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rvey" sheetId="1" state="visible" r:id="rId2"/>
    <sheet name="choices" sheetId="2" state="visible" r:id="rId3"/>
    <sheet name="settings" sheetId="3" state="visible" r:id="rId4"/>
  </sheets>
  <definedNames>
    <definedName function="false" hidden="false" localSheetId="0" name="_xlnm._FilterDatabase" vbProcedure="false">survey!$B$687:$F$705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<sst xmlns="http://schemas.openxmlformats.org/spreadsheetml/2006/main" count="8442" uniqueCount="4308">
  <si>
    <t xml:space="preserve">q_num</t>
  </si>
  <si>
    <t xml:space="preserve">type</t>
  </si>
  <si>
    <t xml:space="preserve">name</t>
  </si>
  <si>
    <t xml:space="preserve">labeltext</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</si>
  <si>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</si>
  <si>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</si>
  <si>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</si>
  <si>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</si>
  <si>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</si>
  <si>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</si>
  <si>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</si>
  <si>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</si>
  <si>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</si>
  <si>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</si>
  <si>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</si>
  <si>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</si>
  <si>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</si>
  <si>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</si>
  <si>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</si>
  <si>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choice_filter</t>
  </si>
  <si>
    <t xml:space="preserve">label</t>
  </si>
  <si>
    <t xml:space="preserve">note</t>
  </si>
  <si>
    <t xml:space="preserve">response_note</t>
  </si>
  <si>
    <t xml:space="preserve">publishable</t>
  </si>
  <si>
    <t xml:space="preserve">minimum_seconds</t>
  </si>
  <si>
    <t xml:space="preserve">accuracy_threshold</t>
  </si>
  <si>
    <t xml:space="preserve">start</t>
  </si>
  <si>
    <t xml:space="preserve">starttime</t>
  </si>
  <si>
    <t xml:space="preserve">end</t>
  </si>
  <si>
    <t xml:space="preserve">endtime</t>
  </si>
  <si>
    <t xml:space="preserve">deviceid</t>
  </si>
  <si>
    <t xml:space="preserve">subscriberid</t>
  </si>
  <si>
    <t xml:space="preserve">simserial</t>
  </si>
  <si>
    <t xml:space="preserve">simid</t>
  </si>
  <si>
    <t xml:space="preserve">phonenumber</t>
  </si>
  <si>
    <t xml:space="preserve">devicephonenum</t>
  </si>
  <si>
    <t xml:space="preserve">username</t>
  </si>
  <si>
    <t xml:space="preserve">calculate</t>
  </si>
  <si>
    <t xml:space="preserve">duration</t>
  </si>
  <si>
    <t xml:space="preserve">duration()</t>
  </si>
  <si>
    <t xml:space="preserve">caseid</t>
  </si>
  <si>
    <t xml:space="preserve">text audit</t>
  </si>
  <si>
    <t xml:space="preserve">textaudit</t>
  </si>
  <si>
    <t xml:space="preserve">NUMSEASONS</t>
  </si>
  <si>
    <t xml:space="preserve">MAXHHSIZE</t>
  </si>
  <si>
    <t xml:space="preserve">MAXCROPS</t>
  </si>
  <si>
    <t xml:space="preserve">MAXNETWORK</t>
  </si>
  <si>
    <t xml:space="preserve">note_start</t>
  </si>
  <si>
    <t xml:space="preserve">&lt;b&gt;**** PROIRRI **** 
AVALIAÇÃO FINAL 
INQUÉRITO DO AGREGADO FAMILIAR
&lt;/b&gt;</t>
  </si>
  <si>
    <t xml:space="preserve">SECTION 1</t>
  </si>
  <si>
    <t xml:space="preserve">note_sec1</t>
  </si>
  <si>
    <t xml:space="preserve">&lt;b&gt;** SECÇÃO 1 - IDENTIFICAÇÃO **&lt;/b&gt;
Principais tarefas:
- Entra em contacto com o Agregado Familiar
- Verifique que todos os membros relevantes estão presentes
- Registe se não consegue realizar a entrevista nesta visita e combine outra data
- Informe os entrevistados sobre o inquérito
- Obtenha o consentimento informado do agregado familiar para participar</t>
  </si>
  <si>
    <t xml:space="preserve">Intro</t>
  </si>
  <si>
    <t xml:space="preserve">select_one enum</t>
  </si>
  <si>
    <t xml:space="preserve">enum</t>
  </si>
  <si>
    <t xml:space="preserve">INQUIRIDOR, por favor selecione o seu nome da lista:</t>
  </si>
  <si>
    <t xml:space="preserve">yes</t>
  </si>
  <si>
    <t xml:space="preserve">enum_name</t>
  </si>
  <si>
    <t xml:space="preserve">jr:choice-name(${enum}, '${enum}')</t>
  </si>
  <si>
    <t xml:space="preserve">select_one prov</t>
  </si>
  <si>
    <t xml:space="preserve">prov</t>
  </si>
  <si>
    <t xml:space="preserve">Este agregado familiar é de qual província?</t>
  </si>
  <si>
    <t xml:space="preserve">select_one assoc</t>
  </si>
  <si>
    <t xml:space="preserve">assoc</t>
  </si>
  <si>
    <t xml:space="preserve">Este agregado familiar é de qual associação?</t>
  </si>
  <si>
    <t xml:space="preserve">filter=${prov}</t>
  </si>
  <si>
    <t xml:space="preserve">prov_name</t>
  </si>
  <si>
    <t xml:space="preserve">jr:choice-name(${prov}, '${prov}')</t>
  </si>
  <si>
    <t xml:space="preserve">scheme</t>
  </si>
  <si>
    <t xml:space="preserve">jr:choice-name(${assoc}, '${assoc}')</t>
  </si>
  <si>
    <t xml:space="preserve">integer</t>
  </si>
  <si>
    <t xml:space="preserve">hhid</t>
  </si>
  <si>
    <t xml:space="preserve">Por favor introduza o ID do agregado familiar</t>
  </si>
  <si>
    <t xml:space="preserve">CÓDIGO DE IDENTIFICAÇÃO DE 5 DÍGITOS</t>
  </si>
  <si>
    <t xml:space="preserve">.&gt;${assoc}*1000 and .&lt;(${assoc}+1)*1000</t>
  </si>
  <si>
    <t xml:space="preserve">ESTA IDENTIFICAÇÃO NÃO É VÁLIDA PARA ESTA ASSOCIACAO, POR FAVOR INTRODUZA A IDENTIFICAÇÃO CORRECTA DE 5 DÍGITOS, OU VERIFIQUE O NOME DA ASSOCIACAO SELECIONADA</t>
  </si>
  <si>
    <t xml:space="preserve">hhid2</t>
  </si>
  <si>
    <t xml:space="preserve">Por favor re-introduza o ID do agregado familiar</t>
  </si>
  <si>
    <t xml:space="preserve">.=${hhid}</t>
  </si>
  <si>
    <t xml:space="preserve">INTRODUZIU UMA IDENTIFICAÇÃO DIFERENTE. POR FAVOR VOLTE E VERIFIQUE QUAL DAS IDENTIFICAÇÕES ESTÁ CORRECTA</t>
  </si>
  <si>
    <t xml:space="preserve">sample</t>
  </si>
  <si>
    <t xml:space="preserve">is a known id</t>
  </si>
  <si>
    <t xml:space="preserve">pulldata('cto_hh_listing','sample','hhid',${hhid})</t>
  </si>
  <si>
    <t xml:space="preserve">preloadname</t>
  </si>
  <si>
    <t xml:space="preserve">hh head name</t>
  </si>
  <si>
    <t xml:space="preserve">pulldata('cto_hh_listing','name','hhid',${hhid})</t>
  </si>
  <si>
    <t xml:space="preserve">finlit</t>
  </si>
  <si>
    <t xml:space="preserve">assoc received financial literacy training</t>
  </si>
  <si>
    <t xml:space="preserve">pulldata('cto_hh_listing','finlit','hhid',${hhid})</t>
  </si>
  <si>
    <t xml:space="preserve">proirri</t>
  </si>
  <si>
    <t xml:space="preserve">assoc received proirri scheme construction</t>
  </si>
  <si>
    <t xml:space="preserve">pulldata('cto_hh_listing','irrigation','hhid',${hhid})</t>
  </si>
  <si>
    <t xml:space="preserve">sms_hh</t>
  </si>
  <si>
    <t xml:space="preserve">hh received water info sms</t>
  </si>
  <si>
    <t xml:space="preserve">pulldata('cto_hh_listing','sms_hh','hhid',${hhid})</t>
  </si>
  <si>
    <t xml:space="preserve">sms_assoc</t>
  </si>
  <si>
    <t xml:space="preserve">assoc has members that received water info sms</t>
  </si>
  <si>
    <t xml:space="preserve">pulldata('cto_hh_listing','sms_assoc','hhid',${hhid})</t>
  </si>
  <si>
    <t xml:space="preserve">in_proposal</t>
  </si>
  <si>
    <t xml:space="preserve">hh was in at least one round of mg proposal we received</t>
  </si>
  <si>
    <t xml:space="preserve">pulldata('cto_hh_listing','in_proposal','hhid',${hhid})</t>
  </si>
  <si>
    <t xml:space="preserve">mg_assoc</t>
  </si>
  <si>
    <t xml:space="preserve">assoc received EY follow up visits</t>
  </si>
  <si>
    <t xml:space="preserve">pulldata('cto_hh_listing','mg_assoc','hhid',${hhid})</t>
  </si>
  <si>
    <t xml:space="preserve">mg_hh</t>
  </si>
  <si>
    <t xml:space="preserve">assoc received EY follow up visits AND hh in a proposal</t>
  </si>
  <si>
    <t xml:space="preserve">pulldata('cto_hh_listing','mg_hh','hhid',${hhid})</t>
  </si>
  <si>
    <t xml:space="preserve">has_phone</t>
  </si>
  <si>
    <t xml:space="preserve">we have a phone number recored from finlit trainings</t>
  </si>
  <si>
    <t xml:space="preserve">pulldata('cto_hh_listing','has_phone','hhid',${hhid})</t>
  </si>
  <si>
    <t xml:space="preserve">phone</t>
  </si>
  <si>
    <t xml:space="preserve">phone number in database</t>
  </si>
  <si>
    <t xml:space="preserve">pulldata('cto_hh_listing','phone','hhid',${hhid})</t>
  </si>
  <si>
    <t xml:space="preserve">net1</t>
  </si>
  <si>
    <t xml:space="preserve">network name 1</t>
  </si>
  <si>
    <t xml:space="preserve">pulldata('cto_hh_listing','netname1','hhid',${hhid})</t>
  </si>
  <si>
    <t xml:space="preserve">net2</t>
  </si>
  <si>
    <t xml:space="preserve">network name 2</t>
  </si>
  <si>
    <t xml:space="preserve">pulldata('cto_hh_listing','netname2','hhid',${hhid})</t>
  </si>
  <si>
    <t xml:space="preserve">net3</t>
  </si>
  <si>
    <t xml:space="preserve">network name 3</t>
  </si>
  <si>
    <t xml:space="preserve">pulldata('cto_hh_listing','netname3','hhid',${hhid})</t>
  </si>
  <si>
    <t xml:space="preserve">net4</t>
  </si>
  <si>
    <t xml:space="preserve">network name 4</t>
  </si>
  <si>
    <t xml:space="preserve">pulldata('cto_hh_listing','netname4','hhid',${hhid})</t>
  </si>
  <si>
    <t xml:space="preserve">net5</t>
  </si>
  <si>
    <t xml:space="preserve">network name 5</t>
  </si>
  <si>
    <t xml:space="preserve">pulldata('cto_hh_listing','netname5','hhid',${hhid})</t>
  </si>
  <si>
    <t xml:space="preserve">net6</t>
  </si>
  <si>
    <t xml:space="preserve">network name 6</t>
  </si>
  <si>
    <t xml:space="preserve">pulldata('cto_hh_listing','netname6','hhid',${hhid})</t>
  </si>
  <si>
    <t xml:space="preserve">sms_crop</t>
  </si>
  <si>
    <t xml:space="preserve">crop id if assoc received sms</t>
  </si>
  <si>
    <t xml:space="preserve">pulldata('cto_hh_listing','sms_crop','hhid',${hhid})</t>
  </si>
  <si>
    <t xml:space="preserve">arroz</t>
  </si>
  <si>
    <t xml:space="preserve">does assoc cultivate rice AND assoc received SMS</t>
  </si>
  <si>
    <t xml:space="preserve">pulldata('cto_hh_listing','arroz','hhid',${hhid})</t>
  </si>
  <si>
    <t xml:space="preserve">random1</t>
  </si>
  <si>
    <t xml:space="preserve">random number 0 to 1 for member selection 1</t>
  </si>
  <si>
    <t xml:space="preserve">pulldata('cto_hh_listing','random1','hhid',${hhid})</t>
  </si>
  <si>
    <t xml:space="preserve">random2</t>
  </si>
  <si>
    <t xml:space="preserve">random number 0 to 1 for member selection 2</t>
  </si>
  <si>
    <t xml:space="preserve">pulldata('cto_hh_listing','random2','hhid',${hhid})</t>
  </si>
  <si>
    <t xml:space="preserve">random3</t>
  </si>
  <si>
    <t xml:space="preserve">random number 0 to 1 for member selection 3</t>
  </si>
  <si>
    <t xml:space="preserve">pulldata('cto_hh_listing','random3','hhid',${hhid})</t>
  </si>
  <si>
    <t xml:space="preserve">random4</t>
  </si>
  <si>
    <t xml:space="preserve">random number 0 to 1 for member selection 4</t>
  </si>
  <si>
    <t xml:space="preserve">pulldata('cto_hh_listing','random4','hhid',${hhid})</t>
  </si>
  <si>
    <t xml:space="preserve">random5</t>
  </si>
  <si>
    <t xml:space="preserve">random number 0 to 1 for member selection 5</t>
  </si>
  <si>
    <t xml:space="preserve">pulldata('cto_hh_listing','random5','hhid',${hhid})</t>
  </si>
  <si>
    <t xml:space="preserve">random6</t>
  </si>
  <si>
    <t xml:space="preserve">random number 0 to 1 for member selection 6</t>
  </si>
  <si>
    <t xml:space="preserve">pulldata('cto_hh_listing','random6','hhid',${hhid})</t>
  </si>
  <si>
    <t xml:space="preserve">test_preload</t>
  </si>
  <si>
    <t xml:space="preserve">sample : ${sample}
preloadname : ${preloadname}
proirri : ${proirri}
sms_hh : ${sms_hh}
sms_assoc : ${sms_assoc}
mg_assoc : ${mg_assoc}
mg_hh : ${mg_hh}
net1 : ${net1}
net2 : ${net2}
net3 : ${net3}
net4 : ${net4}
net5 : ${net5}
sms_crop : ${sms_crop}
arroz : ${arroz}
random1 : ${random1}
random2 : ${random2}
random3 : ${random3}
random4 : ${random4}
random5 : ${random5}
random6 : ${random6}
</t>
  </si>
  <si>
    <t xml:space="preserve">note_wrongid</t>
  </si>
  <si>
    <t xml:space="preserve">O ID introduziu não está na amostra. Por favor volte e re-introduza o ID correto.</t>
  </si>
  <si>
    <t xml:space="preserve">${sample}!=1</t>
  </si>
  <si>
    <t xml:space="preserve">select_one yn</t>
  </si>
  <si>
    <t xml:space="preserve">hhidcheck</t>
  </si>
  <si>
    <t xml:space="preserve">ID ${hhid}:
&lt;b&gt;${preloadname}&lt;/b&gt;
Província: ${prov_name}
Associação: ${scheme}
Estes detalhes correspondem com a listagem?</t>
  </si>
  <si>
    <t xml:space="preserve">COMPARAR COM A LISTAGEM DOS AGREGADOS FAMILIARES</t>
  </si>
  <si>
    <t xml:space="preserve">.=1</t>
  </si>
  <si>
    <t xml:space="preserve">SE O ID DO AGREGADO FAMILIAR NÃO É CORRETO, RETORNE E INTRODUZE O ID CORRETO</t>
  </si>
  <si>
    <t xml:space="preserve">begin group</t>
  </si>
  <si>
    <t xml:space="preserve">locatehh</t>
  </si>
  <si>
    <t xml:space="preserve">Localizando o agregado familiar</t>
  </si>
  <si>
    <t xml:space="preserve">findhh</t>
  </si>
  <si>
    <t xml:space="preserve">Conseguiu localizar alguém do agregado familiar do ${preloadname}?</t>
  </si>
  <si>
    <t xml:space="preserve">select_one locate</t>
  </si>
  <si>
    <t xml:space="preserve">findhhno</t>
  </si>
  <si>
    <t xml:space="preserve">Por que é que não conseguiu localizar alguém?</t>
  </si>
  <si>
    <t xml:space="preserve">${findhh}=0</t>
  </si>
  <si>
    <t xml:space="preserve">note_unknown</t>
  </si>
  <si>
    <t xml:space="preserve">Se o guia da comunidade não conhece esta pessoa, encontre os líderes da associação que forneceu a listagem da associação…</t>
  </si>
  <si>
    <t xml:space="preserve">${findhhno}=1</t>
  </si>
  <si>
    <t xml:space="preserve">unknown</t>
  </si>
  <si>
    <t xml:space="preserve">Por favor, leve mais tempo para identificar os membros deste agregado familiar. 
Conseguiu localizar alguém do agregado familiar de ${preloadname}?</t>
  </si>
  <si>
    <t xml:space="preserve">note_unknownend</t>
  </si>
  <si>
    <t xml:space="preserve">A ENTREVISTA TERMINA AQUI.</t>
  </si>
  <si>
    <t xml:space="preserve">${unknown}=0</t>
  </si>
  <si>
    <t xml:space="preserve">end group</t>
  </si>
  <si>
    <t xml:space="preserve">note_intro</t>
  </si>
  <si>
    <t xml:space="preserve">&lt;b&gt;* LEIA O TEXTO DE INTRODUÇÃO * &lt;/b&gt;
&lt;b&gt;Bom dia/boa tarde!&lt;/b&gt; O meu nome é ${enum_name} e estou a trabalhar para a &lt;i&gt;COWI Moçambique, Lda,&lt;/i&gt;. Estamos a trabalhar com o PROIRRI (Projecto de Desenvolvimento de Irrigação Sustentável) que está a ser implementado pelo Ministério da Agricultura. O estudo baseia-se na recolha de dados no terreno de uma amostra de 2,600 agregados familiares, e nas instituições envolvidas na implementação do projecto. O PROIRRI tem apoiado os esforços do Governo na promoção da produção agrícola através da revitalização e desenvolvimento de 3,000 hectares de terra irrigada nas Províncias de Manica, Sofala e Zambézia.
Este projecto está a ser implementado desde 2011 e tem o seu término em Dezembro de 2018. Como parte integrante do projecto, será levada a cabo uma avaliação final para se medir o grau de compleição dos objectivos de desenvolvimento do projecto ao mesmo tempo que se criará um estudo de base para medir o nível de desenvolvimento de agricultura irrigada nos pequenos produtores e o acesso a mercados. Os resultados da avaliação ajudarão a informar à Política de Irrigação do Ministério da Agricultura que actualmente está a desenvolver novos projectos de irrigação nessas províncias.
Vamos realizar entrevistas com membros das 33 Associações beneficiárias do Projecto PROIRRI, bem como nas 32 Associações que não são beneficiárias do Projecto PROIRRI. A realização do inquérito exige a participação de todos os membros do seu agregado familiar com conhecimento agrícola (incluindo sementeira e vendas), ou seja, os responsáveis pela machamba.</t>
  </si>
  <si>
    <t xml:space="preserve">known</t>
  </si>
  <si>
    <t xml:space="preserve">Agregado familiar</t>
  </si>
  <si>
    <t xml:space="preserve">${unknown}=1 or ${findhh}=1</t>
  </si>
  <si>
    <t xml:space="preserve">hhhverify</t>
  </si>
  <si>
    <t xml:space="preserve">O(a) "${preloadname}" é o Chefe deste agregado familiar?</t>
  </si>
  <si>
    <t xml:space="preserve">TAMBÉM VERIFIQUE A ORTOGRAFIA DO NOME</t>
  </si>
  <si>
    <t xml:space="preserve">select_one incorrect</t>
  </si>
  <si>
    <t xml:space="preserve">hhhnot</t>
  </si>
  <si>
    <t xml:space="preserve">Por que é que o(a) ${preloadname} não é o Chefe do agregado familiar?</t>
  </si>
  <si>
    <t xml:space="preserve">${hhhverify}=0</t>
  </si>
  <si>
    <t xml:space="preserve">text</t>
  </si>
  <si>
    <t xml:space="preserve">hhhnotother</t>
  </si>
  <si>
    <t xml:space="preserve">Qual é a 'outra' razão?</t>
  </si>
  <si>
    <t xml:space="preserve">string-length(.)&lt;200 and string-length(.)&gt;1</t>
  </si>
  <si>
    <t xml:space="preserve">${hhhnot}=-9</t>
  </si>
  <si>
    <t xml:space="preserve">nameactual</t>
  </si>
  <si>
    <t xml:space="preserve">Qual é o nome real do Chefe do agregado familiar?</t>
  </si>
  <si>
    <t xml:space="preserve">namefinal</t>
  </si>
  <si>
    <t xml:space="preserve">if(${hhhverify}=1, ${preloadname}, ${nameactual})</t>
  </si>
  <si>
    <t xml:space="preserve">present</t>
  </si>
  <si>
    <t xml:space="preserve">Estão presentes membros com conhecimento agrícola (incluindo sementeira e vendas) que conseguem responder ao inquérito?
Isto inclui TODOS os membros responsáveis por CADA machamba do agregado familiar de ${namefinal}.</t>
  </si>
  <si>
    <t xml:space="preserve">VERIFIQUE QUE PELO MENOS UM MEMBRO TEM 18 ANOS OU MAIS</t>
  </si>
  <si>
    <t xml:space="preserve">notpresent</t>
  </si>
  <si>
    <t xml:space="preserve">Os membros não são presentes</t>
  </si>
  <si>
    <t xml:space="preserve">${present}=0</t>
  </si>
  <si>
    <t xml:space="preserve">note_arrange</t>
  </si>
  <si>
    <t xml:space="preserve">* COMBINE UMA HORA PARA REPROGRAMAR A ENTREVISTA, PARA QUE TODOS OS MEMBROS SEJAM DISPONÍVEIS *</t>
  </si>
  <si>
    <t xml:space="preserve">notpresentyn</t>
  </si>
  <si>
    <t xml:space="preserve">Há alguém presente para combinar a próxima visita com todos os membros responsáveis?</t>
  </si>
  <si>
    <t xml:space="preserve">datetime</t>
  </si>
  <si>
    <t xml:space="preserve">newdate</t>
  </si>
  <si>
    <t xml:space="preserve">Quando é o melhor momento para encontrar os responsáveis pelo agregado e/ou produção agrícola e pode responder ao questionário no domicílio?</t>
  </si>
  <si>
    <t xml:space="preserve">${notpresentyn}=1</t>
  </si>
  <si>
    <t xml:space="preserve">phone_toconfirm</t>
  </si>
  <si>
    <t xml:space="preserve">Podemos recolher um número de contacto para confirmar a hora?</t>
  </si>
  <si>
    <t xml:space="preserve">SE NÃO TEM TELEMÓVEL, ENTRE '0'</t>
  </si>
  <si>
    <t xml:space="preserve">string-length(.)=9 or .=0</t>
  </si>
  <si>
    <t xml:space="preserve">ENTRE UM NÚMERO MOCAMBICANO DE 9 DIGITOS</t>
  </si>
  <si>
    <t xml:space="preserve">note_newdateend</t>
  </si>
  <si>
    <t xml:space="preserve">AGRADEÇA O AGREGADO FAMILIAR PELO TEMPO E CONFIRMAR QUE A ENTREVISTA TERÁ LUGAR A ${newdate}.
A ENTREVISTA TERMINA AQUI.</t>
  </si>
  <si>
    <t xml:space="preserve">phone_toarrange</t>
  </si>
  <si>
    <t xml:space="preserve">Podemos recolher um número de contato para combinar a hora?</t>
  </si>
  <si>
    <t xml:space="preserve">${notpresentyn}=0</t>
  </si>
  <si>
    <t xml:space="preserve">note_notpresentend</t>
  </si>
  <si>
    <t xml:space="preserve">AGRADEÇA O AGREGADO FAMILIAR PELO SEU TEMPO.
A ENTREVISTA TERMINA AQUI.</t>
  </si>
  <si>
    <t xml:space="preserve">intro</t>
  </si>
  <si>
    <t xml:space="preserve">Introdução</t>
  </si>
  <si>
    <t xml:space="preserve">${present}=1</t>
  </si>
  <si>
    <t xml:space="preserve">note_consent</t>
  </si>
  <si>
    <t xml:space="preserve">&lt;b&gt;** LEIA O TERMO DE CONSENTIMENTO COM O ENTREVISTADO **&lt;/b&gt;
A entrevista sobre a produção do agregado familiar levará sensivelmente &lt;b&gt;2 horas&lt;/b&gt;. Se concordar em participar, faremos perguntas a partir de um tablet e gravaremos as respostas no mesmo. Os riscos de participar nesta pesquisa são mínimos. Algumas das perguntas são pessoais e algumas pessoas podem achar difíceis de responder. Não precisa responder perguntas que não desejar responder.
&lt;b&gt;Sua participação nesta pesquisa é voluntária. Se não quiser responder a perguntas, fique à vontade.&lt;/b&gt; Se concordar em participar, pode optar por não responder a certas perguntas e pode igualmente suspender a entrevista a qualquer momento. Sua decisão de participar ou não nesta pesquisa ou de responder a quaisquer perguntas específicas, não afectará de forma alguma os serviços que tem recebido. 
&lt;b&gt;Não registaremos qualquer informação que o(a) identifique pessoalmente.&lt;/b&gt; As informações que recolhermos serão guardadas no tablet e posteriormente transferidas electronicamente em formato criptografado para os computadores do Estudo em Maputo, onde serão armazenadas por cinco anos, num ambiente fechado e seguro. Somente a equipa do estudo terá acesso à informação e vai respeitar a confidencialidade de todas as informações. As informações que você fornecer serão misturadas com as informações fornecidas por outros participantes do estudo. Vamos compilar as informações que você nos deu com as informações provenientes de outras pessoas, para que ninguém distinga as respostas fornecidas por você. Nunca usaremos seu nome de modo que ninguém jamais saiba as respostas que você deu. Sua participação nesta pesquisa não lhe beneficiará directamente, mais poderá ajudar na melhoria da revitalização e desenvolvimento na Irrigação Sustentável. Antes de concordar ou recusar participar deste estudo, queremos dar-lhe a oportunidade de fazer perguntas. Também pode me fazer perguntas mais tarde, a qualquer momento.
&lt;b&gt;Tem qualquer questão acerca do estudo ou sua participação no mesmo?&lt;/b&gt;</t>
  </si>
  <si>
    <t xml:space="preserve">RESPONDA A QUAISQUER PERGUNTAS QUE OS INQUIRIDOS TEM. SE TODAS AS PERGUNTAS FOREM RESPONDIDAS E DESEJAR PARTICIPAR, PROSSIGA COM A DOCUMENTAÇÃO RELACIONADA COM O CONSENTIMENTO INFORMADO.</t>
  </si>
  <si>
    <t xml:space="preserve">consent</t>
  </si>
  <si>
    <t xml:space="preserve">Antes de começar, por favor clarifique quaisquer dúvidas com o agregado familiar. 
Podemos continuar com a entrevista?</t>
  </si>
  <si>
    <t xml:space="preserve">TENTE TRANQUILIZAR OS ENTREVISTADOS SOBRE A CONFIDENCIALIDADE DAS RESPOSTAS PARA QUE ELES CONCORDEM EM PARTICIPAR.</t>
  </si>
  <si>
    <t xml:space="preserve">reschedule</t>
  </si>
  <si>
    <t xml:space="preserve">Vocês estão dispostos a reagendar a entrevista para um melhor momento?</t>
  </si>
  <si>
    <t xml:space="preserve">${consent}=0</t>
  </si>
  <si>
    <t xml:space="preserve">noconsent</t>
  </si>
  <si>
    <t xml:space="preserve">Pode explicar por que não deseja participar?</t>
  </si>
  <si>
    <t xml:space="preserve">${reschedule}=0</t>
  </si>
  <si>
    <t xml:space="preserve">note_noconsentend</t>
  </si>
  <si>
    <t xml:space="preserve">AGRADEÇA O AGREGADO FAMILIAR PARA O SEU TEMPO.
A ENTREVISTA TERMINA AQUI.</t>
  </si>
  <si>
    <t xml:space="preserve">notyetwilling</t>
  </si>
  <si>
    <t xml:space="preserve">Os membros não estão actualmente a consentir</t>
  </si>
  <si>
    <t xml:space="preserve">${reschedule}=1</t>
  </si>
  <si>
    <t xml:space="preserve">note_arrange2</t>
  </si>
  <si>
    <t xml:space="preserve">* COMBINE UMA HORA PARA REPROGRAMAR A ENTREVISTA, PARA QUE TODOS OS MEMBROS ESTEJAM DISPONÍVEIS E DISPOSTOS A PARTICIPAR*</t>
  </si>
  <si>
    <t xml:space="preserve">newdate2</t>
  </si>
  <si>
    <t xml:space="preserve">phone_toconfirm2</t>
  </si>
  <si>
    <t xml:space="preserve">Podemos recolher um número de contato para confirmar a hora?</t>
  </si>
  <si>
    <t xml:space="preserve">note_newdateend2</t>
  </si>
  <si>
    <t xml:space="preserve">AGRADEÇA O AGREGADO FAMILIAR PARA O SEU TEMPO E CONFIRMAR QUE A ENTREVISTA TERÁ LUGAR A ${newdate2}.
A ENTREVISTA TERMINA AQUI.</t>
  </si>
  <si>
    <t xml:space="preserve">consented</t>
  </si>
  <si>
    <t xml:space="preserve">PROIRRI</t>
  </si>
  <si>
    <t xml:space="preserve">${consent}=1</t>
  </si>
  <si>
    <t xml:space="preserve">audioconsent</t>
  </si>
  <si>
    <t xml:space="preserve">Durante esta entrevista, existe a possibilidade de ela ser gravada para que o projecto consiga monitorar a qualidade de recolha de dados. As suas identidades permanecerão anônimas. 
Podemos gravar a &lt;b&gt;áudio&lt;/b&gt; da entrevista?</t>
  </si>
  <si>
    <t xml:space="preserve">calculate_here</t>
  </si>
  <si>
    <t xml:space="preserve">dur_sec1</t>
  </si>
  <si>
    <t xml:space="preserve">once(duration())</t>
  </si>
  <si>
    <t xml:space="preserve">SECTION 2</t>
  </si>
  <si>
    <t xml:space="preserve">note_sec2</t>
  </si>
  <si>
    <t xml:space="preserve">&lt;b&gt;** SECÇÃO 2 - CARACTERÍSTICAS DO AGREGADO FAMILIAR **&lt;/b&gt;
(Grave o formulário aqui)</t>
  </si>
  <si>
    <t xml:space="preserve">HH Characteristics</t>
  </si>
  <si>
    <t xml:space="preserve">note_sec2intro</t>
  </si>
  <si>
    <t xml:space="preserve">Vamos começar por recolher algumas informações básicas do seu agregado familiar.
Por favor, somente faça referência à &lt;b&gt;CASA PRINCIPAL.&lt;/b&gt;</t>
  </si>
  <si>
    <t xml:space="preserve">geopoint</t>
  </si>
  <si>
    <t xml:space="preserve">gps</t>
  </si>
  <si>
    <t xml:space="preserve">background</t>
  </si>
  <si>
    <t xml:space="preserve">grp_dur</t>
  </si>
  <si>
    <t xml:space="preserve">Bens domésticos</t>
  </si>
  <si>
    <t xml:space="preserve">field-list</t>
  </si>
  <si>
    <t xml:space="preserve">select_one ynr</t>
  </si>
  <si>
    <t xml:space="preserve">hhdurablesq</t>
  </si>
  <si>
    <t xml:space="preserve">Na sua casa principal, o seu agregado familiar tem…</t>
  </si>
  <si>
    <t xml:space="preserve">2.01</t>
  </si>
  <si>
    <t xml:space="preserve">oillamp</t>
  </si>
  <si>
    <t xml:space="preserve">Um candeeiro de petróleo?</t>
  </si>
  <si>
    <t xml:space="preserve">list-nolabel</t>
  </si>
  <si>
    <t xml:space="preserve">2.02</t>
  </si>
  <si>
    <t xml:space="preserve">radio</t>
  </si>
  <si>
    <t xml:space="preserve">Um rádio?</t>
  </si>
  <si>
    <t xml:space="preserve">2.03</t>
  </si>
  <si>
    <t xml:space="preserve">bicycle</t>
  </si>
  <si>
    <t xml:space="preserve">Uma bicicleta?</t>
  </si>
  <si>
    <t xml:space="preserve">2.04</t>
  </si>
  <si>
    <t xml:space="preserve">latrine</t>
  </si>
  <si>
    <t xml:space="preserve">Uma latrina?</t>
  </si>
  <si>
    <t xml:space="preserve">2.05</t>
  </si>
  <si>
    <t xml:space="preserve">table</t>
  </si>
  <si>
    <t xml:space="preserve">Uma mesa?</t>
  </si>
  <si>
    <t xml:space="preserve">2.06</t>
  </si>
  <si>
    <t xml:space="preserve">cellphone</t>
  </si>
  <si>
    <t xml:space="preserve">Um celular / telemóvel?</t>
  </si>
  <si>
    <t xml:space="preserve">2.07</t>
  </si>
  <si>
    <t xml:space="preserve">solar</t>
  </si>
  <si>
    <t xml:space="preserve">Um painel solar?</t>
  </si>
  <si>
    <t xml:space="preserve">2.08</t>
  </si>
  <si>
    <t xml:space="preserve">motorbike</t>
  </si>
  <si>
    <t xml:space="preserve">Uma motocicleta / motorizada?</t>
  </si>
  <si>
    <t xml:space="preserve">2.09</t>
  </si>
  <si>
    <t xml:space="preserve">tv</t>
  </si>
  <si>
    <t xml:space="preserve">Uma televisão?</t>
  </si>
  <si>
    <t xml:space="preserve">2.10</t>
  </si>
  <si>
    <t xml:space="preserve">fridge</t>
  </si>
  <si>
    <t xml:space="preserve">Uma geleira?</t>
  </si>
  <si>
    <t xml:space="preserve">2.11</t>
  </si>
  <si>
    <t xml:space="preserve">select_one roof</t>
  </si>
  <si>
    <t xml:space="preserve">roof</t>
  </si>
  <si>
    <t xml:space="preserve">De que material é constituído o tecto da casa PRINCIPAL?</t>
  </si>
  <si>
    <t xml:space="preserve">2.11o</t>
  </si>
  <si>
    <t xml:space="preserve">roof_o</t>
  </si>
  <si>
    <t xml:space="preserve">Qual é o 'outro' tipo de material?</t>
  </si>
  <si>
    <t xml:space="preserve">${roof}=-9</t>
  </si>
  <si>
    <t xml:space="preserve">2.12</t>
  </si>
  <si>
    <t xml:space="preserve">select_one walls</t>
  </si>
  <si>
    <t xml:space="preserve">walls</t>
  </si>
  <si>
    <t xml:space="preserve">De que material são constituídas as paredes da casa PRINCIPAL?</t>
  </si>
  <si>
    <t xml:space="preserve">2.12o</t>
  </si>
  <si>
    <t xml:space="preserve">walls_o</t>
  </si>
  <si>
    <t xml:space="preserve">${walls}=-9</t>
  </si>
  <si>
    <t xml:space="preserve">2.13</t>
  </si>
  <si>
    <t xml:space="preserve">select_one drinkwater</t>
  </si>
  <si>
    <t xml:space="preserve">water</t>
  </si>
  <si>
    <t xml:space="preserve">Qual é a principal fonte de água potável para o seu agregado familiar?</t>
  </si>
  <si>
    <t xml:space="preserve">2.13o</t>
  </si>
  <si>
    <t xml:space="preserve">water_o</t>
  </si>
  <si>
    <t xml:space="preserve">Qual é a 'outra' fonte de água?</t>
  </si>
  <si>
    <t xml:space="preserve">${water}=-9</t>
  </si>
  <si>
    <t xml:space="preserve">2.14</t>
  </si>
  <si>
    <t xml:space="preserve">select_one latrine</t>
  </si>
  <si>
    <t xml:space="preserve">latrinetype</t>
  </si>
  <si>
    <t xml:space="preserve">Que tipo de latrina tem o agregado familiar?</t>
  </si>
  <si>
    <t xml:space="preserve">2.14o</t>
  </si>
  <si>
    <t xml:space="preserve">latrinetype_o</t>
  </si>
  <si>
    <t xml:space="preserve">Qual é o 'outro' tipo de latrina?</t>
  </si>
  <si>
    <t xml:space="preserve">${latrinetype}=-9</t>
  </si>
  <si>
    <t xml:space="preserve">dur_sec2</t>
  </si>
  <si>
    <t xml:space="preserve">SECTION 3</t>
  </si>
  <si>
    <t xml:space="preserve">note_sec3</t>
  </si>
  <si>
    <t xml:space="preserve">&lt;b&gt;** SECÇÃO 3 - REGISTO DO AGREGADO FAMILIAR **&lt;/b&gt;
(Grave o formulário aqui)</t>
  </si>
  <si>
    <t xml:space="preserve">HH Roster</t>
  </si>
  <si>
    <t xml:space="preserve">note_sec3intro</t>
  </si>
  <si>
    <t xml:space="preserve">Agora vamos perguntar sobre os membros do agregado familiar. Queremos saber sobre TODOS os membros do agregado familiar que estão sob a responsabilidade do Chefe do agregado familiar. Se o Chefe tem vários cônjuges, eles (e quaisquer filhos) devem ser abrangidos pela expressão 'agregado familiar'. Considere membros que agora estão fora da casa por motivos de migração sazonal também como membros do agregado familiar.
** ESCREVA A LISTA DOS MEMBROS E CONFIRMAR ANTES DE CONTINUAR **</t>
  </si>
  <si>
    <t xml:space="preserve">ISTO INCLUI TODOS OS MEMBROS QUE GERALMENTE COMPARTILHAM AS REFEIÇÕES JUNTAS, INCLUINDO QUAISQUER OUTROS CÔNJUGES E FILHOS DO CHEFE DO AGREGADO FAMILIAR, BEM COMO MIGRAÇÃO SAZONAL.
INQUIRIDOR: Por favor, escreva uma lista dos membros com os entrevistados no seu papel ANTES de passar para a próxima pergunta.</t>
  </si>
  <si>
    <t xml:space="preserve">3.01</t>
  </si>
  <si>
    <t xml:space="preserve">hhsize</t>
  </si>
  <si>
    <t xml:space="preserve">Quantas pessoas normalmente vivem neste 'agregado familiar'?</t>
  </si>
  <si>
    <t xml:space="preserve">ISTO INCLUI TODOS OS MEMBROS QUE GERALMENTE COMPARTILHAM AS REFEIÇÕES JUNTAS, INCLUINDO QUAISQUER OUTROS CÔNJUGES E FILHOS DO CHEFE DO AGREGADO FAMILIAR, BEM COMO MIGRAÇÃO SAZONAL.
VERIFIQUE A LISTA MAIS UMA VEZ COM OS ENTREVISTADOS.</t>
  </si>
  <si>
    <t xml:space="preserve">.&gt;0 and .&lt;100</t>
  </si>
  <si>
    <t xml:space="preserve">TEM QUE SER UM NÚMERO MAIOR DO QUE ZERO</t>
  </si>
  <si>
    <t xml:space="preserve">note_hhsize</t>
  </si>
  <si>
    <t xml:space="preserve">Por favor confirme que ** ${hhsize} ** pessoa(s) normalmente vivem neste 'agregado familiar'. 
Caso seja diferente, por favor retorne à pergunta anterior.</t>
  </si>
  <si>
    <t xml:space="preserve">hhsizetorepeat</t>
  </si>
  <si>
    <t xml:space="preserve">Household size to repeat, caps at MAXHHSIZE</t>
  </si>
  <si>
    <t xml:space="preserve">if(${hhsize}&gt;${MAXHHSIZE}, ${MAXHHSIZE}, ${hhsize})</t>
  </si>
  <si>
    <t xml:space="preserve">note_hhsizeok</t>
  </si>
  <si>
    <t xml:space="preserve">Agora vamos recolher os nomes dos ${hhsize} membros do agregado familiar. Começa com o Chefe do agregado familiar.</t>
  </si>
  <si>
    <t xml:space="preserve">${hhsize}&lt;=${hhsizetorepeat}</t>
  </si>
  <si>
    <t xml:space="preserve">note_hhsizelarge</t>
  </si>
  <si>
    <t xml:space="preserve">O seu agregado familiar é muito grande! Vamos somente pedir informações sobre ** ${hhsizetorepeat} ** membros. Por favor inclua membros seniores e quaisquer membros que trabalham nas machambas do agregado familiar.
Vamos começar com o Chefe do agregado familiar e os outros respondentes, e depois passa para os outros membros do agregado familiar.</t>
  </si>
  <si>
    <t xml:space="preserve">${hhsize}&gt;${hhsizetorepeat}</t>
  </si>
  <si>
    <t xml:space="preserve">begin repeat</t>
  </si>
  <si>
    <t xml:space="preserve">hhname</t>
  </si>
  <si>
    <t xml:space="preserve">Nome do membro</t>
  </si>
  <si>
    <t xml:space="preserve">${hhsizetorepeat}</t>
  </si>
  <si>
    <t xml:space="preserve">hhname_id</t>
  </si>
  <si>
    <t xml:space="preserve">index()</t>
  </si>
  <si>
    <t xml:space="preserve">3.02</t>
  </si>
  <si>
    <t xml:space="preserve">Qual é o nome completo do membro #${hhname_id}?</t>
  </si>
  <si>
    <t xml:space="preserve">INCLUA PRIMEIRO NOME E APELIDO</t>
  </si>
  <si>
    <t xml:space="preserve">end repeat</t>
  </si>
  <si>
    <t xml:space="preserve">dur_sec3_namelist</t>
  </si>
  <si>
    <t xml:space="preserve">hh</t>
  </si>
  <si>
    <t xml:space="preserve">Membro do agregado familiar</t>
  </si>
  <si>
    <t xml:space="preserve">hh_name</t>
  </si>
  <si>
    <t xml:space="preserve">loads hh names from previous repeat group</t>
  </si>
  <si>
    <t xml:space="preserve">indexed-repeat(${name}, ${hhname}, index())</t>
  </si>
  <si>
    <t xml:space="preserve">3.03</t>
  </si>
  <si>
    <t xml:space="preserve">respondent</t>
  </si>
  <si>
    <t xml:space="preserve">&lt;b&gt;${hh_name}&lt;/b&gt; é um dos entrevistados?</t>
  </si>
  <si>
    <t xml:space="preserve">UMA PESSOA QUE ESTÁ/ESTARÁ RESPONDER ÀS PERGUNTAS</t>
  </si>
  <si>
    <t xml:space="preserve">3.04</t>
  </si>
  <si>
    <t xml:space="preserve">select_one gender</t>
  </si>
  <si>
    <t xml:space="preserve">gender</t>
  </si>
  <si>
    <t xml:space="preserve">Qual é o gênero de &lt;b&gt;${hh_name}&lt;/b&gt;?</t>
  </si>
  <si>
    <t xml:space="preserve">3.05</t>
  </si>
  <si>
    <t xml:space="preserve">age</t>
  </si>
  <si>
    <t xml:space="preserve">Qual é a idade de &lt;b&gt;${hh_name}&lt;/b&gt;?</t>
  </si>
  <si>
    <t xml:space="preserve">ANOS
'-888' SE NÃO SABE</t>
  </si>
  <si>
    <t xml:space="preserve">(if(${respondent}=1, .&gt;5, .&gt;=0 or -888) and (.&lt;=120 and .&gt;=0)) or .=-888</t>
  </si>
  <si>
    <t xml:space="preserve">TEM QUE SER UMA IDADE ENTRE 0 e 100. SE NAO SABE, INTRODUZE -888.
OU SELECIONOU QUE É UM RESPONDENTE E TEM MENOS DE 5 ANOS! UMA CRIANÇA NAO PODE RESPONDER.</t>
  </si>
  <si>
    <t xml:space="preserve">3.06</t>
  </si>
  <si>
    <t xml:space="preserve">select_one age</t>
  </si>
  <si>
    <t xml:space="preserve">agedk</t>
  </si>
  <si>
    <t xml:space="preserve">Mais ou menos quantos anos tem &lt;b&gt;${hh_name}&lt;/b&gt;?</t>
  </si>
  <si>
    <t xml:space="preserve">${age}=-888</t>
  </si>
  <si>
    <t xml:space="preserve">hh_age</t>
  </si>
  <si>
    <t xml:space="preserve">adds the DK estimates to the age variable for use later in the categories</t>
  </si>
  <si>
    <t xml:space="preserve">if(${age}!=-888, ${age}, if(${agedk}=1, 1, if(${agedk}=2, 10, if(${agedk}=3, 20, if(${agedk}=4, 40, 99)))))</t>
  </si>
  <si>
    <t xml:space="preserve">3.07</t>
  </si>
  <si>
    <t xml:space="preserve">select_one rel</t>
  </si>
  <si>
    <t xml:space="preserve">rel</t>
  </si>
  <si>
    <t xml:space="preserve">Qual é a relação de &lt;b&gt;${hh_name}&lt;/b&gt; com o Chefe do agregado familiar?</t>
  </si>
  <si>
    <t xml:space="preserve">if(${hh_age}&lt;10, .=4 or .=5 or .=6 or .=8 or .=10 or .=13 or .=14 or .=16 or .=17 or .=18 or .=19 or .=-7, .&gt;-8)</t>
  </si>
  <si>
    <t xml:space="preserve">3.07o</t>
  </si>
  <si>
    <t xml:space="preserve">rel_o</t>
  </si>
  <si>
    <t xml:space="preserve">Qual é o tipo de 'outra relação' é &lt;b&gt;${hh_name}&lt;/b&gt;?</t>
  </si>
  <si>
    <t xml:space="preserve">${rel}=17</t>
  </si>
  <si>
    <t xml:space="preserve">rel_no</t>
  </si>
  <si>
    <t xml:space="preserve">Qual é o tipo de 'sem relação' é &lt;b&gt;${hh_name}&lt;/b&gt;?</t>
  </si>
  <si>
    <t xml:space="preserve">${rel}=18</t>
  </si>
  <si>
    <t xml:space="preserve">fem1</t>
  </si>
  <si>
    <t xml:space="preserve">is member female, 5-14</t>
  </si>
  <si>
    <t xml:space="preserve">if(${hh_age}&gt;=5 and ${hh_age}&lt;15 and ${gender}=2, 1, 0)</t>
  </si>
  <si>
    <t xml:space="preserve">fem2</t>
  </si>
  <si>
    <t xml:space="preserve">is member female, 15-29</t>
  </si>
  <si>
    <t xml:space="preserve">if(${hh_age}&gt;=15 and ${hh_age}&lt;30 and ${gender}=2, 1, 0)</t>
  </si>
  <si>
    <t xml:space="preserve">fem3</t>
  </si>
  <si>
    <t xml:space="preserve">is member female, 30-55</t>
  </si>
  <si>
    <t xml:space="preserve">if(${hh_age}&gt;=30 and ${hh_age}&lt;56 and ${gender}=2, 1, 0)</t>
  </si>
  <si>
    <t xml:space="preserve">male1</t>
  </si>
  <si>
    <t xml:space="preserve">is member male, 5-14</t>
  </si>
  <si>
    <t xml:space="preserve">if(${hh_age}&gt;=5 and ${hh_age}&lt;15 and ${gender}=1, 1, 0)</t>
  </si>
  <si>
    <t xml:space="preserve">male2</t>
  </si>
  <si>
    <t xml:space="preserve">is member male, 15-29</t>
  </si>
  <si>
    <t xml:space="preserve">if(${hh_age}&gt;=15 and ${hh_age}&lt;30 and ${gender}=1, 1, 0)</t>
  </si>
  <si>
    <t xml:space="preserve">male3</t>
  </si>
  <si>
    <t xml:space="preserve">is member male, 30-55</t>
  </si>
  <si>
    <t xml:space="preserve">if(${hh_age}&gt;=30 and ${hh_age}&lt;56 and ${gender}=1, 1, 0)</t>
  </si>
  <si>
    <t xml:space="preserve">3.08</t>
  </si>
  <si>
    <t xml:space="preserve">select_one yndkr</t>
  </si>
  <si>
    <t xml:space="preserve">school</t>
  </si>
  <si>
    <t xml:space="preserve">&lt;b&gt;${hh_name}&lt;/b&gt; alguma vez foi à escola?</t>
  </si>
  <si>
    <t xml:space="preserve">${hh_age}&gt;=5</t>
  </si>
  <si>
    <t xml:space="preserve">3.09</t>
  </si>
  <si>
    <t xml:space="preserve">nowschool</t>
  </si>
  <si>
    <t xml:space="preserve">&lt;b&gt;${hh_name}&lt;/b&gt; está na escola actualmente?</t>
  </si>
  <si>
    <t xml:space="preserve">${school}=1 and ${hh_age}&lt;=19</t>
  </si>
  <si>
    <t xml:space="preserve">3.10</t>
  </si>
  <si>
    <t xml:space="preserve">select_one educ</t>
  </si>
  <si>
    <t xml:space="preserve">educ</t>
  </si>
  <si>
    <t xml:space="preserve">Qual a classe/nível de escolaridade completada por &lt;b&gt;${hh_name}&lt;/b&gt;?</t>
  </si>
  <si>
    <t xml:space="preserve">SE ANTIGO SISTEMA, ADICIONE UM ANO</t>
  </si>
  <si>
    <t xml:space="preserve">${school}=1</t>
  </si>
  <si>
    <t xml:space="preserve">3.11</t>
  </si>
  <si>
    <t xml:space="preserve">mig</t>
  </si>
  <si>
    <t xml:space="preserve">&lt;b&gt;${hh_name}&lt;/b&gt; viveu fora da comunidade nos últimos 12 meses para trabalhar ou estudar em outro lugar?</t>
  </si>
  <si>
    <t xml:space="preserve">3.12</t>
  </si>
  <si>
    <t xml:space="preserve">select_multiple month</t>
  </si>
  <si>
    <t xml:space="preserve">migmths</t>
  </si>
  <si>
    <t xml:space="preserve">Em quais dos meses seguintes &lt;b&gt;${hh_name}&lt;/b&gt; viveu fora do agregado familiar nos últimos 12 meses?</t>
  </si>
  <si>
    <t xml:space="preserve">${mig}=1</t>
  </si>
  <si>
    <t xml:space="preserve">filter=0</t>
  </si>
  <si>
    <t xml:space="preserve">hh1</t>
  </si>
  <si>
    <t xml:space="preserve">name member 1</t>
  </si>
  <si>
    <t xml:space="preserve">indexed-repeat(${name}, ${hhname}, 1)</t>
  </si>
  <si>
    <t xml:space="preserve">hh2</t>
  </si>
  <si>
    <t xml:space="preserve">name member 2</t>
  </si>
  <si>
    <t xml:space="preserve">indexed-repeat(${name}, ${hhname}, 2)</t>
  </si>
  <si>
    <t xml:space="preserve">hh3</t>
  </si>
  <si>
    <t xml:space="preserve">name member 3</t>
  </si>
  <si>
    <t xml:space="preserve">indexed-repeat(${name}, ${hhname}, 3)</t>
  </si>
  <si>
    <t xml:space="preserve">hh4</t>
  </si>
  <si>
    <t xml:space="preserve">name member 4</t>
  </si>
  <si>
    <t xml:space="preserve">indexed-repeat(${name}, ${hhname}, 4)</t>
  </si>
  <si>
    <t xml:space="preserve">hh5</t>
  </si>
  <si>
    <t xml:space="preserve">name member 5</t>
  </si>
  <si>
    <t xml:space="preserve">indexed-repeat(${name}, ${hhname}, 5)</t>
  </si>
  <si>
    <t xml:space="preserve">hh6</t>
  </si>
  <si>
    <t xml:space="preserve">name member 6</t>
  </si>
  <si>
    <t xml:space="preserve">indexed-repeat(${name}, ${hhname}, 6)</t>
  </si>
  <si>
    <t xml:space="preserve">hh7</t>
  </si>
  <si>
    <t xml:space="preserve">name member 7</t>
  </si>
  <si>
    <t xml:space="preserve">indexed-repeat(${name}, ${hhname}, 7)</t>
  </si>
  <si>
    <t xml:space="preserve">hh8</t>
  </si>
  <si>
    <t xml:space="preserve">name member 8</t>
  </si>
  <si>
    <t xml:space="preserve">indexed-repeat(${name}, ${hhname}, 8)</t>
  </si>
  <si>
    <t xml:space="preserve">hh9</t>
  </si>
  <si>
    <t xml:space="preserve">name member 9</t>
  </si>
  <si>
    <t xml:space="preserve">indexed-repeat(${name}, ${hhname}, 9)</t>
  </si>
  <si>
    <t xml:space="preserve">hh10</t>
  </si>
  <si>
    <t xml:space="preserve">name member 10</t>
  </si>
  <si>
    <t xml:space="preserve">indexed-repeat(${name}, ${hhname}, 10)</t>
  </si>
  <si>
    <t xml:space="preserve">hh11</t>
  </si>
  <si>
    <t xml:space="preserve">name member 11</t>
  </si>
  <si>
    <t xml:space="preserve">indexed-repeat(${name}, ${hhname}, 11)</t>
  </si>
  <si>
    <t xml:space="preserve">hh12</t>
  </si>
  <si>
    <t xml:space="preserve">name member 12</t>
  </si>
  <si>
    <t xml:space="preserve">indexed-repeat(${name}, ${hhname}, 12)</t>
  </si>
  <si>
    <t xml:space="preserve">hh13</t>
  </si>
  <si>
    <t xml:space="preserve">name member 13</t>
  </si>
  <si>
    <t xml:space="preserve">indexed-repeat(${name}, ${hhname}, 13)</t>
  </si>
  <si>
    <t xml:space="preserve">hh14</t>
  </si>
  <si>
    <t xml:space="preserve">name member 14</t>
  </si>
  <si>
    <t xml:space="preserve">indexed-repeat(${name}, ${hhname}, 14)</t>
  </si>
  <si>
    <t xml:space="preserve">hh15</t>
  </si>
  <si>
    <t xml:space="preserve">name member 15</t>
  </si>
  <si>
    <t xml:space="preserve">indexed-repeat(${name}, ${hhname}, 15)</t>
  </si>
  <si>
    <t xml:space="preserve">hh16</t>
  </si>
  <si>
    <t xml:space="preserve">name member 16</t>
  </si>
  <si>
    <t xml:space="preserve">indexed-repeat(${name}, ${hhname}, 16)</t>
  </si>
  <si>
    <t xml:space="preserve">hh17</t>
  </si>
  <si>
    <t xml:space="preserve">name member 17</t>
  </si>
  <si>
    <t xml:space="preserve">indexed-repeat(${name}, ${hhname}, 17)</t>
  </si>
  <si>
    <t xml:space="preserve">hh18</t>
  </si>
  <si>
    <t xml:space="preserve">name member 18</t>
  </si>
  <si>
    <t xml:space="preserve">indexed-repeat(${name}, ${hhname}, 18)</t>
  </si>
  <si>
    <t xml:space="preserve">hh19</t>
  </si>
  <si>
    <t xml:space="preserve">name member 19</t>
  </si>
  <si>
    <t xml:space="preserve">indexed-repeat(${name}, ${hhname}, 19)</t>
  </si>
  <si>
    <t xml:space="preserve">hh20</t>
  </si>
  <si>
    <t xml:space="preserve">name member 20</t>
  </si>
  <si>
    <t xml:space="preserve">indexed-repeat(${name}, ${hhname}, 20)</t>
  </si>
  <si>
    <t xml:space="preserve">note_rosterdone</t>
  </si>
  <si>
    <t xml:space="preserve">Agora terminou a listagem dos membros do agregado familiar. As próximas perguntas são sobre entradas e saídas do agregado familiar e práticas agrícolas - depois a mão-de-obra.</t>
  </si>
  <si>
    <t xml:space="preserve">3.13</t>
  </si>
  <si>
    <t xml:space="preserve">migleft</t>
  </si>
  <si>
    <t xml:space="preserve">Algum membro do agregado familiar saiu permanentemente durante os últimos 12 meses (falecido, divorciado, casado, etc.)?</t>
  </si>
  <si>
    <t xml:space="preserve">3.14</t>
  </si>
  <si>
    <t xml:space="preserve">migleftnum</t>
  </si>
  <si>
    <t xml:space="preserve">Quantos membros sairam?</t>
  </si>
  <si>
    <t xml:space="preserve">INTRODUZIU UM VALOR ERRADO</t>
  </si>
  <si>
    <t xml:space="preserve">${migleft}=1</t>
  </si>
  <si>
    <t xml:space="preserve">3.15</t>
  </si>
  <si>
    <t xml:space="preserve">migjoin</t>
  </si>
  <si>
    <t xml:space="preserve">Alguém mais se juntou ao agregado familiar durante os últimos 12 meses (nascimento, casamento, etc.)?</t>
  </si>
  <si>
    <t xml:space="preserve">3.16</t>
  </si>
  <si>
    <t xml:space="preserve">migjoinnum</t>
  </si>
  <si>
    <t xml:space="preserve">Quantos membros juntaram-se ao agregado familiar?</t>
  </si>
  <si>
    <t xml:space="preserve">.&lt;=${hhsize} and .&gt;0</t>
  </si>
  <si>
    <t xml:space="preserve">INTRODUZIU MAIS MEMBROS DO QUE O AGREGADO FAMILIAR TEM. CORRIGA POR FAVOR.</t>
  </si>
  <si>
    <t xml:space="preserve">${migjoin}=1</t>
  </si>
  <si>
    <t xml:space="preserve">dur_sec3</t>
  </si>
  <si>
    <t xml:space="preserve">SECTION 4</t>
  </si>
  <si>
    <t xml:space="preserve">note_sec4</t>
  </si>
  <si>
    <t xml:space="preserve">&lt;b&gt;** SECÇÃO 4 - UTILIZAÇÃO DE MÃO-DE-OBRA **&lt;/b&gt;
(Grave o formulário aqui)</t>
  </si>
  <si>
    <t xml:space="preserve">audio audit</t>
  </si>
  <si>
    <t xml:space="preserve">audio1</t>
  </si>
  <si>
    <t xml:space="preserve">p=100;s=note_sec4intro;d=note_selectedmems</t>
  </si>
  <si>
    <t xml:space="preserve">${audioconsent}=1</t>
  </si>
  <si>
    <t xml:space="preserve">Labor Time</t>
  </si>
  <si>
    <t xml:space="preserve">note_sec4intro</t>
  </si>
  <si>
    <t xml:space="preserve">Agora vamos falar sobre as actividades realizadas durante &lt;b&gt;o último ano&lt;/b&gt; pelos membros do agregado familiar. Nota-se que isto abrange todas as actividades que um membro faz - não só aqueles que gerem dinheiro.</t>
  </si>
  <si>
    <t xml:space="preserve">act</t>
  </si>
  <si>
    <t xml:space="preserve">Selecione actividade</t>
  </si>
  <si>
    <t xml:space="preserve">act_age</t>
  </si>
  <si>
    <t xml:space="preserve">age of member</t>
  </si>
  <si>
    <t xml:space="preserve">indexed-repeat(${hh_age}, ${hh}, index())</t>
  </si>
  <si>
    <t xml:space="preserve">act_name</t>
  </si>
  <si>
    <t xml:space="preserve">name of member</t>
  </si>
  <si>
    <t xml:space="preserve">4.01</t>
  </si>
  <si>
    <t xml:space="preserve">select_multiple labor</t>
  </si>
  <si>
    <t xml:space="preserve">laboractivity</t>
  </si>
  <si>
    <t xml:space="preserve">Quais das seguintes actividades é que &lt;b&gt;${act_name}&lt;/b&gt; realizou nos ÚLTIMOS 12 MESES?
&lt;font color="red"&gt;PERCORRE A LISTA DAS ACTIVIDADES UMA POR UMA.&lt;/font&gt;</t>
  </si>
  <si>
    <t xml:space="preserve">SELECIONE TODAS QUE SE APLICAM, MESMO SE NÃO FAZ ESTA ACTIVIDADE ACTUALMENTE.</t>
  </si>
  <si>
    <t xml:space="preserve">if(selected(., 0), count-selected(.) = 1, count-selected(.) &gt;=1)</t>
  </si>
  <si>
    <t xml:space="preserve">LEMBRA-SE QUE NÃO SE PODE SELECIONAR "NENHUMA" SE SELECIONOU UMA OU MAIS ACTIVIDADES.</t>
  </si>
  <si>
    <t xml:space="preserve">${act_age}&gt;=5</t>
  </si>
  <si>
    <t xml:space="preserve">l_act_count</t>
  </si>
  <si>
    <t xml:space="preserve">number of activities selected for each member</t>
  </si>
  <si>
    <t xml:space="preserve">count-selected(${laboractivity})</t>
  </si>
  <si>
    <t xml:space="preserve">act_confirm</t>
  </si>
  <si>
    <t xml:space="preserve">1 if activity other than own-ag was selected</t>
  </si>
  <si>
    <t xml:space="preserve">if(not(selected(${laboractivity}, 0)) and (not(count-selected(${laboractivity})=1 and selected(${laboractivity}, 1))), 1, 0)</t>
  </si>
  <si>
    <t xml:space="preserve">index_fem1</t>
  </si>
  <si>
    <t xml:space="preserve">is member female, 5-14, and does activities -&gt; ID, otherwise blank</t>
  </si>
  <si>
    <t xml:space="preserve">if(indexed-repeat(${fem1}, ${hh}, index())=1 and ${act_confirm}=1,index(),'')</t>
  </si>
  <si>
    <t xml:space="preserve">index_fem2</t>
  </si>
  <si>
    <t xml:space="preserve">is member female, 15-29, and does activities -&gt; ID, otherwise blank</t>
  </si>
  <si>
    <t xml:space="preserve">if(indexed-repeat(${fem2}, ${hh}, index())=1 and ${act_confirm}=1,index(),'')</t>
  </si>
  <si>
    <t xml:space="preserve">index_fem3</t>
  </si>
  <si>
    <t xml:space="preserve">is member female, 30-55, and does activities -&gt; ID, otherwise blank</t>
  </si>
  <si>
    <t xml:space="preserve">if(indexed-repeat(${fem3}, ${hh}, index())=1 and ${act_confirm}=1,index(),'')</t>
  </si>
  <si>
    <t xml:space="preserve">index_male1</t>
  </si>
  <si>
    <t xml:space="preserve">is member male, 5-14, and does activities -&gt; ID, otherwise blank</t>
  </si>
  <si>
    <t xml:space="preserve">if(indexed-repeat(${male1}, ${hh}, index())=1 and ${act_confirm}=1,index(),'')</t>
  </si>
  <si>
    <t xml:space="preserve">index_male2</t>
  </si>
  <si>
    <t xml:space="preserve">is member male, 15-29, and does activities -&gt; ID, otherwise blank</t>
  </si>
  <si>
    <t xml:space="preserve">if(indexed-repeat(${male2}, ${hh}, index())=1 and ${act_confirm}=1,index(),'')</t>
  </si>
  <si>
    <t xml:space="preserve">index_male3</t>
  </si>
  <si>
    <t xml:space="preserve">is member male, 30-55, and does activities -&gt; ID, otherwise blank</t>
  </si>
  <si>
    <t xml:space="preserve">if(indexed-repeat(${male3}, ${hh}, index())=1 and ${act_confirm}=1,index(),'')</t>
  </si>
  <si>
    <t xml:space="preserve">act_test</t>
  </si>
  <si>
    <t xml:space="preserve">###TEST PAGE
act_confirm ${act_confirm}
index_fem1 ${index_fem1}
index_fem2 ${index_fem2}
index_fem3 ${index_fem3}
index_male1 ${index_male1}
index_male2 ${index_male2}
index_male3 ${index_male3}</t>
  </si>
  <si>
    <t xml:space="preserve">dur_sec4_activity</t>
  </si>
  <si>
    <t xml:space="preserve">join_fem1</t>
  </si>
  <si>
    <t xml:space="preserve">joins IDs of all female, 5-14</t>
  </si>
  <si>
    <t xml:space="preserve">join(' ', ${index_fem1})</t>
  </si>
  <si>
    <t xml:space="preserve">join_fem2</t>
  </si>
  <si>
    <t xml:space="preserve">joins IDs of all female, 15-29</t>
  </si>
  <si>
    <t xml:space="preserve">join(' ', ${index_fem2})</t>
  </si>
  <si>
    <t xml:space="preserve">join_fem3</t>
  </si>
  <si>
    <t xml:space="preserve">joins IDs of all female, 30-55</t>
  </si>
  <si>
    <t xml:space="preserve">join(' ', ${index_fem3})</t>
  </si>
  <si>
    <t xml:space="preserve">join_male1</t>
  </si>
  <si>
    <t xml:space="preserve">joins IDs of all male, 5-14</t>
  </si>
  <si>
    <t xml:space="preserve">join(' ', ${index_male1})</t>
  </si>
  <si>
    <t xml:space="preserve">join_male2</t>
  </si>
  <si>
    <t xml:space="preserve">joins IDs of all male, 15-29</t>
  </si>
  <si>
    <t xml:space="preserve">join(' ', ${index_male2})</t>
  </si>
  <si>
    <t xml:space="preserve">join_male3</t>
  </si>
  <si>
    <t xml:space="preserve">joins IDs of all male, 30-55</t>
  </si>
  <si>
    <t xml:space="preserve">join(' ', ${index_male3})</t>
  </si>
  <si>
    <t xml:space="preserve">rand_fem1</t>
  </si>
  <si>
    <t xml:space="preserve">random number 0-1</t>
  </si>
  <si>
    <t xml:space="preserve">${random1}</t>
  </si>
  <si>
    <t xml:space="preserve">rand_fem2</t>
  </si>
  <si>
    <t xml:space="preserve">${random2}</t>
  </si>
  <si>
    <t xml:space="preserve">rand_fem3</t>
  </si>
  <si>
    <t xml:space="preserve">${random3}</t>
  </si>
  <si>
    <t xml:space="preserve">rand_male1</t>
  </si>
  <si>
    <t xml:space="preserve">${random4}</t>
  </si>
  <si>
    <t xml:space="preserve">rand_male2</t>
  </si>
  <si>
    <t xml:space="preserve">${random5}</t>
  </si>
  <si>
    <t xml:space="preserve">rand_male3</t>
  </si>
  <si>
    <t xml:space="preserve">${random6}</t>
  </si>
  <si>
    <t xml:space="preserve">rand_num_fem1</t>
  </si>
  <si>
    <t xml:space="preserve">rounds random number to integer between 0-N</t>
  </si>
  <si>
    <t xml:space="preserve">round((${rand_fem1} * count-selected(${join_fem1})-.5), 0 )</t>
  </si>
  <si>
    <t xml:space="preserve">rand_num_fem2</t>
  </si>
  <si>
    <t xml:space="preserve">round((${rand_fem2} * count-selected(${join_fem2})-.5), 0 )</t>
  </si>
  <si>
    <t xml:space="preserve">rand_num_fem3</t>
  </si>
  <si>
    <t xml:space="preserve">round((${rand_fem3} * count-selected(${join_fem3})-.5), 0 )</t>
  </si>
  <si>
    <t xml:space="preserve">rand_num_male1</t>
  </si>
  <si>
    <t xml:space="preserve">round((${rand_male1} * count-selected(${join_male1})-.5), 0 )</t>
  </si>
  <si>
    <t xml:space="preserve">rand_num_male2</t>
  </si>
  <si>
    <t xml:space="preserve">round((${rand_male2} * count-selected(${join_male2})-.5), 0 )</t>
  </si>
  <si>
    <t xml:space="preserve">rand_num_male3</t>
  </si>
  <si>
    <t xml:space="preserve">round((${rand_male3} * count-selected(${join_male3})-.5), 0 )</t>
  </si>
  <si>
    <t xml:space="preserve">rand_id_fem1</t>
  </si>
  <si>
    <t xml:space="preserve">selects ID from joined ID list</t>
  </si>
  <si>
    <t xml:space="preserve">selected-at(${join_fem1}, ${rand_num_fem1})</t>
  </si>
  <si>
    <t xml:space="preserve">rand_id_fem2</t>
  </si>
  <si>
    <t xml:space="preserve">selected-at(${join_fem2}, ${rand_num_fem2})</t>
  </si>
  <si>
    <t xml:space="preserve">rand_id_fem3</t>
  </si>
  <si>
    <t xml:space="preserve">selected-at(${join_fem3}, ${rand_num_fem3})</t>
  </si>
  <si>
    <t xml:space="preserve">rand_id_male1</t>
  </si>
  <si>
    <t xml:space="preserve">selected-at(${join_male1}, ${rand_num_male1})</t>
  </si>
  <si>
    <t xml:space="preserve">rand_id_male2</t>
  </si>
  <si>
    <t xml:space="preserve">selected-at(${join_male2}, ${rand_num_male2})</t>
  </si>
  <si>
    <t xml:space="preserve">rand_id_male3</t>
  </si>
  <si>
    <t xml:space="preserve">selected-at(${join_male3}, ${rand_num_male3})</t>
  </si>
  <si>
    <t xml:space="preserve">rand_mems</t>
  </si>
  <si>
    <t xml:space="preserve">joined list of IDs to do labor questions with</t>
  </si>
  <si>
    <t xml:space="preserve">concat(${rand_id_male3}, ' ', ${rand_id_fem3}, ' ', ${rand_id_male2}, ' ', ${rand_id_fem2}, ' ', ${rand_id_male1}, ' ', ${rand_id_fem1})</t>
  </si>
  <si>
    <t xml:space="preserve">rand_name1</t>
  </si>
  <si>
    <t xml:space="preserve">random chosen member from rand_mems list 1</t>
  </si>
  <si>
    <t xml:space="preserve">if(selected-at(${rand_mems}, 0)=1, ${hh1}, if(selected-at(${rand_mems}, 0)=2, ${hh2}, if(selected-at(${rand_mems}, 0)=3, ${hh3}, if(selected-at(${rand_mems}, 0)=4, ${hh4}, if(selected-at(${rand_mems}, 0)=5, ${hh5}, if(selected-at(${rand_mems}, 0)=6, ${hh6}, if(selected-at(${rand_mems}, 0)=7, ${hh7}, if(selected-at(${rand_mems}, 0)=8, ${hh8}, if(selected-at(${rand_mems}, 0)=9, ${hh9}, if(selected-at(${rand_mems}, 0)=10, ${hh10}, if(selected-at(${rand_mems}, 0)=11, ${hh11}, if(selected-at(${rand_mems}, 0)=12, ${hh12}, if(selected-at(${rand_mems}, 0)=13, ${hh13}, if(selected-at(${rand_mems}, 0)=14, ${hh14}, if(selected-at(${rand_mems}, 0)=15, ${hh15}, if(selected-at(${rand_mems}, 0)=16, ${hh16}, if(selected-at(${rand_mems}, 0)=17, ${hh17}, if(selected-at(${rand_mems}, 0)=18, ${hh18}, if(selected-at(${rand_mems}, 0)=19, ${hh19}, if(selected-at(${rand_mems}, 0)=20, ${hh20}, '-'))))))))))))))))))))</t>
  </si>
  <si>
    <t xml:space="preserve">rand_name2</t>
  </si>
  <si>
    <t xml:space="preserve">random chosen member from rand_mems list 2</t>
  </si>
  <si>
    <t xml:space="preserve">if(selected-at(${rand_mems}, 1)=1, ${hh1}, if(selected-at(${rand_mems}, 1)=2, ${hh2}, if(selected-at(${rand_mems}, 1)=3, ${hh3}, if(selected-at(${rand_mems}, 1)=4, ${hh4}, if(selected-at(${rand_mems}, 1)=5, ${hh5}, if(selected-at(${rand_mems}, 1)=6, ${hh6}, if(selected-at(${rand_mems}, 1)=7, ${hh7}, if(selected-at(${rand_mems}, 1)=8, ${hh8}, if(selected-at(${rand_mems}, 1)=9, ${hh9}, if(selected-at(${rand_mems}, 1)=10, ${hh10}, if(selected-at(${rand_mems}, 1)=11, ${hh11}, if(selected-at(${rand_mems}, 1)=12, ${hh12}, if(selected-at(${rand_mems}, 1)=13, ${hh13}, if(selected-at(${rand_mems}, 1)=14, ${hh14}, if(selected-at(${rand_mems}, 1)=15, ${hh15}, if(selected-at(${rand_mems}, 1)=16, ${hh16}, if(selected-at(${rand_mems}, 1)=17, ${hh17}, if(selected-at(${rand_mems}, 1)=18, ${hh18}, if(selected-at(${rand_mems}, 1)=19, ${hh19}, if(selected-at(${rand_mems}, 1)=20, ${hh20}, '-'))))))))))))))))))))</t>
  </si>
  <si>
    <t xml:space="preserve">rand_name3</t>
  </si>
  <si>
    <t xml:space="preserve">random chosen member from rand_mems list 3</t>
  </si>
  <si>
    <t xml:space="preserve">if(selected-at(${rand_mems}, 2)=1, ${hh1}, if(selected-at(${rand_mems}, 2)=2, ${hh2}, if(selected-at(${rand_mems}, 2)=3, ${hh3}, if(selected-at(${rand_mems}, 2)=4, ${hh4}, if(selected-at(${rand_mems}, 2)=5, ${hh5}, if(selected-at(${rand_mems}, 2)=6, ${hh6}, if(selected-at(${rand_mems}, 2)=7, ${hh7}, if(selected-at(${rand_mems}, 2)=8, ${hh8}, if(selected-at(${rand_mems}, 2)=9, ${hh9}, if(selected-at(${rand_mems}, 2)=10, ${hh10}, if(selected-at(${rand_mems}, 2)=11, ${hh11}, if(selected-at(${rand_mems}, 2)=12, ${hh12}, if(selected-at(${rand_mems}, 2)=13, ${hh13}, if(selected-at(${rand_mems}, 2)=14, ${hh14}, if(selected-at(${rand_mems}, 2)=15, ${hh15}, if(selected-at(${rand_mems}, 2)=16, ${hh16}, if(selected-at(${rand_mems}, 2)=17, ${hh17}, if(selected-at(${rand_mems}, 2)=18, ${hh18}, if(selected-at(${rand_mems}, 2)=19, ${hh19}, if(selected-at(${rand_mems}, 2)=20, ${hh20}, '-'))))))))))))))))))))</t>
  </si>
  <si>
    <t xml:space="preserve">rand_name4</t>
  </si>
  <si>
    <t xml:space="preserve">random chosen member from rand_mems list 4</t>
  </si>
  <si>
    <t xml:space="preserve">if(selected-at(${rand_mems}, 3)=1, ${hh1}, if(selected-at(${rand_mems}, 3)=2, ${hh2}, if(selected-at(${rand_mems}, 3)=3, ${hh3}, if(selected-at(${rand_mems}, 3)=4, ${hh4}, if(selected-at(${rand_mems}, 3)=5, ${hh5}, if(selected-at(${rand_mems}, 3)=6, ${hh6}, if(selected-at(${rand_mems}, 3)=7, ${hh7}, if(selected-at(${rand_mems}, 3)=8, ${hh8}, if(selected-at(${rand_mems}, 3)=9, ${hh9}, if(selected-at(${rand_mems}, 3)=10, ${hh10}, if(selected-at(${rand_mems}, 3)=11, ${hh11}, if(selected-at(${rand_mems}, 3)=12, ${hh12}, if(selected-at(${rand_mems}, 3)=13, ${hh13}, if(selected-at(${rand_mems}, 3)=14, ${hh14}, if(selected-at(${rand_mems}, 3)=15, ${hh15}, if(selected-at(${rand_mems}, 3)=16, ${hh16}, if(selected-at(${rand_mems}, 3)=17, ${hh17}, if(selected-at(${rand_mems}, 3)=18, ${hh18}, if(selected-at(${rand_mems}, 3)=19, ${hh19}, if(selected-at(${rand_mems}, 3)=20, ${hh20}, '-'))))))))))))))))))))</t>
  </si>
  <si>
    <t xml:space="preserve">rand_name5</t>
  </si>
  <si>
    <t xml:space="preserve">random chosen member from rand_mems list 5</t>
  </si>
  <si>
    <t xml:space="preserve">if(selected-at(${rand_mems}, 4)=1, ${hh1}, if(selected-at(${rand_mems}, 4)=2, ${hh2}, if(selected-at(${rand_mems}, 4)=3, ${hh3}, if(selected-at(${rand_mems}, 4)=4, ${hh4}, if(selected-at(${rand_mems}, 4)=5, ${hh5}, if(selected-at(${rand_mems}, 4)=6, ${hh6}, if(selected-at(${rand_mems}, 4)=7, ${hh7}, if(selected-at(${rand_mems}, 4)=8, ${hh8}, if(selected-at(${rand_mems}, 4)=9, ${hh9}, if(selected-at(${rand_mems}, 4)=10, ${hh10}, if(selected-at(${rand_mems}, 4)=11, ${hh11}, if(selected-at(${rand_mems}, 4)=12, ${hh12}, if(selected-at(${rand_mems}, 4)=13, ${hh13}, if(selected-at(${rand_mems}, 4)=14, ${hh14}, if(selected-at(${rand_mems}, 4)=15, ${hh15}, if(selected-at(${rand_mems}, 4)=16, ${hh16}, if(selected-at(${rand_mems}, 4)=17, ${hh17}, if(selected-at(${rand_mems}, 4)=18, ${hh18}, if(selected-at(${rand_mems}, 4)=19, ${hh19}, if(selected-at(${rand_mems}, 4)=20, ${hh20}, '-'))))))))))))))))))))</t>
  </si>
  <si>
    <t xml:space="preserve">rand_name6</t>
  </si>
  <si>
    <t xml:space="preserve">random chosen member from rand_mems list 6</t>
  </si>
  <si>
    <t xml:space="preserve">if(selected-at(${rand_mems}, 5)=1, ${hh1}, if(selected-at(${rand_mems}, 5)=2, ${hh2}, if(selected-at(${rand_mems}, 5)=3, ${hh3}, if(selected-at(${rand_mems}, 5)=4, ${hh4}, if(selected-at(${rand_mems}, 5)=5, ${hh5}, if(selected-at(${rand_mems}, 5)=6, ${hh6}, if(selected-at(${rand_mems}, 5)=7, ${hh7}, if(selected-at(${rand_mems}, 5)=8, ${hh8}, if(selected-at(${rand_mems}, 5)=9, ${hh9}, if(selected-at(${rand_mems}, 5)=10, ${hh10}, if(selected-at(${rand_mems}, 5)=11, ${hh11}, if(selected-at(${rand_mems}, 5)=12, ${hh12}, if(selected-at(${rand_mems}, 5)=13, ${hh13}, if(selected-at(${rand_mems}, 5)=14, ${hh14}, if(selected-at(${rand_mems}, 5)=15, ${hh15}, if(selected-at(${rand_mems}, 5)=16, ${hh16}, if(selected-at(${rand_mems}, 5)=17, ${hh17}, if(selected-at(${rand_mems}, 5)=18, ${hh18}, if(selected-at(${rand_mems}, 5)=19, ${hh19}, if(selected-at(${rand_mems}, 5)=20, ${hh20}, '-'))))))))))))))))))))</t>
  </si>
  <si>
    <t xml:space="preserve">num_rand_mems</t>
  </si>
  <si>
    <t xml:space="preserve">number of IDs</t>
  </si>
  <si>
    <t xml:space="preserve">count-selected(${rand_mems})</t>
  </si>
  <si>
    <t xml:space="preserve">rand_test</t>
  </si>
  <si>
    <t xml:space="preserve">###TEST PAGE, RANDOMISATION
join_fem1 ${join_fem1}
join_fem2 ${join_fem2}
join_fem3 ${join_fem3}
join_male1 ${join_male1}
join_male2 ${join_male2}
join_male3 ${join_male3}
rand_fem1 ${rand_fem1}
rand_fem2 ${rand_fem2}
rand_fem3 ${rand_fem3}
rand_male1 ${rand_male1}
rand_male2 ${rand_male2}
rand_male3 ${rand_male3}
rand_num_fem1 ${rand_num_fem1}
rand_num_fem2 ${rand_num_fem2}
rand_num_fem3 ${rand_num_fem3}
rand_num_male1 ${rand_num_male1}
rand_num_male2 ${rand_num_male2}
rand_num_male3 ${rand_num_male3}
rand_id_fem1 ${rand_id_fem1}
rand_id_fem2 ${rand_id_fem2}
rand_id_fem3 ${rand_id_fem3}
rand_id_male1 ${rand_id_male1}
rand_id_male2 ${rand_id_male2}
rand_id_male3 ${rand_id_male3}
rand_name1 ${rand_name1}
rand_name2 ${rand_name2}
rand_name3 ${rand_name3}
rand_name4 ${rand_name4}
rand_name5 ${rand_name5}
rand_name6 ${rand_name6}
rand_mems ${rand_mems}
num_rand_mems ${num_rand_mems}</t>
  </si>
  <si>
    <t xml:space="preserve">note_selectedmems</t>
  </si>
  <si>
    <t xml:space="preserve">* Foi selecionadas ${num_rand_mems} membros do agregado familiar para saber mais sobre os seus tempos gastos fora das machambas do agregado familiar:
- ${rand_name1}
- ${rand_name2}
- ${rand_name3}
- ${rand_name4}
- ${rand_name5}
- ${rand_name6}
Os próximas perguntas são sobre estas outras actividades e são dividido em épocas.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t>
  </si>
  <si>
    <t xml:space="preserve">* EXPLIQUE ESTAS ÉPOCAS AOS ENTREVISTADOS. SÃO MUITO IMPORTANTE DURANTE TODO O INQUÉRITO.*</t>
  </si>
  <si>
    <t xml:space="preserve">l</t>
  </si>
  <si>
    <t xml:space="preserve">Membro</t>
  </si>
  <si>
    <t xml:space="preserve">${num_rand_mems}</t>
  </si>
  <si>
    <t xml:space="preserve">l_hh_index</t>
  </si>
  <si>
    <t xml:space="preserve">index</t>
  </si>
  <si>
    <t xml:space="preserve">l_hh_id</t>
  </si>
  <si>
    <t xml:space="preserve">member id of random members</t>
  </si>
  <si>
    <t xml:space="preserve">selected-at(${rand_mems}, index()-1)</t>
  </si>
  <si>
    <t xml:space="preserve">l_hh_name</t>
  </si>
  <si>
    <t xml:space="preserve">indexed-repeat(${name}, ${hhname}, ${l_hh_id})</t>
  </si>
  <si>
    <t xml:space="preserve">note_l_name</t>
  </si>
  <si>
    <t xml:space="preserve">&lt;b&gt;SECÇÃO 4&lt;/b&gt;
Actividades realizadas por &lt;b&gt;${l_hh_name}&lt;/b&gt;
(${l_hh_index}/${num_rand_mems})</t>
  </si>
  <si>
    <t xml:space="preserve">l_a</t>
  </si>
  <si>
    <t xml:space="preserve">Actividades de trabalho</t>
  </si>
  <si>
    <t xml:space="preserve">indexed-repeat(${l_act_count}, ${act}, ${l_hh_id})</t>
  </si>
  <si>
    <t xml:space="preserve">l_a_id</t>
  </si>
  <si>
    <t xml:space="preserve">activity id of activity selected by member</t>
  </si>
  <si>
    <t xml:space="preserve">selected-at(indexed-repeat(${laboractivity}, ${act}, ${l_hh_id}), index()-1)</t>
  </si>
  <si>
    <t xml:space="preserve">l_a_name</t>
  </si>
  <si>
    <t xml:space="preserve">activity name</t>
  </si>
  <si>
    <t xml:space="preserve">jr:choice-name(${l_a_id}, '${laboractivity}')</t>
  </si>
  <si>
    <t xml:space="preserve">4.02</t>
  </si>
  <si>
    <t xml:space="preserve">select_multiple season</t>
  </si>
  <si>
    <t xml:space="preserve">activityseason</t>
  </si>
  <si>
    <t xml:space="preserve">Selecione quais épocas &lt;b&gt;${l_hh_name}&lt;/b&gt; realizou &lt;b&gt;"${l_a_name}"&lt;/b&gt; durante o último ano:</t>
  </si>
  <si>
    <t xml:space="preserve">- PRIMEIRA ÉPOCA é de 1 Outubro 2017 - hoje
- SEGUNDA ÉPOCA é de 1 Junho 2017 - 30 Setembro 2017</t>
  </si>
  <si>
    <t xml:space="preserve">${l_a_id}!=1</t>
  </si>
  <si>
    <t xml:space="preserve">is_business1</t>
  </si>
  <si>
    <t xml:space="preserve">if(selected(${activityseason}, 1) and ${l_a_id}=6, 1, 0)</t>
  </si>
  <si>
    <t xml:space="preserve">is_business2</t>
  </si>
  <si>
    <t xml:space="preserve">if(selected(${activityseason}, 2) and ${l_a_id}=6, 1, 0)</t>
  </si>
  <si>
    <t xml:space="preserve">l_s</t>
  </si>
  <si>
    <t xml:space="preserve">Época</t>
  </si>
  <si>
    <t xml:space="preserve">count-selected(${activityseason})</t>
  </si>
  <si>
    <t xml:space="preserve">l_s_id</t>
  </si>
  <si>
    <t xml:space="preserve">season id</t>
  </si>
  <si>
    <t xml:space="preserve">selected-at(${activityseason}, index()-1)</t>
  </si>
  <si>
    <t xml:space="preserve">l_s_name</t>
  </si>
  <si>
    <t xml:space="preserve">season name</t>
  </si>
  <si>
    <t xml:space="preserve">if(${l_s_id}=1, "PRIMEIRA", "SEGUNDA")</t>
  </si>
  <si>
    <t xml:space="preserve">test_labactsea</t>
  </si>
  <si>
    <t xml:space="preserve">##test
 l_hh_id ${l_hh_id}
l_hh_name ${l_hh_name}
l_a_id ${l_a_id}
l_a_name ${l_a_name}
l_s_id ${l_s_id}
l_s_name ${l_s_name}</t>
  </si>
  <si>
    <t xml:space="preserve">grp_lab1</t>
  </si>
  <si>
    <t xml:space="preserve">lablabel</t>
  </si>
  <si>
    <t xml:space="preserve">Durante a última &lt;b&gt;${l_s_name}&lt;/b&gt; época, &lt;b&gt;${l_hh_name}&lt;/b&gt; executou &lt;b&gt;"${l_a_name}"&lt;/b&gt;…</t>
  </si>
  <si>
    <t xml:space="preserve">- PRIMEIRA ÉPOCA é de 1 Outubro 2017 - hoje, máximo 37 semanas
- SEGUNDA ÉPOCA é de 1 Junho 2017 - 30 Setembro 2017, máximo 17 semanas</t>
  </si>
  <si>
    <t xml:space="preserve">4.03</t>
  </si>
  <si>
    <t xml:space="preserve">decimal</t>
  </si>
  <si>
    <t xml:space="preserve">labweeks</t>
  </si>
  <si>
    <t xml:space="preserve">… em quantas semanas?</t>
  </si>
  <si>
    <t xml:space="preserve">SEMANAS POR ÉPOCA
</t>
  </si>
  <si>
    <t xml:space="preserve">if(${l_s_id}=1, .&lt;=37, .&lt;=17) and .&gt;=0</t>
  </si>
  <si>
    <t xml:space="preserve">INTRODUZIU MAIS SEMANAS DO QUE TEM UMA ÉPOCA. POR FAVOR CORRIJA.</t>
  </si>
  <si>
    <t xml:space="preserve">4.04</t>
  </si>
  <si>
    <t xml:space="preserve">labdays</t>
  </si>
  <si>
    <t xml:space="preserve">… para quantos dias numa semana típica?</t>
  </si>
  <si>
    <t xml:space="preserve">DIAS POR SEMANA</t>
  </si>
  <si>
    <t xml:space="preserve">.&lt;=7 and .&gt;=0</t>
  </si>
  <si>
    <t xml:space="preserve">INTRODUZIU MAIS DIAS DO QUE TEM UMA SEMANA. POR FAVOR CORRIJA.</t>
  </si>
  <si>
    <t xml:space="preserve">4.05</t>
  </si>
  <si>
    <t xml:space="preserve">labhours</t>
  </si>
  <si>
    <t xml:space="preserve">... para quantas horas num dia típico?</t>
  </si>
  <si>
    <t xml:space="preserve">HORAS POR DIA
INCLUINDO O TEMPO DE VIAGEM</t>
  </si>
  <si>
    <t xml:space="preserve">.&lt;=20 and .&gt;=0</t>
  </si>
  <si>
    <t xml:space="preserve">INTRODUZIU MAIS HORAS DO QUE TEM UM DIA. POR FAVOR CORRIJA.</t>
  </si>
  <si>
    <t xml:space="preserve">4.06</t>
  </si>
  <si>
    <t xml:space="preserve">labpaid</t>
  </si>
  <si>
    <t xml:space="preserve">&lt;b&gt;${l_hh_name}&lt;/b&gt; recebeu qualquer salário ou remuneração, em dinheiro ou em outras formas, para &lt;b&gt;"${l_a_name}"&lt;/b&gt; realizado na época ${l_s_name}?</t>
  </si>
  <si>
    <t xml:space="preserve">${l_a_id}=3 or ${l_a_id}=4 or ${l_a_id}=7</t>
  </si>
  <si>
    <t xml:space="preserve">grp_lab2</t>
  </si>
  <si>
    <t xml:space="preserve">${labpaid}=1</t>
  </si>
  <si>
    <t xml:space="preserve">4.07</t>
  </si>
  <si>
    <t xml:space="preserve">labvalue</t>
  </si>
  <si>
    <t xml:space="preserve">Quanto é que &lt;b&gt;${l_hh_name}&lt;/b&gt; recebeu num pagamento típico para &lt;b&gt;"${l_a_name}"&lt;/b&gt; realizado na ${l_s_name} época?</t>
  </si>
  <si>
    <t xml:space="preserve">ESTIME O VALOR SE PAGOU EM PRODUTOS/GÊNEROS
-888 SE NÃO SABE
-777 SE NÃO PREFERE DIVULGAR
METICAIS
- PRIMEIRA ÉPOCA é de 1 Outubro 2017 - hoje
- SEGUNDA ÉPOCA é de 1 Junho 2017 - 30 Setembro 2017</t>
  </si>
  <si>
    <t xml:space="preserve">.=-777 or .=-888 or (.&gt;=0 and .&lt;=900000)</t>
  </si>
  <si>
    <t xml:space="preserve">INTRODUZE UM VALOR ENTRE 0 A 900000, OU -888</t>
  </si>
  <si>
    <t xml:space="preserve">4.08</t>
  </si>
  <si>
    <t xml:space="preserve">labperiod</t>
  </si>
  <si>
    <t xml:space="preserve">Esse pagamento corresponde a que período de tempo?</t>
  </si>
  <si>
    <t xml:space="preserve">select_one labperiod</t>
  </si>
  <si>
    <t xml:space="preserve">labperiodunit</t>
  </si>
  <si>
    <t xml:space="preserve">Qual é a unidade de tempo?</t>
  </si>
  <si>
    <t xml:space="preserve">note_labperiodunit_error</t>
  </si>
  <si>
    <t xml:space="preserve">Não selecionou uma UNIDADE! Volte para a perguntar anterior. 
Caso de 'não sabe', introduze '-888'
Caso de 'prefere não divulgar', introduce '-777'</t>
  </si>
  <si>
    <t xml:space="preserve">${labvalue}&gt;=0 and (${labperiodunit}=null or ${labperiod}=null) </t>
  </si>
  <si>
    <t xml:space="preserve">labperiodunit_o</t>
  </si>
  <si>
    <t xml:space="preserve">Qual é o 'outro' período de tempo?</t>
  </si>
  <si>
    <t xml:space="preserve">${labperiodunit}=-9</t>
  </si>
  <si>
    <t xml:space="preserve">dur_sec4_time</t>
  </si>
  <si>
    <t xml:space="preserve">sum_business1</t>
  </si>
  <si>
    <t xml:space="preserve">sum(${is_business1})</t>
  </si>
  <si>
    <t xml:space="preserve">sum_business2</t>
  </si>
  <si>
    <t xml:space="preserve">sum(${is_business2})</t>
  </si>
  <si>
    <t xml:space="preserve">audio2</t>
  </si>
  <si>
    <t xml:space="preserve">p=100;s=note_business;d=labpen</t>
  </si>
  <si>
    <t xml:space="preserve">(${sum_business1}&gt;0 or ${sum_business2}&gt;0) and ${audioconsent}=1</t>
  </si>
  <si>
    <t xml:space="preserve">note_business</t>
  </si>
  <si>
    <t xml:space="preserve">&lt;b&gt;* NEGÓCIO PRÓPRIO *&lt;/b&gt;
Agora vamos falar sobre o dinheiro o agregado familiar ganhou em realizar as actividades da conta próprio / negócio</t>
  </si>
  <si>
    <t xml:space="preserve">${sum_business1}&gt;0 or ${sum_business2}&gt;0</t>
  </si>
  <si>
    <t xml:space="preserve">4.09a</t>
  </si>
  <si>
    <t xml:space="preserve">labowninc1</t>
  </si>
  <si>
    <t xml:space="preserve">&lt;font color="red"&gt;PRIMEIRA ÉPOCA&lt;/font&gt;
Qual foi o rendimento total que as actividades de TRABALHO POR CONTA PRÓPRIA que &lt;b&gt;o Agregado Familiar&lt;/b&gt; ganhou &lt;font color="red"&gt;durante UM MÊS TÍPICO&lt;/font&gt; na PRIMEIRA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PRIMEIRA ÉPOCA?</t>
  </si>
  <si>
    <t xml:space="preserve">INTRODUZE UM VALOR ENTRE 0 A 900000, OU -888 OU -777</t>
  </si>
  <si>
    <t xml:space="preserve">${sum_business1}&gt;0</t>
  </si>
  <si>
    <t xml:space="preserve">4.09b</t>
  </si>
  <si>
    <t xml:space="preserve">labowninc2</t>
  </si>
  <si>
    <t xml:space="preserve">&lt;font color="red"&gt;SEGUNDA ÉPOCA&lt;/font&gt;
Qual foi o rendimento total que as actividades de TRABALHO POR CONTA PRÓPRIA que &lt;b&gt;o Agregado Familiar&lt;/b&gt; ganhou &lt;font color="red"&gt;durante UM MÊS TÍPICO&lt;/font&gt; na SEGUNDA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SEGUNDA ÉPOCA?</t>
  </si>
  <si>
    <t xml:space="preserve">${sum_business2}&gt;0</t>
  </si>
  <si>
    <t xml:space="preserve">note_sec4rem</t>
  </si>
  <si>
    <t xml:space="preserve">&lt;b&gt;* SECÇÃO 4 *&lt;/b&gt;
Para terminar esta secção, vamos falar sobre algumas remessas ou pensões recebidas</t>
  </si>
  <si>
    <t xml:space="preserve">4.10</t>
  </si>
  <si>
    <t xml:space="preserve">labrem</t>
  </si>
  <si>
    <t xml:space="preserve">Durante os últimos 12 meses, o agregado familiar recebeu dinheiro, alimentos ou outros bens de alguém fora do agregado familiar?</t>
  </si>
  <si>
    <t xml:space="preserve">PODE SER DE UM MEMBRO DA FAMILIA QUE NÃO FAZ PARTE DO "AGREGADO FAMILIAR"</t>
  </si>
  <si>
    <t xml:space="preserve">4.11</t>
  </si>
  <si>
    <t xml:space="preserve">labremmzn</t>
  </si>
  <si>
    <t xml:space="preserve">Qual é o valor estimado do dinheiro, alimentos, ou bens recebidos durante &lt;font color="red"&gt;os últimos 12 meses&lt;/font&gt;?</t>
  </si>
  <si>
    <t xml:space="preserve">METICAIS
-888 SE NÃO SABE
-777 SE PREFERE NÃO DIVULGAR</t>
  </si>
  <si>
    <t xml:space="preserve">.&gt;=0 or .=-888 or .=-777</t>
  </si>
  <si>
    <t xml:space="preserve">TEM QUE SER ZERO OU MAIOR, ou -888, ou -777</t>
  </si>
  <si>
    <t xml:space="preserve">${labrem}=1</t>
  </si>
  <si>
    <t xml:space="preserve">4.12</t>
  </si>
  <si>
    <t xml:space="preserve">labpen</t>
  </si>
  <si>
    <t xml:space="preserve">Durante os últimos 12 meses, algum membro do agregado familiar recebeu uma pensão duma empresa ou instituição estatal?</t>
  </si>
  <si>
    <t xml:space="preserve">4.13</t>
  </si>
  <si>
    <t xml:space="preserve">labpenmzn</t>
  </si>
  <si>
    <t xml:space="preserve">Qual é o valor da pensão recebido durante &lt;font color="red"&gt;os últimos 12 meses&lt;/font&gt;?</t>
  </si>
  <si>
    <t xml:space="preserve">${labpen}=1</t>
  </si>
  <si>
    <t xml:space="preserve">dur_sec4</t>
  </si>
  <si>
    <t xml:space="preserve">SECTION 5</t>
  </si>
  <si>
    <t xml:space="preserve">note_sec5</t>
  </si>
  <si>
    <t xml:space="preserve">&lt;b&gt;** SECÇÃO 5 - POUPANÇAS E CRÉDITO **&lt;/b&gt;
(Grave o formulário aqui)</t>
  </si>
  <si>
    <t xml:space="preserve">Savings</t>
  </si>
  <si>
    <t xml:space="preserve">note_sec5intro</t>
  </si>
  <si>
    <t xml:space="preserve">Agora vamos falar sobre as poupanças e uso de crédito do agregado familiar. Primeiro, vamos lembrar das suas poupanças desde Fevereiro de 2017.
&lt;b&gt;Lembra-se ao inquiridor todas as respostas são anonimos - ninguém vai saber estes dados pessoais&lt;/b&gt;</t>
  </si>
  <si>
    <t xml:space="preserve">savingyn</t>
  </si>
  <si>
    <t xml:space="preserve">O seu agregado familiar conseguiu poupar algo desde Fevereiro de 2017?
 &lt;font color="red"&gt;FORA DO PROGRAMA DONATIVO COMPARTICIPADO DO PROIRRI&lt;/font&gt;</t>
  </si>
  <si>
    <t xml:space="preserve">select_multiple monthsave</t>
  </si>
  <si>
    <t xml:space="preserve">savingmths</t>
  </si>
  <si>
    <t xml:space="preserve">Em quais dos meses seguintes conseguiu poupar?</t>
  </si>
  <si>
    <t xml:space="preserve">SELECIONE TODOS QUE SE APLICAM</t>
  </si>
  <si>
    <t xml:space="preserve">if(selected(.,-7) or selected(.,0), count-selected(.)=1, count-selected(.) &gt;=1)</t>
  </si>
  <si>
    <t xml:space="preserve">NÃO PODE SELECIONAR 'PREFERE NÃO DIVULGAR' ou 'NENHUNS MESES' SE SELECIONOU MESES</t>
  </si>
  <si>
    <t xml:space="preserve">${savingyn}=1</t>
  </si>
  <si>
    <t xml:space="preserve">select_multiple hh</t>
  </si>
  <si>
    <t xml:space="preserve">savingmem</t>
  </si>
  <si>
    <t xml:space="preserve">Dinheiro de quais membros do agregado familiar contribuiu para as poupanças?</t>
  </si>
  <si>
    <t xml:space="preserve">if(selected(.,-7), count-selected(.)=1, count-selected(.) &gt;=1)</t>
  </si>
  <si>
    <t xml:space="preserve">NÃO PODE SELECIONAR 'PREFERE NÃO DIVULGAR' SE SELECIONOU MEMBROS</t>
  </si>
  <si>
    <t xml:space="preserve">filter&lt;=${hhsizetorepeat}</t>
  </si>
  <si>
    <t xml:space="preserve">select_one purpose</t>
  </si>
  <si>
    <t xml:space="preserve">savingpurpose</t>
  </si>
  <si>
    <t xml:space="preserve">Qual foi o objectivo principal das poupanças?</t>
  </si>
  <si>
    <t xml:space="preserve">savingpurpose_o</t>
  </si>
  <si>
    <t xml:space="preserve">Qual é o 'outro' objectivo principal das poupanças?</t>
  </si>
  <si>
    <t xml:space="preserve">${savingpurpose}=-9</t>
  </si>
  <si>
    <t xml:space="preserve">savingtoday</t>
  </si>
  <si>
    <t xml:space="preserve">Quanto dinheiro o seu agregado familiar tem poupado hoje?</t>
  </si>
  <si>
    <t xml:space="preserve">savingstart</t>
  </si>
  <si>
    <t xml:space="preserve">Quanto dinheiro o seu agregado familiar tinha poupado em Fevereiro de 2017?</t>
  </si>
  <si>
    <t xml:space="preserve">fl</t>
  </si>
  <si>
    <t xml:space="preserve">Donativo comparticipado</t>
  </si>
  <si>
    <t xml:space="preserve">${finlit}=1</t>
  </si>
  <si>
    <t xml:space="preserve">note_finlit</t>
  </si>
  <si>
    <t xml:space="preserve">Vamos falar agora sobre o &lt;b&gt;donativo comparticipado de PROIRRI&lt;/b&gt;. Lembre-se que a sua associação recebeu uma formação em literacia financeira, realizada pelos formadores do 'Ernst and Young' em Fevereiro de 2017. 
Uma parte desta formação era para desenhar um plano de poupança para equipamento agrícola para aproveitar do donativo comparticipado de PROIRRI. </t>
  </si>
  <si>
    <t xml:space="preserve">proposal</t>
  </si>
  <si>
    <t xml:space="preserve">Você participou na proposta do donativo comparticipado da sua associação?</t>
  </si>
  <si>
    <t xml:space="preserve">SELECIONE 'SIM' SE O AGREGADO FAMILIAR FEZ PARTE DA PROPOSTA INICIAL, MESMO SE NÃO CONTRIBUIU NADA</t>
  </si>
  <si>
    <t xml:space="preserve">note_proposalcheck</t>
  </si>
  <si>
    <t xml:space="preserve">Tenha certeza que não participou antes de continuar? &lt;b&gt;Este agregado familiar fez parte da proposta da associação no inicio do projecto&lt;/b&gt;. Verifique!
Continue só se o agregado familiar não sabia que fez parte da proposta ou se o agregado familiar insiste que não faz parte.</t>
  </si>
  <si>
    <t xml:space="preserve">${proposal}=0 and ${in_proposal}=1</t>
  </si>
  <si>
    <t xml:space="preserve">select_one proposaltype</t>
  </si>
  <si>
    <t xml:space="preserve">proposaltype</t>
  </si>
  <si>
    <t xml:space="preserve">A proposta é individual ou da associação?</t>
  </si>
  <si>
    <t xml:space="preserve">${proposal}=1</t>
  </si>
  <si>
    <t xml:space="preserve">proposalvalue</t>
  </si>
  <si>
    <t xml:space="preserve">Qual foi o valor total da sua expectativa de poupança?</t>
  </si>
  <si>
    <t xml:space="preserve">5.10</t>
  </si>
  <si>
    <t xml:space="preserve">proposalmths</t>
  </si>
  <si>
    <t xml:space="preserve">proposalsaved</t>
  </si>
  <si>
    <t xml:space="preserve">Qual foi o valor total que conseguiu poupar?</t>
  </si>
  <si>
    <t xml:space="preserve">note_value</t>
  </si>
  <si>
    <t xml:space="preserve">** Nota que o valor poupado (${proposalsaved} MZN) é maior do que o objectivo de poupança (${proposalvalue} MZN).
Se estes valores são errados, volte para as perguntas anteriores. </t>
  </si>
  <si>
    <t xml:space="preserve">(${proposalvalue} &lt; ${proposalsaved}) and (${proposalvalue} &gt;= 0) and (${proposalsaved} &gt;= 0)</t>
  </si>
  <si>
    <t xml:space="preserve">proposalspoke</t>
  </si>
  <si>
    <t xml:space="preserve">Estavas a falar com os outros membros da proposta sobre as suas contribuições durante o último ano?</t>
  </si>
  <si>
    <t xml:space="preserve">proposalpernow</t>
  </si>
  <si>
    <t xml:space="preserve">Qual é a percentagem dos membros da associação que atinguiu as suas expectativas de poupança?</t>
  </si>
  <si>
    <t xml:space="preserve">PERCENTAGEM, %
-888 SE NÃO SABE
-777 SE PREFERE NÃO DIVULGAR</t>
  </si>
  <si>
    <t xml:space="preserve">(.&gt;=0 and .&lt;=100) or .=-888 or .=-777</t>
  </si>
  <si>
    <t xml:space="preserve">TEM QUE SER UMA PERCENAGEM ENTRE 0 A 100, ou -888, ou -777</t>
  </si>
  <si>
    <t xml:space="preserve">proposalperstart</t>
  </si>
  <si>
    <t xml:space="preserve">Quando o projecto começou, qual é a percentagem dos membros da associação que pensou atingiria as suas expectativas de poupança?</t>
  </si>
  <si>
    <t xml:space="preserve">select_one howcont</t>
  </si>
  <si>
    <t xml:space="preserve">proposalknow</t>
  </si>
  <si>
    <t xml:space="preserve">Se tivesse conhecimento no início do projecto da percentagem dos membros que atingiria as suas expectativas de poupança, como é que influenciaria as suas próprias contribuições?</t>
  </si>
  <si>
    <t xml:space="preserve">proposalknow_o</t>
  </si>
  <si>
    <t xml:space="preserve">Qual é a 'outra' maneira?</t>
  </si>
  <si>
    <t xml:space="preserve">${proposalknow}=-9</t>
  </si>
  <si>
    <t xml:space="preserve">note_propmore</t>
  </si>
  <si>
    <t xml:space="preserve">As expectativas de poupanças foram maiores do que a estimativa da poupança atingida, mas diz-se mais inclinado a contribuir. Verifique-o!</t>
  </si>
  <si>
    <t xml:space="preserve">(${proposalpernow} &lt; ${proposalperstart}) and ${proposalknow}=1 and (${proposalpernow} &gt;=0 and ${proposalperstart}&gt;=0)</t>
  </si>
  <si>
    <t xml:space="preserve">note_propless</t>
  </si>
  <si>
    <t xml:space="preserve">As expectativas de poupanças foram menores do que a estimativa da poupança atingida, mas diz-se menos inclinado a contribuir. Verifique-o!</t>
  </si>
  <si>
    <t xml:space="preserve">(${proposalpernow} &gt; ${proposalperstart}) and ${proposalknow}=2 and (${proposalpernow} &gt;=0 and ${proposalperstart}&gt;=0)</t>
  </si>
  <si>
    <t xml:space="preserve">select_one yndk</t>
  </si>
  <si>
    <t xml:space="preserve">proposalnew</t>
  </si>
  <si>
    <t xml:space="preserve">Se um projecto similar fosse oferecido no futuro, &lt;b&gt;participarias&lt;/b&gt;?</t>
  </si>
  <si>
    <t xml:space="preserve">proposalhh</t>
  </si>
  <si>
    <t xml:space="preserve">Se um projecto similar fosse oferecido no futuro, &lt;b&gt;achas que conseguirias atingir a tua expectativa de poupança&lt;/b&gt;?</t>
  </si>
  <si>
    <t xml:space="preserve">proposalall</t>
  </si>
  <si>
    <t xml:space="preserve">Se um projecto similar fosse oferecido no futuro, &lt;b&gt;achas que todos os membros da associação conseguiriam atingir as suas expectativas de poupança&lt;/b&gt;?</t>
  </si>
  <si>
    <t xml:space="preserve">grp_mg_t</t>
  </si>
  <si>
    <t xml:space="preserve">Donativo comparticipado - visitas de seguimento</t>
  </si>
  <si>
    <t xml:space="preserve">${mg_hh}=1</t>
  </si>
  <si>
    <t xml:space="preserve">visits</t>
  </si>
  <si>
    <t xml:space="preserve">Houve outras visitas em Maio, Agosto ou Novembro de 2017 à associação das pessoas que realizaram a formação (ERNST AND YOUNG)?</t>
  </si>
  <si>
    <t xml:space="preserve">grp_vis1</t>
  </si>
  <si>
    <t xml:space="preserve">${visits}=1</t>
  </si>
  <si>
    <t xml:space="preserve">5.20</t>
  </si>
  <si>
    <t xml:space="preserve">visitlabel1</t>
  </si>
  <si>
    <t xml:space="preserve">Você participou pessoalmente na …</t>
  </si>
  <si>
    <t xml:space="preserve">visit1</t>
  </si>
  <si>
    <t xml:space="preserve">… reunião do grupo #1 - Junho de 2017?</t>
  </si>
  <si>
    <t xml:space="preserve">visit2</t>
  </si>
  <si>
    <t xml:space="preserve">… reunião do grupo #2 - Setembro de 2017?</t>
  </si>
  <si>
    <t xml:space="preserve">visit3</t>
  </si>
  <si>
    <t xml:space="preserve">… reunião do grupo #3 - Dezembro de 2017?</t>
  </si>
  <si>
    <t xml:space="preserve">grp_vis2</t>
  </si>
  <si>
    <t xml:space="preserve">${visit1}=1 or ${visit2}=1 or ${visit3}=1</t>
  </si>
  <si>
    <t xml:space="preserve">visitlabel2</t>
  </si>
  <si>
    <t xml:space="preserve">Durante as reuniões…</t>
  </si>
  <si>
    <t xml:space="preserve">visitgoals</t>
  </si>
  <si>
    <t xml:space="preserve">… as expectativas de poupança foram discutidos?</t>
  </si>
  <si>
    <t xml:space="preserve">visitreview</t>
  </si>
  <si>
    <t xml:space="preserve">… o plano de poupança foi revisto?</t>
  </si>
  <si>
    <t xml:space="preserve">visitupdate</t>
  </si>
  <si>
    <t xml:space="preserve">… o seu plano de poupança foi actualizado?</t>
  </si>
  <si>
    <t xml:space="preserve">select_multiple conseq</t>
  </si>
  <si>
    <t xml:space="preserve">visitconseq</t>
  </si>
  <si>
    <t xml:space="preserve">Houve consequências para si ou outros membros durante as reuniões por não atingir as expectativas de poupança?</t>
  </si>
  <si>
    <t xml:space="preserve">LEMBRA-SE QUE NÃO SE PODE SELECIONAR "NENHUMA" SE SELECIONOU UMA OU MAIS CONSEQUENCIA</t>
  </si>
  <si>
    <t xml:space="preserve">visitconseq_o</t>
  </si>
  <si>
    <t xml:space="preserve">Qual é a 'outra' consequência?</t>
  </si>
  <si>
    <t xml:space="preserve">selected(${visitconseq}, -9)</t>
  </si>
  <si>
    <t xml:space="preserve">visituseful</t>
  </si>
  <si>
    <t xml:space="preserve">Acha que as visitas de seguimento foram úteis em mobilizar você ou o seu grupo de poupança para poupar?</t>
  </si>
  <si>
    <t xml:space="preserve">visitusefulyes</t>
  </si>
  <si>
    <t xml:space="preserve">Por que as visitas foram úteis?</t>
  </si>
  <si>
    <t xml:space="preserve">${visituseful}=1</t>
  </si>
  <si>
    <t xml:space="preserve">visitusefulno</t>
  </si>
  <si>
    <t xml:space="preserve">Por que as visitas não foram úteis?</t>
  </si>
  <si>
    <t xml:space="preserve">${visituseful}=0</t>
  </si>
  <si>
    <t xml:space="preserve">select_one useful</t>
  </si>
  <si>
    <t xml:space="preserve">helpfulcontrol</t>
  </si>
  <si>
    <t xml:space="preserve">Achou úteis os formadores de 'Ernst and Young' que desenharam/estabeleceram o plano de poupança?</t>
  </si>
  <si>
    <t xml:space="preserve">${mg_hh}=0 and ${proposal}=1</t>
  </si>
  <si>
    <t xml:space="preserve">helpfultreat</t>
  </si>
  <si>
    <t xml:space="preserve">Achou úteis os formadores de 'Ernst and Young' que desenharam/estabeleceram e actualizaram o plano de poupança?</t>
  </si>
  <si>
    <t xml:space="preserve">${mg_hh}=1 and ${proposal}=1</t>
  </si>
  <si>
    <t xml:space="preserve">trustinfo</t>
  </si>
  <si>
    <t xml:space="preserve">Confiou na informação que o formador forneceu à associação?</t>
  </si>
  <si>
    <t xml:space="preserve">trustmg</t>
  </si>
  <si>
    <t xml:space="preserve">Confiou que o PROIRRI lhe daria o donativo comparticipado se as diretrizes de poupança na proposta fossem cumpridas?</t>
  </si>
  <si>
    <t xml:space="preserve">5.30</t>
  </si>
  <si>
    <t xml:space="preserve">select_one progress</t>
  </si>
  <si>
    <t xml:space="preserve">mgprogress</t>
  </si>
  <si>
    <t xml:space="preserve">Qual é a situação actual da proposta do donativo comparticipado da sua associação?</t>
  </si>
  <si>
    <t xml:space="preserve">mgprogress_o</t>
  </si>
  <si>
    <t xml:space="preserve">Qual é a 'outra' situação?</t>
  </si>
  <si>
    <t xml:space="preserve">${mgprogress}=-9</t>
  </si>
  <si>
    <t xml:space="preserve">note_cred</t>
  </si>
  <si>
    <t xml:space="preserve">* Agora vamos falar sobre o acesso e uso de mecanismos de &lt;b&gt;crédito&lt;/b&gt; do seu agregado familiar *</t>
  </si>
  <si>
    <t xml:space="preserve">credaccess</t>
  </si>
  <si>
    <t xml:space="preserve">Os membros do seu agregado familiar tem acesso a mecanismos de crédito e poupança?</t>
  </si>
  <si>
    <t xml:space="preserve">VERIFIQUE FONTES FORMAIS E INFORMAIS</t>
  </si>
  <si>
    <t xml:space="preserve">note_nocred</t>
  </si>
  <si>
    <t xml:space="preserve">Tenha certeza que não tem nenhum acesso ao crédito, mesma informal? (emprestar dum amigo ou vizinho por exemplo)</t>
  </si>
  <si>
    <t xml:space="preserve">${credaccess}=0</t>
  </si>
  <si>
    <t xml:space="preserve">select_multiple finance</t>
  </si>
  <si>
    <t xml:space="preserve">credtype</t>
  </si>
  <si>
    <t xml:space="preserve">Quais mecanismos de crédito e poupança tem acesso?</t>
  </si>
  <si>
    <t xml:space="preserve">if(selected(., -7), count-selected(.)=1, count-selected(.) &gt;=1)</t>
  </si>
  <si>
    <t xml:space="preserve">NÃO PODE SELECIONAR 'PREFERE NÃO DIVULGAR' SE SELECIONOU UMA OU MAIS TIPOS</t>
  </si>
  <si>
    <t xml:space="preserve">${credaccess}=1</t>
  </si>
  <si>
    <t xml:space="preserve">credtype_o</t>
  </si>
  <si>
    <t xml:space="preserve">Qual é o 'outro' mecanismo?</t>
  </si>
  <si>
    <t xml:space="preserve">selected(${credtype}, -9)</t>
  </si>
  <si>
    <t xml:space="preserve">credyn</t>
  </si>
  <si>
    <t xml:space="preserve">Durante os últimos 12 meses, você ou alguém no seu agregado familiar recebeu crédito em dinheiro, bens, ou serviços de alguém fora do seu agregado familiar ou duma instituição?</t>
  </si>
  <si>
    <t xml:space="preserve">INCLUINDO EMPRÉSTIMOS AGRÍCOLAS</t>
  </si>
  <si>
    <t xml:space="preserve">credreceived</t>
  </si>
  <si>
    <t xml:space="preserve">Qual é o valor recebido em total durante os últimos 12 meses?</t>
  </si>
  <si>
    <t xml:space="preserve">${credyn}=1</t>
  </si>
  <si>
    <t xml:space="preserve">credtopay</t>
  </si>
  <si>
    <t xml:space="preserve">Qual é o valor total para devolver?</t>
  </si>
  <si>
    <t xml:space="preserve">INCLUINDO JUROS
METICAIS
-888 SE NÃO SABE
-777 SE PREFERE NÃO DIVULGAR</t>
  </si>
  <si>
    <t xml:space="preserve">creditor</t>
  </si>
  <si>
    <t xml:space="preserve">De quem recebeu?</t>
  </si>
  <si>
    <t xml:space="preserve">creditor_o</t>
  </si>
  <si>
    <t xml:space="preserve">selected(${creditor}, -9)</t>
  </si>
  <si>
    <t xml:space="preserve">credmem</t>
  </si>
  <si>
    <t xml:space="preserve">Quem no agregado familiar recebeu o crédito?</t>
  </si>
  <si>
    <t xml:space="preserve">NÃO PODE SELECIONAR 'PREFERE NÃO DIVULGAR' SE SELECIONOU UM OU MAIS MEMBROS</t>
  </si>
  <si>
    <t xml:space="preserve">select_multiple objective</t>
  </si>
  <si>
    <t xml:space="preserve">credobj</t>
  </si>
  <si>
    <t xml:space="preserve">Qual foi o objectivo do(s) empréstimo(s)?</t>
  </si>
  <si>
    <t xml:space="preserve">if(selected(., -7) or selected(., 10), count-selected(.)=1, count-selected(.) &gt;=1)</t>
  </si>
  <si>
    <t xml:space="preserve">NÃO PODE SELECIONAR 'PREFERE NÃO DIVULGAR' OU 'SEM RAZÃO' SE SELECIONOU UMA OU MAIS OBJETIVO</t>
  </si>
  <si>
    <t xml:space="preserve">credobj_o</t>
  </si>
  <si>
    <t xml:space="preserve">Qual é o 'outro' objetivo?</t>
  </si>
  <si>
    <t xml:space="preserve">selected(${credobj}, -9)</t>
  </si>
  <si>
    <t xml:space="preserve">insureyn</t>
  </si>
  <si>
    <t xml:space="preserve">Alguma vez comprou seguro agrícola ou climático?</t>
  </si>
  <si>
    <t xml:space="preserve">grp_cred</t>
  </si>
  <si>
    <t xml:space="preserve">${insureyn}=1</t>
  </si>
  <si>
    <t xml:space="preserve">5.40</t>
  </si>
  <si>
    <t xml:space="preserve">insuremzn</t>
  </si>
  <si>
    <t xml:space="preserve">Quanto custou o seguro?</t>
  </si>
  <si>
    <t xml:space="preserve">select_one insureperiod</t>
  </si>
  <si>
    <t xml:space="preserve">insureperiod</t>
  </si>
  <si>
    <t xml:space="preserve">…por:</t>
  </si>
  <si>
    <t xml:space="preserve">insure_error</t>
  </si>
  <si>
    <t xml:space="preserve">Não selecionou uma UNIDADE! Volte para a perguntar anterior. 
Caso de 'não sabe', introduze '-888' para a quantidade
Caso de 'prefere não divulgar', introduce '-777' para a quantidade</t>
  </si>
  <si>
    <t xml:space="preserve">${insuremzn}&gt;=0 and ${insureperiod}=null</t>
  </si>
  <si>
    <t xml:space="preserve">insureperiod_o</t>
  </si>
  <si>
    <t xml:space="preserve">${insureperiod}=-9</t>
  </si>
  <si>
    <t xml:space="preserve">5.41</t>
  </si>
  <si>
    <t xml:space="preserve">insureclaim</t>
  </si>
  <si>
    <t xml:space="preserve">Alguma vez fez um pedido de indemnização de seguro?</t>
  </si>
  <si>
    <t xml:space="preserve">5.42</t>
  </si>
  <si>
    <t xml:space="preserve">insuresuccess</t>
  </si>
  <si>
    <t xml:space="preserve">O pedido foi bem sucedido?</t>
  </si>
  <si>
    <t xml:space="preserve">${insureclaim}=1</t>
  </si>
  <si>
    <t xml:space="preserve">5.43</t>
  </si>
  <si>
    <t xml:space="preserve">foodaid</t>
  </si>
  <si>
    <t xml:space="preserve">Recebeu alguma forma de apoio alimentar durante os últimos 12 meses?</t>
  </si>
  <si>
    <t xml:space="preserve">5.44</t>
  </si>
  <si>
    <t xml:space="preserve">select_multiple foodaid</t>
  </si>
  <si>
    <t xml:space="preserve">foodaidtype</t>
  </si>
  <si>
    <t xml:space="preserve">Que tipo de apoio alimentar recebeu durante os últimos 12 meses?</t>
  </si>
  <si>
    <t xml:space="preserve">SELECIONE TODAS QUE SE APLICAM</t>
  </si>
  <si>
    <t xml:space="preserve">if(selected(.,-7), count-selected(.)=1, count-selected(.)&gt;=1)</t>
  </si>
  <si>
    <t xml:space="preserve">${foodaid}=1</t>
  </si>
  <si>
    <t xml:space="preserve">5.45</t>
  </si>
  <si>
    <t xml:space="preserve">foodaidtype_o</t>
  </si>
  <si>
    <t xml:space="preserve">Qual é o 'outro' tipo de apoio alimentar recebeu?</t>
  </si>
  <si>
    <t xml:space="preserve">selected(${foodaidtype}, '-9')</t>
  </si>
  <si>
    <t xml:space="preserve">5.46</t>
  </si>
  <si>
    <t xml:space="preserve">foodaidmzn</t>
  </si>
  <si>
    <t xml:space="preserve">Qual é o valor TOTAL do apoio alimentar recebeu nos últimos 12 meses?</t>
  </si>
  <si>
    <t xml:space="preserve">.&gt;0 or .=-888 or .=-777</t>
  </si>
  <si>
    <t xml:space="preserve">TEM QUE SER MAIS DO QUE ZERO</t>
  </si>
  <si>
    <t xml:space="preserve">dur_sec5</t>
  </si>
  <si>
    <t xml:space="preserve">SECTION 6</t>
  </si>
  <si>
    <t xml:space="preserve">note_sec6</t>
  </si>
  <si>
    <t xml:space="preserve">&lt;b&gt;** SECÇÃO 6 - REGISTO DAS MACHAMBAS **&lt;/b&gt;
(Grave o formulário aqui)</t>
  </si>
  <si>
    <t xml:space="preserve">Machamba</t>
  </si>
  <si>
    <t xml:space="preserve">note_sec6intro</t>
  </si>
  <si>
    <t xml:space="preserve">Durante o próximo conjunto de perguntas, por favor trabalhe comigo para desenhar um mapa das machambas do seu agregado familiar. 
- Primeiro, considera todas as machambas que pertencem ao seu agregado familiar (ou foram usadas por um membro do agregado familiar caso não seja dono da machamba) &lt;b&gt;DENTRO&lt;/b&gt; DO REGADIO DE ${scheme}.
- Segundo, considera todas as machambas que pertencem ao seu agregado familiar (ou foram usadas por um membro do agregado familiar caso não seja dono da machamba) &lt;b&gt;FORA&lt;/b&gt; DO REGADIO DE ${scheme}.
Por favor trabalha com os demais membros do agregado familiar para desenhar a mapa. Deve incluir qualquer ponto de referência importante, tais como rios, florestas, casas, etc.
AGORA, DESENHA O MAPA.</t>
  </si>
  <si>
    <t xml:space="preserve">grp_plotnum</t>
  </si>
  <si>
    <t xml:space="preserve">6.01</t>
  </si>
  <si>
    <t xml:space="preserve">note_grpplotnum</t>
  </si>
  <si>
    <t xml:space="preserve">Agora queremos saber o número das machambas que pertence ao agregado familiar, ou que foi usado por um membro nos últimos 12 meses,</t>
  </si>
  <si>
    <t xml:space="preserve">plotsin</t>
  </si>
  <si>
    <t xml:space="preserve">… na terra da associação de ${scheme}?</t>
  </si>
  <si>
    <t xml:space="preserve">.&gt;=0 and .&lt;100</t>
  </si>
  <si>
    <t xml:space="preserve">NAO PODE SER NEGATIVO OU MAIS DO QUE 100!</t>
  </si>
  <si>
    <t xml:space="preserve">plotsout</t>
  </si>
  <si>
    <t xml:space="preserve">… &lt;b&gt;FORA&lt;/b&gt; da associação?</t>
  </si>
  <si>
    <t xml:space="preserve">plotsverify</t>
  </si>
  <si>
    <t xml:space="preserve"> &lt;font color="red"&gt;*** IMPORTANTE ***&lt;/font&gt;
&lt;b&gt;LEIA COM MUITO CUIDADO. QUANDO PASSE ESTE PERGUNTA, NÃO DEVE VOLTAR.&lt;/b&gt;
Por favor confirme que o seu agregado familiar tem &lt;b&gt;** ${plotsall} **&lt;/b&gt; machambas no total:
- possui &lt;b&gt;** ${plotsin} **&lt;/b&gt; machambas no total &lt;b&gt;DENTRO&lt;/b&gt; DA TERRA DA ASSOCIAÇÃO
- possui &lt;b&gt;** ${plotsout} **&lt;/b&gt; machambas no total &lt;b&gt;FORA&lt;/b&gt; DA ASSOCIAÇÃO</t>
  </si>
  <si>
    <t xml:space="preserve">POR FAVOR RETORNE E INTRODUZA O NÚMERO CERTO</t>
  </si>
  <si>
    <t xml:space="preserve">MAXOUTPLOTS</t>
  </si>
  <si>
    <t xml:space="preserve">max number of outside plots allowed in the survey</t>
  </si>
  <si>
    <t xml:space="preserve">outplotstorepeat</t>
  </si>
  <si>
    <t xml:space="preserve">number of out plots to repeat, cap is MAXOUTPLOTS</t>
  </si>
  <si>
    <t xml:space="preserve">if(${plotsout}&gt;${MAXOUTPLOTS}, ${MAXOUTPLOTS}, ${plotsout})</t>
  </si>
  <si>
    <t xml:space="preserve">plotsall</t>
  </si>
  <si>
    <t xml:space="preserve">ALL plots</t>
  </si>
  <si>
    <t xml:space="preserve">${plotsin} + ${plotsout}</t>
  </si>
  <si>
    <t xml:space="preserve">plotstorepeat</t>
  </si>
  <si>
    <t xml:space="preserve">TOTAL plots to consider (taking into account the cap)</t>
  </si>
  <si>
    <t xml:space="preserve">${plotsin} + ${outplotstorepeat}</t>
  </si>
  <si>
    <t xml:space="preserve">plotsoutstart</t>
  </si>
  <si>
    <t xml:space="preserve">plot id of the first outside plot</t>
  </si>
  <si>
    <t xml:space="preserve">${plotsin}+1</t>
  </si>
  <si>
    <t xml:space="preserve">note_maxplots</t>
  </si>
  <si>
    <t xml:space="preserve">** IMPORTANTE ** O SEU AGREGADO FAMILIAR TEM MUITAS MACHAMBAS FORA DA ASSOCIAÇÃO. 
Na próxima parte, deve escolher as ${MAXOUTPLOTS} das ${plotsout} machambas FORA da associação de ${scheme} MAIS IMPORTANTES/USADAS.</t>
  </si>
  <si>
    <t xml:space="preserve">${plotsout}&gt;${MAXOUTPLOTS}</t>
  </si>
  <si>
    <t xml:space="preserve">in0out0</t>
  </si>
  <si>
    <t xml:space="preserve">** NÃO TEM NENHUMAS MACHAMBAS! **
-&gt; PASSA PARA A SECÇÃO 8 (fruta)</t>
  </si>
  <si>
    <t xml:space="preserve">${plotstorepeat}=0</t>
  </si>
  <si>
    <t xml:space="preserve">in0out1</t>
  </si>
  <si>
    <t xml:space="preserve">** IMPORTANTE ** Agora vamos pedir-lhe para numerar e descrever a sua machamba no mapa:
- A machamba (${plotsoutstart}) é a machamba FORA da associação.
MARQUE O NÚMERO DESTA MACHAMBA NO MAPA.
Agora deve ser uma machamba numerada 1 no mapa. USA ESTE NÚMERO DURANTE O RESTO DA ENTREVISTA.</t>
  </si>
  <si>
    <t xml:space="preserve">${plotsin}=0 and ${plotsout}=1</t>
  </si>
  <si>
    <t xml:space="preserve">in0out2</t>
  </si>
  <si>
    <t xml:space="preserve">** IMPORTANTE ** Agora vamos pedir-lhe para numerar e descrever as suas machambas no mapa:
- As machambas ${plotsoutstart} - ${plotstorepeat} são as machamba FORA da associação.
MARQUE OS NÚMEROS DESTAS MACHAMBAS NO MAPA.
Agora deve ser machamba numeradas (1) até (${plotstorepeat}) no mapa. USA ESTES NÚMEROS DURANTE O RESTO DA ENTREVISTA.</t>
  </si>
  <si>
    <t xml:space="preserve">${plotsin}=0 and ${plotsout}&gt;1</t>
  </si>
  <si>
    <t xml:space="preserve">in1out0</t>
  </si>
  <si>
    <t xml:space="preserve">** IMPORTANTE ** Agora vamos pedir-lhe para numerar e descrever a sua machamba no mapa:
- A machamba (1) é a machamba DENTRO da terra da associação.
MARQUE O NÚMERO DESTA MACHAMBA NO MAPA.
Agora deve ser uma machamba numerada (1) no mapa. USA ESTE NÚMERO DURANTE O RESTO DA ENTREVISTA.</t>
  </si>
  <si>
    <t xml:space="preserve">${plotsin}=1 and ${plotsout}=0</t>
  </si>
  <si>
    <t xml:space="preserve">in1out1</t>
  </si>
  <si>
    <t xml:space="preserve">** IMPORTANTE ** Agora vamos pedir-lhe para numerar e descrever as suas machambas no mapa:
- A machamba (1) é a machamba DENTRO da terra da associação.
MARQUE O NÚMERO DESTA MACHAMBA NO MAPA.
- A machamba (2) é a machamba FORA da associação.
MARQUE O NÚMERO DESTA MACHAMBA NO MAPA.
Agora deve ser machambas numeradas (1) até (${plotstorepeat}) no mapa. USA ESTES NÚMEROS DURANTE O RESTO DA ENTREVISTA.</t>
  </si>
  <si>
    <t xml:space="preserve">${plotsin}=1 and ${plotsout}=1</t>
  </si>
  <si>
    <t xml:space="preserve">in1out2</t>
  </si>
  <si>
    <t xml:space="preserve">** IMPORTANTE ** Agora vamos pedir-lhe para numerar e descrever as suas machambas no mapa:
- A machamba (1) é a machamba DENTRO da terra da associação.
MARQUE O NÚMERO DESTA MACHAMBA NO MAPA.
- As machambas (2) - (${plotstorepeat}) são as machambas FORA da associação.
MARQUE OS NÚMEROS DESTAS MACHAMBAS NO MAPA.
Agora deve ser machambas numeradas (1) até (${plotstorepeat}) no mapa. USA ESTES NÚMEROS DURANTE O RESTO DA ENTREVISTA.</t>
  </si>
  <si>
    <t xml:space="preserve">${plotsin}=1 and ${plotsout}&gt;1</t>
  </si>
  <si>
    <t xml:space="preserve">in2out0</t>
  </si>
  <si>
    <t xml:space="preserve">** IMPORTANTE ** Agora vamos pedir-lhe para numerar e descrever as suas machambas no mapa:
- As machambas (1) - (${plotstorepeat}) são as machambas DENTRO da terra da associação.
MARQUE OS NÚMEROS DESTAS MACHAMBAS NO MAPA.
Agora deve ser machambas numeradas (1) até (${plotstorepeat}) no mapa. USA ESTES NÚMEROS DURANTE O RESTO DA ENTREVISTA.</t>
  </si>
  <si>
    <t xml:space="preserve">${plotsin}&gt;1 and ${plotsout}=0</t>
  </si>
  <si>
    <t xml:space="preserve">in2out1</t>
  </si>
  <si>
    <t xml:space="preserve">** IMPORTANTE ** Agora vamos pedir-lhe para numerar e descrever as suas machambas no mapa:
- As machambas (1) - (${plotsin}) são as machambas DENTRO da terra da associação.
MARQUE OS NÚMEROS DESTAS MACHAMBAS NO MAPA.
- A machamba (${plotsoutstart}) é a machamba FORA da associação.
MARQUE O NÚMERO DESTA MACHAMBA NO MAPA.
Agora deve ser machambas numeradas (1) até (${plotstorepeat}) no mapa. USA ESTES NÚMEROS DURANTE O RESTO DA ENTREVISTA.</t>
  </si>
  <si>
    <t xml:space="preserve">${plotsin}&gt;1 and ${plotsout}=1</t>
  </si>
  <si>
    <t xml:space="preserve">in2out2</t>
  </si>
  <si>
    <t xml:space="preserve">** IMPORTANTE ** Agora vamos pedir-lhe para numerar e descrever as suas machambas no mapa:
- As machambas (1) - (${plotsin}) são as machambas DENTRO da terra da associação.
MARQUE OS NÚMEROS DESTAS MACHAMBAS NO MAPA.
- As machambas (${plotsoutstart}) - (${plotstorepeat}) são as machambas FORA da associação.
MARQUE OS NÚMEROS DESTAS MACHAMBAS NO MAPA.
Agora deve ser machambas numeradas (1) até (${plotstorepeat}) no mapa. USA ESTES NÚMEROS DURANTE O RESTO DA ENTREVISTA.</t>
  </si>
  <si>
    <t xml:space="preserve">${plotsin}&gt;1 and ${plotsout}&gt;1</t>
  </si>
  <si>
    <t xml:space="preserve">image</t>
  </si>
  <si>
    <t xml:space="preserve">plotmap</t>
  </si>
  <si>
    <t xml:space="preserve">Por favor, tire um foto do mapa das machambas. &lt;b&gt;Não esquece escrever no mapa&lt;/b&gt;:
- Data e a hora
- O nome do Chefe do agregado familiar (${hh1})
- O código de identificação (${hhid})</t>
  </si>
  <si>
    <t xml:space="preserve">p_desc</t>
  </si>
  <si>
    <t xml:space="preserve">Registo das machambas</t>
  </si>
  <si>
    <t xml:space="preserve">${plotstorepeat}</t>
  </si>
  <si>
    <t xml:space="preserve">p_index</t>
  </si>
  <si>
    <t xml:space="preserve">plot index/ID</t>
  </si>
  <si>
    <t xml:space="preserve">p_inout</t>
  </si>
  <si>
    <t xml:space="preserve">note for inside or outside</t>
  </si>
  <si>
    <t xml:space="preserve">if(index()&lt;=${plotsin}, "DENTRO DO REGADIO", "FORA DO REGADIO")</t>
  </si>
  <si>
    <t xml:space="preserve">6.02</t>
  </si>
  <si>
    <t xml:space="preserve">plotdesc</t>
  </si>
  <si>
    <t xml:space="preserve">Por favor, descreva a machamba número ${p_index}, para que ela possa ser identificada por si posterioramente. Tenha certeza de que as descrições diferem entre si e são facilmente identificável.
&lt;b&gt;** MACHAMBA ${p_index} **&lt;/b&gt;</t>
  </si>
  <si>
    <t xml:space="preserve">${p_inout}</t>
  </si>
  <si>
    <t xml:space="preserve">string-length(.)&gt;15 and string-length(.)&lt;200</t>
  </si>
  <si>
    <t xml:space="preserve">Por favor, escreva uma descrição mais detalhada</t>
  </si>
  <si>
    <t xml:space="preserve">p</t>
  </si>
  <si>
    <t xml:space="preserve">Detalhes das machambas</t>
  </si>
  <si>
    <t xml:space="preserve">plot_id</t>
  </si>
  <si>
    <t xml:space="preserve">plot id</t>
  </si>
  <si>
    <t xml:space="preserve">plot_info</t>
  </si>
  <si>
    <t xml:space="preserve">plot info</t>
  </si>
  <si>
    <t xml:space="preserve">indexed-repeat(${plotdesc}, ${p_desc}, index())</t>
  </si>
  <si>
    <t xml:space="preserve">note_plot</t>
  </si>
  <si>
    <t xml:space="preserve">&lt;b&gt;SECÇÃO 6
** Machamba ${plot_id} **&lt;/b&gt;
Agora vamos falar sobre machamba ${plot_id}. Lembre-se que a machamba ${plot_id} foi descrito como: "${plot_info}"</t>
  </si>
  <si>
    <t xml:space="preserve">basic</t>
  </si>
  <si>
    <t xml:space="preserve">6.03</t>
  </si>
  <si>
    <t xml:space="preserve">plotsize</t>
  </si>
  <si>
    <t xml:space="preserve">Qual é a estimativa do agregado familiar do tamanho da machamba ${plot_id}?</t>
  </si>
  <si>
    <t xml:space="preserve">HECTARES
MACHAMBA ${plot_id}: ${plot_info}</t>
  </si>
  <si>
    <t xml:space="preserve">.&gt;0</t>
  </si>
  <si>
    <t xml:space="preserve">O TAMANHO DA MACHAMBA NÃO PODE SER MENOS QUE ZERO</t>
  </si>
  <si>
    <t xml:space="preserve">6.04</t>
  </si>
  <si>
    <t xml:space="preserve">select_one plottravel</t>
  </si>
  <si>
    <t xml:space="preserve">plottravel</t>
  </si>
  <si>
    <t xml:space="preserve">Como costuma chegar à machamba ${plot_id} da sua casa?</t>
  </si>
  <si>
    <t xml:space="preserve">MACHAMBA ${plot_id}: ${plot_info}</t>
  </si>
  <si>
    <t xml:space="preserve">6.04o</t>
  </si>
  <si>
    <t xml:space="preserve">plottravel_o</t>
  </si>
  <si>
    <t xml:space="preserve">Qual é o 'outro' meio?</t>
  </si>
  <si>
    <t xml:space="preserve">${plottravel}=-9</t>
  </si>
  <si>
    <t xml:space="preserve">6.05</t>
  </si>
  <si>
    <t xml:space="preserve">plottime</t>
  </si>
  <si>
    <t xml:space="preserve">Quanto tempo leva para chegar à machamba ${plot_id} da sua casa?</t>
  </si>
  <si>
    <t xml:space="preserve">MINUTOS
-777 SE PREFERE NÃO DIVULGAR
MACHAMBA ${plot_id}: ${plot_info}</t>
  </si>
  <si>
    <t xml:space="preserve">.=-777 or (.&gt;=0 and .&lt;500)</t>
  </si>
  <si>
    <t xml:space="preserve">NÃO PODE SER MAIS DE 500 MINUTOS!</t>
  </si>
  <si>
    <t xml:space="preserve">6.06</t>
  </si>
  <si>
    <t xml:space="preserve">plotyear</t>
  </si>
  <si>
    <t xml:space="preserve">Em que ano obteve a machamba ${plot_id}?</t>
  </si>
  <si>
    <t xml:space="preserve">ANO
-888 SE NÃO SABE
-777 SE PREFERE NÃO DIVULGAR
MACHAMBA ${plot_id}: ${plot_info}</t>
  </si>
  <si>
    <t xml:space="preserve">.=-777 or .=-888 or (.&gt;=1950 and .&lt;=2018)</t>
  </si>
  <si>
    <t xml:space="preserve">ANO DEVE SER ENTRE 1950 e 2018</t>
  </si>
  <si>
    <t xml:space="preserve">6.07</t>
  </si>
  <si>
    <t xml:space="preserve">plotresp</t>
  </si>
  <si>
    <t xml:space="preserve">Quem faz as principais decisões sobre as actividades agrícolas na machamba ${plot_id}?</t>
  </si>
  <si>
    <t xml:space="preserve">SELECIONE TODOS QUE SE APLICAM
MACHAMBA ${plot_id}: ${plot_info}</t>
  </si>
  <si>
    <t xml:space="preserve">ownership</t>
  </si>
  <si>
    <t xml:space="preserve">6.08</t>
  </si>
  <si>
    <t xml:space="preserve">select_one duat</t>
  </si>
  <si>
    <t xml:space="preserve">plotduat</t>
  </si>
  <si>
    <t xml:space="preserve">A machamba ${plot_id} tem título?</t>
  </si>
  <si>
    <t xml:space="preserve">6.09</t>
  </si>
  <si>
    <t xml:space="preserve">plotduatyear</t>
  </si>
  <si>
    <t xml:space="preserve">Em que ano obteve o título da machamba ${plot_id}?</t>
  </si>
  <si>
    <t xml:space="preserve">.=-777 or .=-888 or (.&gt;1950 and .&lt;=2018 and .&gt;=${plotyear})</t>
  </si>
  <si>
    <t xml:space="preserve">ANO DEVE SER ENTRE 1900 e 2018</t>
  </si>
  <si>
    <t xml:space="preserve">${plotduat}=1 or ${plotduat}=2</t>
  </si>
  <si>
    <t xml:space="preserve">6.10</t>
  </si>
  <si>
    <t xml:space="preserve">plotduattime</t>
  </si>
  <si>
    <t xml:space="preserve">Quantos MESES levou para obter o título da machamba ${plot_id}?</t>
  </si>
  <si>
    <t xml:space="preserve">MESES
-888 SE NÃO SABE
-777 SE PREFERE NÃO DIVULGAR
MACHAMBA ${plot_id}: ${plot_info}</t>
  </si>
  <si>
    <t xml:space="preserve">.=-777 or .=-888 or (.&gt;=0 and .&lt;200)</t>
  </si>
  <si>
    <t xml:space="preserve">6.11</t>
  </si>
  <si>
    <t xml:space="preserve">plotduatthought</t>
  </si>
  <si>
    <t xml:space="preserve">Alguma vez pensou em obter título para machamba ${plot_id}?</t>
  </si>
  <si>
    <t xml:space="preserve">${plotduat}=4</t>
  </si>
  <si>
    <t xml:space="preserve">6.12</t>
  </si>
  <si>
    <t xml:space="preserve">select_one noduat</t>
  </si>
  <si>
    <t xml:space="preserve">plotduatno</t>
  </si>
  <si>
    <t xml:space="preserve">Por que ainda não obteve um título para machamba ${plot_id}?</t>
  </si>
  <si>
    <t xml:space="preserve">6.12o</t>
  </si>
  <si>
    <t xml:space="preserve">plotduatno_o</t>
  </si>
  <si>
    <t xml:space="preserve">${plotduatno}=-9</t>
  </si>
  <si>
    <t xml:space="preserve">6.13</t>
  </si>
  <si>
    <t xml:space="preserve">plotduatdoc</t>
  </si>
  <si>
    <t xml:space="preserve">Tem outro documento para mostrar que tem direito de usar a terra de machamba ${plot_id}?</t>
  </si>
  <si>
    <t xml:space="preserve">${plotduat}&gt;3</t>
  </si>
  <si>
    <t xml:space="preserve">6.14</t>
  </si>
  <si>
    <t xml:space="preserve">plotsecurity</t>
  </si>
  <si>
    <t xml:space="preserve">Sentir-se-ia confortável deixar a machamba ${plot_id} não cultivado durante vários meses, sem se preocupar em perdê-la?</t>
  </si>
  <si>
    <t xml:space="preserve">conflict</t>
  </si>
  <si>
    <t xml:space="preserve">6.15</t>
  </si>
  <si>
    <t xml:space="preserve">plotconflict</t>
  </si>
  <si>
    <t xml:space="preserve">Alguma vez teve conflito de terra na machamba ${plot_id}?</t>
  </si>
  <si>
    <t xml:space="preserve">6.16</t>
  </si>
  <si>
    <t xml:space="preserve">select_multiple conflict</t>
  </si>
  <si>
    <t xml:space="preserve">plotconftype</t>
  </si>
  <si>
    <t xml:space="preserve">Qual era a natureza do conflito?</t>
  </si>
  <si>
    <t xml:space="preserve">NÃO PODE SELECIONAR 'PREFERE NAO DIVULGAR' SE SELECIONOU OUTRAS OPCOES</t>
  </si>
  <si>
    <t xml:space="preserve">${plotconflict}=1</t>
  </si>
  <si>
    <t xml:space="preserve">6.16o</t>
  </si>
  <si>
    <t xml:space="preserve">plotconftype_o</t>
  </si>
  <si>
    <t xml:space="preserve">selected(${plotconftype},-9)</t>
  </si>
  <si>
    <t xml:space="preserve">6.17</t>
  </si>
  <si>
    <t xml:space="preserve">select_multiple conflictwho</t>
  </si>
  <si>
    <t xml:space="preserve">plotconfwho</t>
  </si>
  <si>
    <t xml:space="preserve">Com quem teve este conflito sobre machamba ${plot_id}?</t>
  </si>
  <si>
    <t xml:space="preserve">6.17o</t>
  </si>
  <si>
    <t xml:space="preserve">plotconfwho_o</t>
  </si>
  <si>
    <t xml:space="preserve">Quem é o 'outro' partido?</t>
  </si>
  <si>
    <t xml:space="preserve">selected(${plotconfwho},-9)</t>
  </si>
  <si>
    <t xml:space="preserve">grp_plot1</t>
  </si>
  <si>
    <t xml:space="preserve">note_conflict</t>
  </si>
  <si>
    <t xml:space="preserve">Em que ano o conflito na machamba ${plot_id}…</t>
  </si>
  <si>
    <t xml:space="preserve">6.18</t>
  </si>
  <si>
    <t xml:space="preserve">plotconfstart</t>
  </si>
  <si>
    <t xml:space="preserve">… começou?</t>
  </si>
  <si>
    <t xml:space="preserve">ANO
-888 SE NÃO SABE
-777 SE PREFERE NÃO DIVULGAR</t>
  </si>
  <si>
    <t xml:space="preserve">6.19</t>
  </si>
  <si>
    <t xml:space="preserve">plotconfend</t>
  </si>
  <si>
    <t xml:space="preserve">… foi resolvido?</t>
  </si>
  <si>
    <t xml:space="preserve">ANO
9999 SE AINDA NÃO RESOLVIDO
-888 SE NÃO SABE
-777 SE PREFERE NÃO DIVULGAR</t>
  </si>
  <si>
    <t xml:space="preserve">.=-777 or .=-888 or .=9999 or (.&gt;1950 and .&lt;=2018 and .&gt;=${plotyear})</t>
  </si>
  <si>
    <t xml:space="preserve">ANO DEVE SER ENTRE 1900 e 2018, ou NAO PODE SER ANTES DO INICIO</t>
  </si>
  <si>
    <t xml:space="preserve">6.20</t>
  </si>
  <si>
    <t xml:space="preserve">plotworry</t>
  </si>
  <si>
    <t xml:space="preserve">Preocupa-se que pode entrar em conflito sobre machamba ${plot_id} no futuro?</t>
  </si>
  <si>
    <t xml:space="preserve">6.21</t>
  </si>
  <si>
    <t xml:space="preserve">plotworrywho</t>
  </si>
  <si>
    <t xml:space="preserve">Com quem pensa que pode entrar em conflito na machamba ${plot_id}?</t>
  </si>
  <si>
    <t xml:space="preserve">${plotworry}=1</t>
  </si>
  <si>
    <t xml:space="preserve">6.21o</t>
  </si>
  <si>
    <t xml:space="preserve">plotworrywho_o</t>
  </si>
  <si>
    <t xml:space="preserve">Quem é o 'outro' com quem pensa que poderia entrar em conflito?</t>
  </si>
  <si>
    <t xml:space="preserve">selected(${plotworrywho},-9)</t>
  </si>
  <si>
    <t xml:space="preserve">agronomy</t>
  </si>
  <si>
    <t xml:space="preserve">6.22</t>
  </si>
  <si>
    <t xml:space="preserve">select_one zone</t>
  </si>
  <si>
    <t xml:space="preserve">plotzone</t>
  </si>
  <si>
    <t xml:space="preserve">A machamba ${plot_id} localiza-se em qual zona?</t>
  </si>
  <si>
    <t xml:space="preserve">6.23</t>
  </si>
  <si>
    <t xml:space="preserve">select_one soil</t>
  </si>
  <si>
    <t xml:space="preserve">plotsoil</t>
  </si>
  <si>
    <t xml:space="preserve">Que tipo de solo tem a machamba ${plot_id}?</t>
  </si>
  <si>
    <t xml:space="preserve">6.23o</t>
  </si>
  <si>
    <t xml:space="preserve">plotsoil_o</t>
  </si>
  <si>
    <t xml:space="preserve">Qual é o 'outro' tipo de solo?</t>
  </si>
  <si>
    <t xml:space="preserve">${plotsoil}=-9</t>
  </si>
  <si>
    <t xml:space="preserve">6.24</t>
  </si>
  <si>
    <t xml:space="preserve">select_one qual</t>
  </si>
  <si>
    <t xml:space="preserve">plotqual</t>
  </si>
  <si>
    <t xml:space="preserve">Qual é a qualidade do solo da machamba ${plot_id} no último ano EM RELAÇÃO às outras machambas na comunidade?</t>
  </si>
  <si>
    <t xml:space="preserve">6.25</t>
  </si>
  <si>
    <t xml:space="preserve">select_one qualknow</t>
  </si>
  <si>
    <t xml:space="preserve">plotqualknow</t>
  </si>
  <si>
    <t xml:space="preserve">Como é que sabe a qualidade do solo da machamba ${plot_id}?</t>
  </si>
  <si>
    <t xml:space="preserve">${plotqual}&gt;0</t>
  </si>
  <si>
    <t xml:space="preserve">6.25o</t>
  </si>
  <si>
    <t xml:space="preserve">plotqualknow_o</t>
  </si>
  <si>
    <t xml:space="preserve">Qual é o 'outra' razão de saber a qualidade do solo?</t>
  </si>
  <si>
    <t xml:space="preserve">${plotqualknow}=-9</t>
  </si>
  <si>
    <t xml:space="preserve">6.26</t>
  </si>
  <si>
    <t xml:space="preserve">select_one slope</t>
  </si>
  <si>
    <t xml:space="preserve">plotslope</t>
  </si>
  <si>
    <t xml:space="preserve">Qual é o grau de inclinação da machamba ${plot_id}?</t>
  </si>
  <si>
    <t xml:space="preserve">6.27</t>
  </si>
  <si>
    <t xml:space="preserve">plotfallow</t>
  </si>
  <si>
    <t xml:space="preserve">Em que ano foi a última vez que a machamba ${plot_id} esteve em pousio?</t>
  </si>
  <si>
    <t xml:space="preserve">'POUSIO' SIGNIFICA DEIXAR A MACHAMBA PELO MENOS 1 ANO EM REPOUSO
ANO
0 SE NUNCA
-888 SE NÃO SABE
-777 SE PREFERE NÃO DIVULGAR
MACHAMBA ${plot_id}: ${plot_info}</t>
  </si>
  <si>
    <t xml:space="preserve">.=-777 or .=-888 or .=0 or (.&gt;1950 and .&lt;=2018 and .&gt;=${plotyear})</t>
  </si>
  <si>
    <t xml:space="preserve">6.28</t>
  </si>
  <si>
    <t xml:space="preserve">plotfallowyrs</t>
  </si>
  <si>
    <t xml:space="preserve">Na última vez que a machamba ${plot_id} esteve em pousio, por quantos anos esteve em pousio?</t>
  </si>
  <si>
    <t xml:space="preserve">ANOS
-888 SE NÃO SABE
-777 SE PREFERE NÃO DIVULGAR
MACHAMBA ${plot_id}: ${plot_info}</t>
  </si>
  <si>
    <t xml:space="preserve">.=-777 or .=-888 or (.&gt;0 and .&lt;100)</t>
  </si>
  <si>
    <t xml:space="preserve">${plotfallow}&gt;0</t>
  </si>
  <si>
    <t xml:space="preserve">6.29</t>
  </si>
  <si>
    <t xml:space="preserve">plotvalue</t>
  </si>
  <si>
    <t xml:space="preserve">Quanto é que estaria disposto a pagar por uma machama SIMILAR à machamba ${plot_id}?</t>
  </si>
  <si>
    <t xml:space="preserve">ESTIME EM METICAIS
-888 SE NÃO SABE
-777 SE PREFERE NÃO DIVULGAR
MACHAMBA ${plot_id}: ${plot_info}</t>
  </si>
  <si>
    <t xml:space="preserve">.=-777 or .=-888 or (.&gt;0 and .&lt;9000000)</t>
  </si>
  <si>
    <t xml:space="preserve">NÃO PODE SER MAIS DE 9.000.000 MZN</t>
  </si>
  <si>
    <t xml:space="preserve">irrigation</t>
  </si>
  <si>
    <t xml:space="preserve">6.30</t>
  </si>
  <si>
    <t xml:space="preserve">select_multiple system</t>
  </si>
  <si>
    <t xml:space="preserve">irrsystem</t>
  </si>
  <si>
    <t xml:space="preserve">Qual é o sistema de rega que a machamba ${plot_id} tem?</t>
  </si>
  <si>
    <t xml:space="preserve">if(selected(.,1), count-selected(.)=1, count-selected(.) &gt;=1)</t>
  </si>
  <si>
    <t xml:space="preserve">NÃO PODE SELECIONAR 'NENHUM' SE SELECIONOU TIPOS DE REGA</t>
  </si>
  <si>
    <t xml:space="preserve">6.30o</t>
  </si>
  <si>
    <t xml:space="preserve">irrsystem_o</t>
  </si>
  <si>
    <t xml:space="preserve">Qual é o 'outro' sistema de rega?</t>
  </si>
  <si>
    <t xml:space="preserve">selected(${irrsystem},-9)</t>
  </si>
  <si>
    <t xml:space="preserve">irr_yn</t>
  </si>
  <si>
    <t xml:space="preserve">if(${irrsystem}=1, 0, 1)</t>
  </si>
  <si>
    <t xml:space="preserve">6.31</t>
  </si>
  <si>
    <t xml:space="preserve">select_multiple irrtype</t>
  </si>
  <si>
    <t xml:space="preserve">irrtype</t>
  </si>
  <si>
    <t xml:space="preserve">Que metodo usa para distribuir água do sistema de rega para a machama ${plot_id}?</t>
  </si>
  <si>
    <t xml:space="preserve">not(selected(${irrsystem}, 1))</t>
  </si>
  <si>
    <t xml:space="preserve">6.31o</t>
  </si>
  <si>
    <t xml:space="preserve">irrtype_o</t>
  </si>
  <si>
    <t xml:space="preserve">Qual é o 'outro' metodo?</t>
  </si>
  <si>
    <t xml:space="preserve">selected(${irrtype}, -9)</t>
  </si>
  <si>
    <t xml:space="preserve">6.32</t>
  </si>
  <si>
    <t xml:space="preserve">irrproirri</t>
  </si>
  <si>
    <t xml:space="preserve">A machamba ${plot_id} beneficiou directamente da construção / reabilitação realizada pelo investmento de PROIRRI?</t>
  </si>
  <si>
    <t xml:space="preserve">${proirri}=1 and ${irrsystem}!=1</t>
  </si>
  <si>
    <t xml:space="preserve">6.33</t>
  </si>
  <si>
    <t xml:space="preserve">irrcult</t>
  </si>
  <si>
    <t xml:space="preserve">A área da machamba ${plot_id} foi &lt;b&gt;cultivada&lt;/b&gt; pelo seu agregado familiar &lt;b&gt;ANTES&lt;/b&gt; da construção / reabilitação de PROIRRI?</t>
  </si>
  <si>
    <t xml:space="preserve">${irrproirri}=1</t>
  </si>
  <si>
    <t xml:space="preserve">6.34</t>
  </si>
  <si>
    <t xml:space="preserve">select_one irrarea</t>
  </si>
  <si>
    <t xml:space="preserve">irrbefore</t>
  </si>
  <si>
    <t xml:space="preserve">&lt;b&gt;Regou&lt;/b&gt; a machamba ${plot_id} &lt;b&gt;ANTES&lt;/b&gt; da construção / reabilitação de PROIRRI?</t>
  </si>
  <si>
    <t xml:space="preserve">${irrcult}=1</t>
  </si>
  <si>
    <t xml:space="preserve">6.35</t>
  </si>
  <si>
    <t xml:space="preserve">irrbeforearea</t>
  </si>
  <si>
    <t xml:space="preserve">Qual é a percentagem da área da machamba ${plot_id} que regou &lt;b&gt;ANTES&lt;/b&gt; da construção / reabilitação de PROIRRI?</t>
  </si>
  <si>
    <t xml:space="preserve">PERCENTAGEM</t>
  </si>
  <si>
    <t xml:space="preserve">.&gt;=0 and .&lt;=100</t>
  </si>
  <si>
    <t xml:space="preserve">INTRODUZA UM PERCENTAGEM ENTRE 0 E 100</t>
  </si>
  <si>
    <t xml:space="preserve">${irrbefore}=2</t>
  </si>
  <si>
    <t xml:space="preserve">6.36</t>
  </si>
  <si>
    <t xml:space="preserve">select_one benefit</t>
  </si>
  <si>
    <t xml:space="preserve">irrbenefit</t>
  </si>
  <si>
    <t xml:space="preserve">Qual é a vantagem principal da construção / reabilitação de PROIRRI para a machamba ${plot_id}?</t>
  </si>
  <si>
    <t xml:space="preserve">6.36o</t>
  </si>
  <si>
    <t xml:space="preserve">irrbenefit_o</t>
  </si>
  <si>
    <t xml:space="preserve">Qual é a 'outra' vantagem?</t>
  </si>
  <si>
    <t xml:space="preserve">${irrbenefit}=-9</t>
  </si>
  <si>
    <t xml:space="preserve">6.37</t>
  </si>
  <si>
    <t xml:space="preserve">irrmach</t>
  </si>
  <si>
    <t xml:space="preserve">Costuma irrigar a machamba ${plot_id} hoje em dia?</t>
  </si>
  <si>
    <t xml:space="preserve">${irrsystem}!=1</t>
  </si>
  <si>
    <t xml:space="preserve">6.38</t>
  </si>
  <si>
    <t xml:space="preserve">irrmacharea</t>
  </si>
  <si>
    <t xml:space="preserve">Qual é a percentagem da área da machamba ${plot_id} que costuma irrigar?</t>
  </si>
  <si>
    <t xml:space="preserve">${irrmach}=2</t>
  </si>
  <si>
    <t xml:space="preserve">6.39</t>
  </si>
  <si>
    <t xml:space="preserve">irrallyear</t>
  </si>
  <si>
    <t xml:space="preserve">Faz rega na machamba ${plot_id} durante todo o ano?</t>
  </si>
  <si>
    <t xml:space="preserve">${irrmach}=1 or ${irrmach}=2</t>
  </si>
  <si>
    <t xml:space="preserve">6.40</t>
  </si>
  <si>
    <t xml:space="preserve">select_multiple monthirr</t>
  </si>
  <si>
    <t xml:space="preserve">irrmths</t>
  </si>
  <si>
    <t xml:space="preserve">Em que meses &lt;b&gt;regou&lt;/b&gt; a machamba ${plot_id} nos últimos 12 meses?</t>
  </si>
  <si>
    <t xml:space="preserve">if(selected(.,0), count-selected(.)=1, count-selected(.) &gt;=1)</t>
  </si>
  <si>
    <t xml:space="preserve">NÃO PODE SELECIONAR 'NENHUNS MESES' SE SELECIONOU UMA OU MAIS MESES</t>
  </si>
  <si>
    <t xml:space="preserve">${irrallyear}=0</t>
  </si>
  <si>
    <t xml:space="preserve">6.41</t>
  </si>
  <si>
    <t xml:space="preserve">irrscarce</t>
  </si>
  <si>
    <t xml:space="preserve">Houve algum tempo / mês durante o último ano quando &lt;b&gt;não conseguiu regar TODA da machamba ${plot_id}&lt;/b&gt; devido a escassez da água?</t>
  </si>
  <si>
    <t xml:space="preserve">6.42</t>
  </si>
  <si>
    <t xml:space="preserve">irrscarcemths</t>
  </si>
  <si>
    <t xml:space="preserve">Selecione os meses durante o último ano em que &lt;b&gt;NÃO houve disponível ÁGUA SUFICIENTE&lt;/b&gt; para as suas actividades de rega na machamba ${plot_id}:</t>
  </si>
  <si>
    <t xml:space="preserve">if(selected(.,15) or selected(.,0), count-selected(.)=1, count-selected(.) &gt;=1)</t>
  </si>
  <si>
    <t xml:space="preserve">NÃO PODE SELECIONAR 'NENHUNS' OU 'TODOS' OS MESES SE SELECIONOU UMA OU MAIS MESES</t>
  </si>
  <si>
    <t xml:space="preserve">${irrscarce}=1</t>
  </si>
  <si>
    <t xml:space="preserve">6.43</t>
  </si>
  <si>
    <t xml:space="preserve">select_multiple irrtime</t>
  </si>
  <si>
    <t xml:space="preserve">irrtimewet</t>
  </si>
  <si>
    <t xml:space="preserve">Em que tempo/período do dia costuma regar a machamba ${plot_id} na PRIMEIRA época (&lt;b&gt;CHUVOSA&lt;/b&gt;)?</t>
  </si>
  <si>
    <t xml:space="preserve">NÃO PODE SELECIONAR 'NÃO REGA' SE SELECIONOU OUTRO PERIODO</t>
  </si>
  <si>
    <t xml:space="preserve">6.44</t>
  </si>
  <si>
    <t xml:space="preserve">irrtimedry</t>
  </si>
  <si>
    <t xml:space="preserve">Em que tempo/período do dia costuma regar a machamba ${plot_id} na SEGUNDA época (&lt;b&gt;SECA&lt;/b&gt;)?</t>
  </si>
  <si>
    <t xml:space="preserve">owner</t>
  </si>
  <si>
    <t xml:space="preserve">6.45</t>
  </si>
  <si>
    <t xml:space="preserve">select_one plotowner</t>
  </si>
  <si>
    <t xml:space="preserve">plotowner</t>
  </si>
  <si>
    <t xml:space="preserve">Qual era o estado de propriedade da machamba ${plot_id} durante o último ano?</t>
  </si>
  <si>
    <t xml:space="preserve">6.45o</t>
  </si>
  <si>
    <t xml:space="preserve">plotowner_o</t>
  </si>
  <si>
    <t xml:space="preserve">Qual é o 'outro' tipo do estado de propriedade?</t>
  </si>
  <si>
    <t xml:space="preserve">${plotowner}=-9</t>
  </si>
  <si>
    <t xml:space="preserve">6.46</t>
  </si>
  <si>
    <t xml:space="preserve">plotshare</t>
  </si>
  <si>
    <t xml:space="preserve">Se foi compartilhada, qual é a percentagem que o seu agregado familiar recebe da machamba ${plot_id}?</t>
  </si>
  <si>
    <t xml:space="preserve">PERCENTAGEM, %
MACHAMBA ${plot_id}: ${plot_info}</t>
  </si>
  <si>
    <t xml:space="preserve">.&lt;=100 and .&gt;=0</t>
  </si>
  <si>
    <t xml:space="preserve">${plotowner}=4 or ${plotowner}=7</t>
  </si>
  <si>
    <t xml:space="preserve">6.47</t>
  </si>
  <si>
    <t xml:space="preserve">plotrentmzn</t>
  </si>
  <si>
    <t xml:space="preserve">Qual é o valor total que você paga para alugar/emprestar a machamba ${plot_id} incluindo pagamentos em produtos, dinheiro e pagamentos esperados no futuro? </t>
  </si>
  <si>
    <t xml:space="preserve">METICAIS
-888 SE NÃO SABE
SELECIONE O PERÍODO (MESES) QUE CORRESPONDE AO VALOR NA PRÓXIMA PERGUNTA
MACHAMBA ${plot_id}: ${plot_info}</t>
  </si>
  <si>
    <t xml:space="preserve">.=-888 or (.&gt;=0 and .&lt;=900000)</t>
  </si>
  <si>
    <t xml:space="preserve">NÃO PODE SER MAIS DE 900.000 MZN</t>
  </si>
  <si>
    <t xml:space="preserve">${plotowner}=6 or ${plotowner}=7</t>
  </si>
  <si>
    <t xml:space="preserve">6.50</t>
  </si>
  <si>
    <t xml:space="preserve">plotrentmths</t>
  </si>
  <si>
    <t xml:space="preserve">Qual é o período abrangido pelo valor de renda de ${plotrentmzn} Meticais?</t>
  </si>
  <si>
    <t xml:space="preserve">MESES
MACHAMBA ${plot_id}: ${plot_info}</t>
  </si>
  <si>
    <t xml:space="preserve">.&lt;=12 and .&gt;=0</t>
  </si>
  <si>
    <t xml:space="preserve">NÃO PODE SER MAIS DE 12 MESES</t>
  </si>
  <si>
    <t xml:space="preserve">${plotrentmzn}&gt;0</t>
  </si>
  <si>
    <t xml:space="preserve">6.48</t>
  </si>
  <si>
    <t xml:space="preserve">plotprodshare</t>
  </si>
  <si>
    <t xml:space="preserve">Qual é o percentagem da produção que lhe deu como renda para a machamba ${plot_id} no último ano?</t>
  </si>
  <si>
    <t xml:space="preserve">6.49</t>
  </si>
  <si>
    <t xml:space="preserve">plotincomemzn</t>
  </si>
  <si>
    <t xml:space="preserve">Qual foi a receita total proveniente de alugar da machamba ${plot_id}, incluindo pagamentos em produtos, dinheiro e pagamentos esperados no futuro? </t>
  </si>
  <si>
    <t xml:space="preserve">${plotowner}=3 or ${plotowner}=4</t>
  </si>
  <si>
    <t xml:space="preserve">plotincomemths</t>
  </si>
  <si>
    <t xml:space="preserve">Qual é o período abrangido pelo valor de renda de ${plotincomemzn} Meticais?</t>
  </si>
  <si>
    <t xml:space="preserve">${plotincomemzn}&gt;0</t>
  </si>
  <si>
    <t xml:space="preserve">dur_sec6_p</t>
  </si>
  <si>
    <t xml:space="preserve">dur_sec6</t>
  </si>
  <si>
    <t xml:space="preserve">numirrplots</t>
  </si>
  <si>
    <t xml:space="preserve">sum(${irr_yn})</t>
  </si>
  <si>
    <t xml:space="preserve">SECTION 7</t>
  </si>
  <si>
    <t xml:space="preserve">note_sec7</t>
  </si>
  <si>
    <t xml:space="preserve">&lt;b&gt;** SECÇÃO 7 - PRÁTICAS DE IRRIGAÇÃO **&lt;/b&gt;
(Grave o formulário aqui)</t>
  </si>
  <si>
    <t xml:space="preserve">Irrigation</t>
  </si>
  <si>
    <t xml:space="preserve">note_sec7intro</t>
  </si>
  <si>
    <t xml:space="preserve">Agora vamos falar sobre as suas práticas de irrigação nas suas machambas no regadio de ${scheme}.</t>
  </si>
  <si>
    <t xml:space="preserve">${numirrplots}!=0</t>
  </si>
  <si>
    <t xml:space="preserve">note_sec7noirr</t>
  </si>
  <si>
    <t xml:space="preserve">INQUIRIDOR: Este agregado familiar não tem nenhumas machambas com rega. Passa para as perguntas sobre informação recebidas.</t>
  </si>
  <si>
    <t xml:space="preserve">${numirrplots}=0</t>
  </si>
  <si>
    <t xml:space="preserve">7.00</t>
  </si>
  <si>
    <t xml:space="preserve">select_one satisfied</t>
  </si>
  <si>
    <t xml:space="preserve">extension</t>
  </si>
  <si>
    <t xml:space="preserve">Qual é o seu nível de satisfação com os serviços de extensão recebidos de PROIRRI e os providores de serviços?</t>
  </si>
  <si>
    <t xml:space="preserve">PROVIDORES DE SERVIÇOS SÃO: "WAPCOS", "DHV", "BAGC"</t>
  </si>
  <si>
    <t xml:space="preserve">grp_irr</t>
  </si>
  <si>
    <t xml:space="preserve">select_multiple irrdecide</t>
  </si>
  <si>
    <t xml:space="preserve">waterdecision</t>
  </si>
  <si>
    <t xml:space="preserve">Como é que decides a quantidade de água a ser aplicada em suas culturas?</t>
  </si>
  <si>
    <t xml:space="preserve">INQUIRIDOR: NÃO SUGERE OPÇÕES!
SELECIONE TODAS QUE SE APLICAM</t>
  </si>
  <si>
    <t xml:space="preserve">if(selected(.,-7) or selected(.,-8), count-selected(.)=1, count-selected(.) &gt;=1)</t>
  </si>
  <si>
    <t xml:space="preserve">NÃO PODE SELECIONAR 'NAO SABE' OU 'PREFERE NAO DIVULGAR' SE SELECIONOU OPCOES</t>
  </si>
  <si>
    <t xml:space="preserve">7.01o</t>
  </si>
  <si>
    <t xml:space="preserve">waterdecision_o</t>
  </si>
  <si>
    <t xml:space="preserve">Qual é a 'outra' opção?</t>
  </si>
  <si>
    <t xml:space="preserve">string-length(.)&lt;=200</t>
  </si>
  <si>
    <t xml:space="preserve">A RESPOSTA DEVE SER MENOS DE 200 LETRAS</t>
  </si>
  <si>
    <t xml:space="preserve">selected(${waterdecision}, -9)</t>
  </si>
  <si>
    <t xml:space="preserve">select_one allcrop</t>
  </si>
  <si>
    <t xml:space="preserve">watercrop</t>
  </si>
  <si>
    <t xml:space="preserve">Pensa sobre todas as machambas irrigadas que tem - selecione a cultura mais comum que rega:</t>
  </si>
  <si>
    <t xml:space="preserve">7.03o</t>
  </si>
  <si>
    <t xml:space="preserve">watercrop_o</t>
  </si>
  <si>
    <t xml:space="preserve">Qual é a 'outra' cultura?</t>
  </si>
  <si>
    <t xml:space="preserve">selected(${watercrop}, -9)</t>
  </si>
  <si>
    <t xml:space="preserve">watercrop_name</t>
  </si>
  <si>
    <t xml:space="preserve">if(${watercrop}=-91, ${watercrop_o}, jr:choice-name(${watercrop}, '${watercrop}'))</t>
  </si>
  <si>
    <t xml:space="preserve">smscrop_name</t>
  </si>
  <si>
    <t xml:space="preserve">jr:choice-name(${sms_crop}, '${watercrop}')</t>
  </si>
  <si>
    <t xml:space="preserve">smscropsame</t>
  </si>
  <si>
    <t xml:space="preserve">if(${watercrop} = ${sms_crop}, 1, 0)</t>
  </si>
  <si>
    <t xml:space="preserve">7.04</t>
  </si>
  <si>
    <t xml:space="preserve">watergssame</t>
  </si>
  <si>
    <t xml:space="preserve">Você aplica a mesma quantidade da água em cada fase de crescimento de &lt;b&gt;${watercrop_name}&lt;/b&gt;?</t>
  </si>
  <si>
    <t xml:space="preserve">INQUIRIDOR: MOSTRE IMAGENS DAS FASES DE CRESCIMENTO</t>
  </si>
  <si>
    <t xml:space="preserve">7.05</t>
  </si>
  <si>
    <t xml:space="preserve">select_one gs</t>
  </si>
  <si>
    <t xml:space="preserve">watergsmost</t>
  </si>
  <si>
    <t xml:space="preserve">Em qual fase de crescimento de &lt;b&gt;${watercrop_name}&lt;/b&gt; aplica MAIS água?</t>
  </si>
  <si>
    <t xml:space="preserve">${watergssame}=0</t>
  </si>
  <si>
    <t xml:space="preserve">7.06</t>
  </si>
  <si>
    <t xml:space="preserve">watergsleast</t>
  </si>
  <si>
    <t xml:space="preserve">Em qual fase de crescimento de &lt;b&gt;${watercrop_name}&lt;/b&gt; aplica MENOS água?</t>
  </si>
  <si>
    <t xml:space="preserve">.!=${watergsmost} or .&lt;0</t>
  </si>
  <si>
    <t xml:space="preserve">NAO PODE SER IGUAL À FASE COM MAIS ÁGUA!</t>
  </si>
  <si>
    <t xml:space="preserve">audio3</t>
  </si>
  <si>
    <t xml:space="preserve">p=100;s=note_waterseason;d=watercroplack</t>
  </si>
  <si>
    <t xml:space="preserve">${numirrplots}!=0 and ${audioconsent}=1</t>
  </si>
  <si>
    <t xml:space="preserve">note_waterseason</t>
  </si>
  <si>
    <t xml:space="preserve">&lt;font color="red"&gt;LEMBRA-SE QUE NAS PRÓXIMAS PERGUTNAS TEMOS QUE DIFERENCIAR ENTRE O USO D'ÁGUA NAS DUA ÉPOCAS&lt;/font&gt;</t>
  </si>
  <si>
    <t xml:space="preserve">grp_irr_s1</t>
  </si>
  <si>
    <t xml:space="preserve">Regas - PRIMEIRA ÉPOCA</t>
  </si>
  <si>
    <t xml:space="preserve">7.07-1a</t>
  </si>
  <si>
    <t xml:space="preserve">note_irr_s1</t>
  </si>
  <si>
    <t xml:space="preserve">Qual é o &lt;b&gt;NÚMERO MÉDIO&lt;/b&gt; de vezes &lt;b&gt;por semana&lt;/b&gt; que regou &lt;b&gt;${watercrop_name}&lt;/b&gt; durante a PRIMEIRA ÉPOCA na …</t>
  </si>
  <si>
    <t xml:space="preserve">irr_gs1s1</t>
  </si>
  <si>
    <t xml:space="preserve">… fase de crescimento 1?</t>
  </si>
  <si>
    <t xml:space="preserve">NAO PODE SER NUMERO NEGATIVO OU MAIS DE 100</t>
  </si>
  <si>
    <t xml:space="preserve">irr_gs2s1</t>
  </si>
  <si>
    <t xml:space="preserve">… fase de crescimento 2?</t>
  </si>
  <si>
    <t xml:space="preserve">irr_gs3s1</t>
  </si>
  <si>
    <t xml:space="preserve">… fase de crescimento 3?</t>
  </si>
  <si>
    <t xml:space="preserve">irr_gs4s1</t>
  </si>
  <si>
    <t xml:space="preserve">… fase de crescimento 4?</t>
  </si>
  <si>
    <t xml:space="preserve">grp_time_s1</t>
  </si>
  <si>
    <t xml:space="preserve">7.07-2a</t>
  </si>
  <si>
    <t xml:space="preserve">note_time_s1</t>
  </si>
  <si>
    <t xml:space="preserve">Qual é o &lt;b&gt;TEMPO MÉDIO EM HORAS por rega&lt;/b&gt; para &lt;b&gt;${watercrop_name}&lt;/b&gt; durante a PRIMEIRA ÉPOCA na …</t>
  </si>
  <si>
    <t xml:space="preserve">HORAS
INQUIRIDOR: MOSTRE IMAGENS DAS FASES DE CRESCIMENTO</t>
  </si>
  <si>
    <t xml:space="preserve">time_gs1s1</t>
  </si>
  <si>
    <t xml:space="preserve">.&gt;=0 and .&lt;50</t>
  </si>
  <si>
    <t xml:space="preserve">NAO PODE SER NUMERO NEGATIVO OU MAIS DE 50</t>
  </si>
  <si>
    <t xml:space="preserve">time_gs2s1</t>
  </si>
  <si>
    <t xml:space="preserve">time_gs3s1</t>
  </si>
  <si>
    <t xml:space="preserve">time_gs4s1</t>
  </si>
  <si>
    <t xml:space="preserve">grp_irr_s2</t>
  </si>
  <si>
    <t xml:space="preserve">Regas - SEGUNDA ÉPOCA</t>
  </si>
  <si>
    <t xml:space="preserve">7.08-1a</t>
  </si>
  <si>
    <t xml:space="preserve">note_irr_s2</t>
  </si>
  <si>
    <t xml:space="preserve">Qual é o &lt;b&gt;NÚMERO MÉDIO&lt;/b&gt; de vezes &lt;b&gt;por semana&lt;/b&gt; que regou &lt;b&gt;${watercrop_name}&lt;/b&gt; durante a SEGUNDA ÉPOCA na …</t>
  </si>
  <si>
    <t xml:space="preserve">irr_gs1s2</t>
  </si>
  <si>
    <t xml:space="preserve">irr_gs2s2</t>
  </si>
  <si>
    <t xml:space="preserve">irr_gs3s2</t>
  </si>
  <si>
    <t xml:space="preserve">irr_gs4s2</t>
  </si>
  <si>
    <t xml:space="preserve">grp_time_s2</t>
  </si>
  <si>
    <t xml:space="preserve">7.08-2a</t>
  </si>
  <si>
    <t xml:space="preserve">note_time_s2</t>
  </si>
  <si>
    <t xml:space="preserve">Qual é o &lt;b&gt;TEMPO MÉDIO EM HORAS&lt;/b&gt; por rega para &lt;b&gt;${watercrop_name}&lt;/b&gt; durante a SEGUNDA ÉPOCA na …</t>
  </si>
  <si>
    <t xml:space="preserve">time_gs1s2</t>
  </si>
  <si>
    <t xml:space="preserve">time_gs2s2</t>
  </si>
  <si>
    <t xml:space="preserve">time_gs3s2</t>
  </si>
  <si>
    <t xml:space="preserve">time_gs4s2</t>
  </si>
  <si>
    <t xml:space="preserve">grp_smscrop</t>
  </si>
  <si>
    <t xml:space="preserve">Cultura: ${smscrop_name}</t>
  </si>
  <si>
    <t xml:space="preserve">${smscropsame}=0</t>
  </si>
  <si>
    <t xml:space="preserve">note_smscrop</t>
  </si>
  <si>
    <t xml:space="preserve">* Agora vamos repetir estas perguntas para a cultura: &lt;b&gt;${smscrop_name} &lt;/b&gt;*
Esta cultura foi identificada como a cultura da associação na formação de literacia financeira em Fevereiro de 2017</t>
  </si>
  <si>
    <t xml:space="preserve">7.09</t>
  </si>
  <si>
    <t xml:space="preserve">smsgssame</t>
  </si>
  <si>
    <t xml:space="preserve">Você aplica a mesma quantidade da água em cada fase de cresimento de &lt;b&gt;${smscrop_name}&lt;/b&gt;?</t>
  </si>
  <si>
    <t xml:space="preserve">7.10</t>
  </si>
  <si>
    <t xml:space="preserve">smsgsmost</t>
  </si>
  <si>
    <t xml:space="preserve">Em qual fase de crescimento de &lt;b&gt;${smscrop_name}&lt;/b&gt; aplica MAIS água?</t>
  </si>
  <si>
    <t xml:space="preserve">${smsgssame}=0</t>
  </si>
  <si>
    <t xml:space="preserve">7.11</t>
  </si>
  <si>
    <t xml:space="preserve">smsgsleast</t>
  </si>
  <si>
    <t xml:space="preserve">Em qual fase de crescimento de &lt;b&gt;${smscrop_name}&lt;/b&gt; aplica MENOS água?</t>
  </si>
  <si>
    <t xml:space="preserve">.!=${smsgsmost} or .&lt;0</t>
  </si>
  <si>
    <t xml:space="preserve">grp_smscheck</t>
  </si>
  <si>
    <t xml:space="preserve">7.12</t>
  </si>
  <si>
    <t xml:space="preserve">smscropcheck</t>
  </si>
  <si>
    <t xml:space="preserve">Cultivou ${smscrop_name} com rega durante os últimos 12 meses na…</t>
  </si>
  <si>
    <t xml:space="preserve">smscropcheck1</t>
  </si>
  <si>
    <t xml:space="preserve">… PRIMEIRA época?</t>
  </si>
  <si>
    <t xml:space="preserve">smscropcheck2</t>
  </si>
  <si>
    <t xml:space="preserve">… SEGUNDA época?</t>
  </si>
  <si>
    <t xml:space="preserve">grp_zirr_s1</t>
  </si>
  <si>
    <t xml:space="preserve">${smscropcheck1}=1</t>
  </si>
  <si>
    <t xml:space="preserve">7.13-1a</t>
  </si>
  <si>
    <t xml:space="preserve">note_zirr_s1</t>
  </si>
  <si>
    <t xml:space="preserve">Qual é o &lt;b&gt;NÚMERO MÉDIO&lt;/b&gt; de vezes &lt;b&gt;por semana&lt;/b&gt; que regou &lt;b&gt;${smscrop_name}&lt;/b&gt; durante a PRIMEIRA ÉPOCA na …</t>
  </si>
  <si>
    <t xml:space="preserve">zirr_gs1s1</t>
  </si>
  <si>
    <t xml:space="preserve">zirr_gs2s1</t>
  </si>
  <si>
    <t xml:space="preserve">zirr_gs3s1</t>
  </si>
  <si>
    <t xml:space="preserve">zirr_gs4s1</t>
  </si>
  <si>
    <t xml:space="preserve">grp_ztime_s1</t>
  </si>
  <si>
    <t xml:space="preserve">7.13-2a</t>
  </si>
  <si>
    <t xml:space="preserve">note_ztime_s1</t>
  </si>
  <si>
    <t xml:space="preserve">Qual é o &lt;b&gt;TEMPO MÉDIO EM HORAS&lt;/b&gt; por rega para &lt;b&gt;${smscrop_name}&lt;/b&gt; durante a PRIMEIRA ÉPOCA na …</t>
  </si>
  <si>
    <t xml:space="preserve">ztime_gs1s1</t>
  </si>
  <si>
    <t xml:space="preserve">ztime_gs2s1</t>
  </si>
  <si>
    <t xml:space="preserve">ztime_gs3s1</t>
  </si>
  <si>
    <t xml:space="preserve">ztime_gs4s1</t>
  </si>
  <si>
    <t xml:space="preserve">grp_zirr_s2</t>
  </si>
  <si>
    <t xml:space="preserve">Regas - SEGUNDA época</t>
  </si>
  <si>
    <t xml:space="preserve">${smscropcheck2}=1</t>
  </si>
  <si>
    <t xml:space="preserve">7.14-1a</t>
  </si>
  <si>
    <t xml:space="preserve">note_zirr_s2</t>
  </si>
  <si>
    <t xml:space="preserve">Qual é o &lt;b&gt;NÚMERO MÉDIO&lt;/b&gt; de vezes &lt;b&gt;por semana&lt;/b&gt; que regou &lt;b&gt;${smscrop_name}&lt;/b&gt; durante a SEGUNDA ÉPOCA na …</t>
  </si>
  <si>
    <t xml:space="preserve">zirr_gs1s2</t>
  </si>
  <si>
    <t xml:space="preserve">zirr_gs2s2</t>
  </si>
  <si>
    <t xml:space="preserve">zirr_gs3s2</t>
  </si>
  <si>
    <t xml:space="preserve">zirr_gs4s2</t>
  </si>
  <si>
    <t xml:space="preserve">grp_ztime_s2</t>
  </si>
  <si>
    <t xml:space="preserve">7.14-2a</t>
  </si>
  <si>
    <t xml:space="preserve">note_ztime_s2</t>
  </si>
  <si>
    <t xml:space="preserve">Qual é o &lt;b&gt;TEMPO MÉDIO EM HORAS&lt;/b&gt; por rega para &lt;b&gt;${smscrop_name}&lt;/b&gt; durante a SEGUNDA ÉPOCA na …</t>
  </si>
  <si>
    <t xml:space="preserve">ztime_gs1s2</t>
  </si>
  <si>
    <t xml:space="preserve">ztime_gs2s2</t>
  </si>
  <si>
    <t xml:space="preserve">ztime_gs3s2</t>
  </si>
  <si>
    <t xml:space="preserve">ztime_gs4s2</t>
  </si>
  <si>
    <t xml:space="preserve">7.15</t>
  </si>
  <si>
    <t xml:space="preserve">ricedays1</t>
  </si>
  <si>
    <t xml:space="preserve">Quando cultivas &lt;b&gt;Arroz&lt;/b&gt;, costumas regar para a PRIMEIRA vez quantas dias depois de sementeira?</t>
  </si>
  <si>
    <t xml:space="preserve">.&gt;=0 and .&lt;200</t>
  </si>
  <si>
    <t xml:space="preserve">NAO PODE SER NUMERO NEGATIVO OU MAIS DE 200</t>
  </si>
  <si>
    <t xml:space="preserve">${watercrop}=2 or ${sms_crop}=2 or ${arroz}=1</t>
  </si>
  <si>
    <t xml:space="preserve">7.16</t>
  </si>
  <si>
    <t xml:space="preserve">ricedays2</t>
  </si>
  <si>
    <t xml:space="preserve">Quando cultivas &lt;b&gt;Arroz&lt;/b&gt;, costumas regar para a SEGUNDA vez quantas dias depois de sementeira?</t>
  </si>
  <si>
    <t xml:space="preserve">7.17</t>
  </si>
  <si>
    <t xml:space="preserve">watercroplack</t>
  </si>
  <si>
    <t xml:space="preserve">Houve água suficiente para cultivar &lt;b&gt;${watercrop_name}&lt;/b&gt; durante todos os últimos 12 meses?</t>
  </si>
  <si>
    <t xml:space="preserve">7.18</t>
  </si>
  <si>
    <t xml:space="preserve">watercroplackmths</t>
  </si>
  <si>
    <t xml:space="preserve">Em que meses NÃO conseguiu cultivar &lt;b&gt;${watercrop_name}&lt;/b&gt; devido à falta de água?</t>
  </si>
  <si>
    <t xml:space="preserve">${watercroplack}=0</t>
  </si>
  <si>
    <t xml:space="preserve">7.19</t>
  </si>
  <si>
    <t xml:space="preserve">watersmslack</t>
  </si>
  <si>
    <t xml:space="preserve">Houve água suficiente para cultivar &lt;b&gt;${smscrop_name}&lt;/b&gt; durante todos os últimos 12 meses?</t>
  </si>
  <si>
    <t xml:space="preserve">7.20</t>
  </si>
  <si>
    <t xml:space="preserve">watersmslackmths</t>
  </si>
  <si>
    <t xml:space="preserve">Em que meses não conseguiu cultivar &lt;b&gt;${smscrop_name}&lt;/b&gt; devido à falta de água?</t>
  </si>
  <si>
    <t xml:space="preserve">${watersmslack}=0</t>
  </si>
  <si>
    <t xml:space="preserve">7.21</t>
  </si>
  <si>
    <t xml:space="preserve">waterrules</t>
  </si>
  <si>
    <t xml:space="preserve">A sua associação tem regras sobre quando pode regar?</t>
  </si>
  <si>
    <t xml:space="preserve">7.22</t>
  </si>
  <si>
    <t xml:space="preserve">waterask</t>
  </si>
  <si>
    <t xml:space="preserve">Se quiseres aplicar mais água do que agora, é necessário pedir alguém?</t>
  </si>
  <si>
    <t xml:space="preserve">7.23</t>
  </si>
  <si>
    <t xml:space="preserve">select_one whoask</t>
  </si>
  <si>
    <t xml:space="preserve">waterwho</t>
  </si>
  <si>
    <t xml:space="preserve">A quem pediria?</t>
  </si>
  <si>
    <t xml:space="preserve">${waterask}=1</t>
  </si>
  <si>
    <t xml:space="preserve">7.23o</t>
  </si>
  <si>
    <t xml:space="preserve">waterwho_o</t>
  </si>
  <si>
    <t xml:space="preserve">Quem é a 'outra' pessoa?</t>
  </si>
  <si>
    <t xml:space="preserve">${waterwho}=-9</t>
  </si>
  <si>
    <t xml:space="preserve">7.24</t>
  </si>
  <si>
    <t xml:space="preserve">waterchange</t>
  </si>
  <si>
    <t xml:space="preserve">Se regasse diferente do que agora, isto afectaria a quantidade de água disponível para si no futuro?</t>
  </si>
  <si>
    <t xml:space="preserve">7.25</t>
  </si>
  <si>
    <t xml:space="preserve">conflicts</t>
  </si>
  <si>
    <t xml:space="preserve">Houve alguns conflitos na alocação de água no regadio de ${scheme} durante o último ano?</t>
  </si>
  <si>
    <t xml:space="preserve">7.26</t>
  </si>
  <si>
    <t xml:space="preserve">conflictsmths</t>
  </si>
  <si>
    <t xml:space="preserve">Em que meses se registaram os conflitos?</t>
  </si>
  <si>
    <t xml:space="preserve">${conflicts}=1</t>
  </si>
  <si>
    <t xml:space="preserve">7.27</t>
  </si>
  <si>
    <t xml:space="preserve">conflictsgroup</t>
  </si>
  <si>
    <t xml:space="preserve">Essas reclamações foram contra alguém dentro do seu grupo de rega / vizinho da sua machamba?</t>
  </si>
  <si>
    <t xml:space="preserve">7.28</t>
  </si>
  <si>
    <t xml:space="preserve">complaintother</t>
  </si>
  <si>
    <t xml:space="preserve">Você já apresentou pessoalmente uma reclamação relacionada ao uso de água por parte de outros agricultores no último ano?</t>
  </si>
  <si>
    <t xml:space="preserve">7.29</t>
  </si>
  <si>
    <t xml:space="preserve">select_multiple complain</t>
  </si>
  <si>
    <t xml:space="preserve">complaintwhy</t>
  </si>
  <si>
    <t xml:space="preserve">Por que reclamou sobre o uso da água?</t>
  </si>
  <si>
    <t xml:space="preserve">${complaintother}=1</t>
  </si>
  <si>
    <t xml:space="preserve">7.29o</t>
  </si>
  <si>
    <t xml:space="preserve">complaintwhy_o</t>
  </si>
  <si>
    <t xml:space="preserve">Qual é a 'outra' razão para a reclamação?</t>
  </si>
  <si>
    <t xml:space="preserve">selected(${complaintwhy},'-9')</t>
  </si>
  <si>
    <t xml:space="preserve">7.30</t>
  </si>
  <si>
    <t xml:space="preserve">complaintyou</t>
  </si>
  <si>
    <t xml:space="preserve">Alguém reclamou com relação a forma como utilizas água na sua machamba?</t>
  </si>
  <si>
    <t xml:space="preserve">7.31</t>
  </si>
  <si>
    <t xml:space="preserve">select_one wateruse</t>
  </si>
  <si>
    <t xml:space="preserve">wateruse</t>
  </si>
  <si>
    <t xml:space="preserve">Em comparação com &lt;b&gt;A MÉDIA&lt;/b&gt; no seu regadio, você usa quanta água nas suas machambas irrigadas?</t>
  </si>
  <si>
    <t xml:space="preserve">feedback</t>
  </si>
  <si>
    <t xml:space="preserve">7.32</t>
  </si>
  <si>
    <t xml:space="preserve">inforeceived</t>
  </si>
  <si>
    <t xml:space="preserve">Recebeu nos últimos meses qualquer informação relativa às necessidades de água das culturas cultivadas no regadio?</t>
  </si>
  <si>
    <t xml:space="preserve">7.33</t>
  </si>
  <si>
    <t xml:space="preserve">select_multiple waterinfo</t>
  </si>
  <si>
    <t xml:space="preserve">infosource</t>
  </si>
  <si>
    <t xml:space="preserve">De onde obteve esta informação?</t>
  </si>
  <si>
    <t xml:space="preserve">${inforeceived}=1</t>
  </si>
  <si>
    <t xml:space="preserve">7.33o</t>
  </si>
  <si>
    <t xml:space="preserve">infosource_o</t>
  </si>
  <si>
    <t xml:space="preserve">Qual é a 'outra' fonte?</t>
  </si>
  <si>
    <t xml:space="preserve">selected(${infosource}, -9)</t>
  </si>
  <si>
    <t xml:space="preserve">7.34</t>
  </si>
  <si>
    <t xml:space="preserve">infochange</t>
  </si>
  <si>
    <t xml:space="preserve">Alterou alguma decisão agrícola com base nas informações que recebeu?</t>
  </si>
  <si>
    <t xml:space="preserve">7.35</t>
  </si>
  <si>
    <t xml:space="preserve">infohowchange</t>
  </si>
  <si>
    <t xml:space="preserve">O que alterou com base nas informações que recebeu?</t>
  </si>
  <si>
    <t xml:space="preserve">INQUIRIDOR: NÃO SUGERE OPÇÕES!
ESCREVE SOMENTE AS PALAVRAS CHAVES</t>
  </si>
  <si>
    <t xml:space="preserve">${infochange}=1</t>
  </si>
  <si>
    <t xml:space="preserve">7.36</t>
  </si>
  <si>
    <t xml:space="preserve">infoother</t>
  </si>
  <si>
    <t xml:space="preserve">Sabe de qualquer outra pessoa no regadio de ${scheme} que recebeu informação relativa às necessidades de água das culturas cultivadas no regadio?</t>
  </si>
  <si>
    <t xml:space="preserve">7.37</t>
  </si>
  <si>
    <t xml:space="preserve">infootherchange</t>
  </si>
  <si>
    <t xml:space="preserve">Você alterou alguma decisão agrícola com base nas informações que a outra pessoa recebeu?</t>
  </si>
  <si>
    <t xml:space="preserve">${infoother}=1</t>
  </si>
  <si>
    <t xml:space="preserve">7.38</t>
  </si>
  <si>
    <t xml:space="preserve">infootherhowchange</t>
  </si>
  <si>
    <t xml:space="preserve">${infootherchange}=1</t>
  </si>
  <si>
    <t xml:space="preserve">7.39</t>
  </si>
  <si>
    <t xml:space="preserve">select_one waterrec</t>
  </si>
  <si>
    <t xml:space="preserve">infowater</t>
  </si>
  <si>
    <t xml:space="preserve">Em comparação com o &lt;b&gt;NÍVEL RECOMENDADO&lt;/b&gt;, você usa quanta água nas suas machambas irrigadas?</t>
  </si>
  <si>
    <t xml:space="preserve">${inforeceived}=1 or ${infoother}=1</t>
  </si>
  <si>
    <t xml:space="preserve">note_net</t>
  </si>
  <si>
    <t xml:space="preserve">* Agora faremos questões acerca das suas relações com os outros membros da associação durante o último ano *</t>
  </si>
  <si>
    <t xml:space="preserve">net</t>
  </si>
  <si>
    <t xml:space="preserve">Rede social</t>
  </si>
  <si>
    <t xml:space="preserve">${MAXNETWORK}</t>
  </si>
  <si>
    <t xml:space="preserve">net_index</t>
  </si>
  <si>
    <t xml:space="preserve">net_name</t>
  </si>
  <si>
    <t xml:space="preserve">##IF MORE THAN 6, UPDATE THE CALCULATE</t>
  </si>
  <si>
    <t xml:space="preserve">if(index()=1, ${net1}, if(index()=2, ${net2}, if(index()=3, ${net3}, if(index()=4, ${net4}, if(index()=5, ${net5}, if(index()=6, ${net6}, 'ERROR'))))))</t>
  </si>
  <si>
    <t xml:space="preserve">7.40</t>
  </si>
  <si>
    <t xml:space="preserve">netknow</t>
  </si>
  <si>
    <t xml:space="preserve">* Agora, faremos questões sobre membro &lt;b&gt;${net_name}&lt;/b&gt; *    (${net_index}/${MAXNETWORK})
Conhece ${net_name}?</t>
  </si>
  <si>
    <t xml:space="preserve">${net_name}!=null</t>
  </si>
  <si>
    <t xml:space="preserve">7.41</t>
  </si>
  <si>
    <t xml:space="preserve">netrel</t>
  </si>
  <si>
    <t xml:space="preserve">Alguém no seu agregado familiar tem um grau de parentesco com ${net_name}?</t>
  </si>
  <si>
    <t xml:space="preserve">${netknow}=1</t>
  </si>
  <si>
    <t xml:space="preserve">7.42</t>
  </si>
  <si>
    <t xml:space="preserve">select_one netrel</t>
  </si>
  <si>
    <t xml:space="preserve">netreltype</t>
  </si>
  <si>
    <t xml:space="preserve">Qual é o grau de parentesco com ${net_name}?</t>
  </si>
  <si>
    <t xml:space="preserve">${netrel}=1</t>
  </si>
  <si>
    <t xml:space="preserve">7.42o</t>
  </si>
  <si>
    <t xml:space="preserve">netreltype_o</t>
  </si>
  <si>
    <t xml:space="preserve">Qual é o tipo de 'outra relação' é ${net_name}?</t>
  </si>
  <si>
    <t xml:space="preserve">${netreltype}=17</t>
  </si>
  <si>
    <t xml:space="preserve">netreltype_no</t>
  </si>
  <si>
    <t xml:space="preserve">Qual é o tipo de 'sem relação' é ${net_name}?</t>
  </si>
  <si>
    <t xml:space="preserve">${netreltype}=18</t>
  </si>
  <si>
    <t xml:space="preserve">7.43</t>
  </si>
  <si>
    <t xml:space="preserve">select_one freq</t>
  </si>
  <si>
    <t xml:space="preserve">netmeet</t>
  </si>
  <si>
    <t xml:space="preserve">Com que frequência encontra-se com ${net_name}?</t>
  </si>
  <si>
    <t xml:space="preserve">7.44</t>
  </si>
  <si>
    <t xml:space="preserve">netdiscuss</t>
  </si>
  <si>
    <t xml:space="preserve">Com que frequência encontra-se com ${net_name} para discutir assuntos relacionados com as suas actividades agrícolas?</t>
  </si>
  <si>
    <t xml:space="preserve">7.45</t>
  </si>
  <si>
    <t xml:space="preserve">nettrans</t>
  </si>
  <si>
    <t xml:space="preserve">As vezes compra ou vende produtos agrícolas ou insumos de ${net_name}?</t>
  </si>
  <si>
    <t xml:space="preserve">7.46</t>
  </si>
  <si>
    <t xml:space="preserve">netwateruse</t>
  </si>
  <si>
    <t xml:space="preserve">Em comparação com a MÉDIA, quanta água acha que ${net_name} usou nas suas machambas irrigadas durante o último ano?</t>
  </si>
  <si>
    <t xml:space="preserve">7.47</t>
  </si>
  <si>
    <t xml:space="preserve">select_one wateropt</t>
  </si>
  <si>
    <t xml:space="preserve">netwateropt</t>
  </si>
  <si>
    <t xml:space="preserve">Imagina que nunca há escassez de água. Quanta água ${net_name} deve usar?</t>
  </si>
  <si>
    <t xml:space="preserve">${netknow}=1 and (${netwateruse}=1 or ${netwateruse}=2 or ${netwateruse}=3 or ${netwateruse}=-7)</t>
  </si>
  <si>
    <t xml:space="preserve">7.48</t>
  </si>
  <si>
    <t xml:space="preserve">select_one sms</t>
  </si>
  <si>
    <t xml:space="preserve">netsms</t>
  </si>
  <si>
    <t xml:space="preserve">Sabes se ${net_name} recebeu alguma informação agrícola por SMS?</t>
  </si>
  <si>
    <t xml:space="preserve">${netknow}=1 and ${sms_assoc}=1</t>
  </si>
  <si>
    <t xml:space="preserve">dur_sec7_net</t>
  </si>
  <si>
    <t xml:space="preserve">7.49</t>
  </si>
  <si>
    <t xml:space="preserve">select_multiple net</t>
  </si>
  <si>
    <t xml:space="preserve">netchoice</t>
  </si>
  <si>
    <t xml:space="preserve">Imagina que só há água suficiente para que só &lt;b&gt;2 pessoas&lt;/b&gt; na lista reguem, quem escolheria?</t>
  </si>
  <si>
    <t xml:space="preserve">(count-selected(.)=2 and not(selected(.,-7))) or (count-selected(.)=1 and selected(.,-7))</t>
  </si>
  <si>
    <t xml:space="preserve">TEM QUE SELECIONAR 2 PESSOAS, OU NAO PODE SELECIONAR 'PREFERE NAO DIVULGAR' SE SELECIONOU UMA PESSOA</t>
  </si>
  <si>
    <t xml:space="preserve">dur_sec7</t>
  </si>
  <si>
    <t xml:space="preserve">SECTION 8A</t>
  </si>
  <si>
    <t xml:space="preserve">note_sec8</t>
  </si>
  <si>
    <t xml:space="preserve">&lt;b&gt;** SECÇÃO 8 - AGRICULTURA **&lt;/b&gt;
(Grave o formulário aqui)</t>
  </si>
  <si>
    <t xml:space="preserve">CROPS</t>
  </si>
  <si>
    <t xml:space="preserve">note_sec8intro</t>
  </si>
  <si>
    <t xml:space="preserve">Agora vamos falar sobre as culturas cultivadas e vendidas nas suas machambas durante os últimos 12 meses.
Vamos falar sobre todas as culturas produzidas em cada machamba na PRIMEIRA ÉPOCA, e depois passar para trás e falar sobre a SEGUNDA ÉPOCA no ano passado.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&lt;b&gt; Conta como PRIMEIRA ÉPOCA caso que a colheita seja feita entre Outubro de 2017 e hoje.&lt;/b&gt;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 &lt;b&gt; Conta como SEGUNDA ÉPOCA caso que a colheita seja feita entre Junho de 2017 e Setembro de 2017.&lt;/b&gt;</t>
  </si>
  <si>
    <t xml:space="preserve">all crops</t>
  </si>
  <si>
    <t xml:space="preserve">8.00</t>
  </si>
  <si>
    <t xml:space="preserve">select_multiple allcrop</t>
  </si>
  <si>
    <t xml:space="preserve">allcrop</t>
  </si>
  <si>
    <t xml:space="preserve">Por favor, selecione &lt;b&gt;TODAS as culturas cultivadas em TODAS as ${plotstorepeat} machambas&lt;/b&gt; durante os últimos 12 meses:
&lt;font color="red"&gt;PERCORRE A LISTA UMA POR UMA.&lt;/font&gt;</t>
  </si>
  <si>
    <t xml:space="preserve">** INQUIRIDOR: Preste atenção especial às OUTRAS CULTURAS -- aqui é a única oportunidade para as introduzir ao inquérito! **</t>
  </si>
  <si>
    <t xml:space="preserve">NÃO PODE SELECIONAR 'NENHUMA CULTURA' SE SELECIONOU UMA OU MAIS CULTURAS</t>
  </si>
  <si>
    <t xml:space="preserve">8.00o1</t>
  </si>
  <si>
    <t xml:space="preserve">crop_o1</t>
  </si>
  <si>
    <t xml:space="preserve">Qual é a 'outra cultura 1'?</t>
  </si>
  <si>
    <t xml:space="preserve">selected(${allcrop}, '-91')</t>
  </si>
  <si>
    <t xml:space="preserve">8.00o2</t>
  </si>
  <si>
    <t xml:space="preserve">crop_o2</t>
  </si>
  <si>
    <t xml:space="preserve">Qual é a 'outra cultura 2'?</t>
  </si>
  <si>
    <t xml:space="preserve">selected(${allcrop}, '-92')</t>
  </si>
  <si>
    <t xml:space="preserve">8.00o3</t>
  </si>
  <si>
    <t xml:space="preserve">crop_o3</t>
  </si>
  <si>
    <t xml:space="preserve">Qual é a 'outra cultura 3'?</t>
  </si>
  <si>
    <t xml:space="preserve">selected(${allcrop}, '-93')</t>
  </si>
  <si>
    <t xml:space="preserve">8.00o4</t>
  </si>
  <si>
    <t xml:space="preserve">crop_o4</t>
  </si>
  <si>
    <t xml:space="preserve">Qual é a 'outra cultura 4'?</t>
  </si>
  <si>
    <t xml:space="preserve">selected(${allcrop}, '-94')</t>
  </si>
  <si>
    <t xml:space="preserve">8.00o5</t>
  </si>
  <si>
    <t xml:space="preserve">crop_o5</t>
  </si>
  <si>
    <t xml:space="preserve">Qual é a 'outra cultura 5'?</t>
  </si>
  <si>
    <t xml:space="preserve">selected(${allcrop}, '-95')</t>
  </si>
  <si>
    <t xml:space="preserve">c32</t>
  </si>
  <si>
    <t xml:space="preserve">if(selected(${allcrop}, 32), jr:choice-name(32, '${allcrop}'), '')</t>
  </si>
  <si>
    <t xml:space="preserve">c33</t>
  </si>
  <si>
    <t xml:space="preserve">if(selected(${allcrop}, 33), jr:choice-name(33, '${allcrop}'), '')</t>
  </si>
  <si>
    <t xml:space="preserve">c18</t>
  </si>
  <si>
    <t xml:space="preserve">if(selected(${allcrop}, 18), jr:choice-name(18, '${allcrop}'), '')</t>
  </si>
  <si>
    <t xml:space="preserve">c34</t>
  </si>
  <si>
    <t xml:space="preserve">if(selected(${allcrop}, 34), jr:choice-name(34, '${allcrop}'), '')</t>
  </si>
  <si>
    <t xml:space="preserve">c5</t>
  </si>
  <si>
    <t xml:space="preserve">if(selected(${allcrop}, 5), jr:choice-name(5, '${allcrop}'), '')</t>
  </si>
  <si>
    <t xml:space="preserve">c6</t>
  </si>
  <si>
    <t xml:space="preserve">if(selected(${allcrop}, 6), jr:choice-name(6, '${allcrop}'), '')</t>
  </si>
  <si>
    <t xml:space="preserve">c2</t>
  </si>
  <si>
    <t xml:space="preserve">if(selected(${allcrop}, 2), jr:choice-name(2, '${allcrop}'), '')</t>
  </si>
  <si>
    <t xml:space="preserve">c47</t>
  </si>
  <si>
    <t xml:space="preserve">if(selected(${allcrop}, 47), jr:choice-name(47, '${allcrop}'), '')</t>
  </si>
  <si>
    <t xml:space="preserve">c13</t>
  </si>
  <si>
    <t xml:space="preserve">if(selected(${allcrop}, 13), jr:choice-name(13, '${allcrop}'), '')</t>
  </si>
  <si>
    <t xml:space="preserve">c14</t>
  </si>
  <si>
    <t xml:space="preserve">if(selected(${allcrop}, 14), jr:choice-name(14, '${allcrop}'), '')</t>
  </si>
  <si>
    <t xml:space="preserve">c11</t>
  </si>
  <si>
    <t xml:space="preserve">if(selected(${allcrop}, 11), jr:choice-name(11, '${allcrop}'), '')</t>
  </si>
  <si>
    <t xml:space="preserve">c35</t>
  </si>
  <si>
    <t xml:space="preserve">if(selected(${allcrop}, 35), jr:choice-name(35, '${allcrop}'), '')</t>
  </si>
  <si>
    <t xml:space="preserve">c48</t>
  </si>
  <si>
    <t xml:space="preserve">if(selected(${allcrop}, 48), jr:choice-name(48, '${allcrop}'), '')</t>
  </si>
  <si>
    <t xml:space="preserve">c22</t>
  </si>
  <si>
    <t xml:space="preserve">if(selected(${allcrop}, 22), jr:choice-name(22, '${allcrop}'), '')</t>
  </si>
  <si>
    <t xml:space="preserve">c36</t>
  </si>
  <si>
    <t xml:space="preserve">if(selected(${allcrop}, 36), jr:choice-name(36, '${allcrop}'), '')</t>
  </si>
  <si>
    <t xml:space="preserve">c37</t>
  </si>
  <si>
    <t xml:space="preserve">if(selected(${allcrop}, 37), jr:choice-name(37, '${allcrop}'), '')</t>
  </si>
  <si>
    <t xml:space="preserve">c21</t>
  </si>
  <si>
    <t xml:space="preserve">if(selected(${allcrop}, 21), jr:choice-name(21, '${allcrop}'), '')</t>
  </si>
  <si>
    <t xml:space="preserve">c38</t>
  </si>
  <si>
    <t xml:space="preserve">if(selected(${allcrop}, 38), jr:choice-name(38, '${allcrop}'), '')</t>
  </si>
  <si>
    <t xml:space="preserve">c39</t>
  </si>
  <si>
    <t xml:space="preserve">if(selected(${allcrop}, 39), jr:choice-name(39, '${allcrop}'), '')</t>
  </si>
  <si>
    <t xml:space="preserve">c10</t>
  </si>
  <si>
    <t xml:space="preserve">if(selected(${allcrop}, 10), jr:choice-name(10, '${allcrop}'), '')</t>
  </si>
  <si>
    <t xml:space="preserve">c9</t>
  </si>
  <si>
    <t xml:space="preserve">if(selected(${allcrop}, 9), jr:choice-name(9, '${allcrop}'), '')</t>
  </si>
  <si>
    <t xml:space="preserve">c7</t>
  </si>
  <si>
    <t xml:space="preserve">if(selected(${allcrop}, 7), jr:choice-name(7, '${allcrop}'), '')</t>
  </si>
  <si>
    <t xml:space="preserve">c8</t>
  </si>
  <si>
    <t xml:space="preserve">if(selected(${allcrop}, 8), jr:choice-name(8, '${allcrop}'), '')</t>
  </si>
  <si>
    <t xml:space="preserve">c16</t>
  </si>
  <si>
    <t xml:space="preserve">if(selected(${allcrop}, 16), jr:choice-name(16, '${allcrop}'), '')</t>
  </si>
  <si>
    <t xml:space="preserve">c15</t>
  </si>
  <si>
    <t xml:space="preserve">if(selected(${allcrop}, 15), jr:choice-name(15, '${allcrop}'), '')</t>
  </si>
  <si>
    <t xml:space="preserve">c27</t>
  </si>
  <si>
    <t xml:space="preserve">if(selected(${allcrop}, 27), jr:choice-name(27, '${allcrop}'), '')</t>
  </si>
  <si>
    <t xml:space="preserve">c24</t>
  </si>
  <si>
    <t xml:space="preserve">if(selected(${allcrop}, 24), jr:choice-name(24, '${allcrop}'), '')</t>
  </si>
  <si>
    <t xml:space="preserve">c23</t>
  </si>
  <si>
    <t xml:space="preserve">if(selected(${allcrop}, 23), jr:choice-name(23, '${allcrop}'), '')</t>
  </si>
  <si>
    <t xml:space="preserve">c31</t>
  </si>
  <si>
    <t xml:space="preserve">if(selected(${allcrop}, 31), jr:choice-name(31, '${allcrop}'), '')</t>
  </si>
  <si>
    <t xml:space="preserve">c12</t>
  </si>
  <si>
    <t xml:space="preserve">if(selected(${allcrop}, 12), jr:choice-name(12, '${allcrop}'), '')</t>
  </si>
  <si>
    <t xml:space="preserve">c49</t>
  </si>
  <si>
    <t xml:space="preserve">if(selected(${allcrop}, 49), jr:choice-name(49, '${allcrop}'), '')</t>
  </si>
  <si>
    <t xml:space="preserve">c3</t>
  </si>
  <si>
    <t xml:space="preserve">if(selected(${allcrop}, 3), jr:choice-name(3, '${allcrop}'), '')</t>
  </si>
  <si>
    <t xml:space="preserve">c40</t>
  </si>
  <si>
    <t xml:space="preserve">if(selected(${allcrop}, 40), jr:choice-name(40, '${allcrop}'), '')</t>
  </si>
  <si>
    <t xml:space="preserve">c4</t>
  </si>
  <si>
    <t xml:space="preserve">if(selected(${allcrop}, 4), jr:choice-name(4, '${allcrop}'), '')</t>
  </si>
  <si>
    <t xml:space="preserve">c1</t>
  </si>
  <si>
    <t xml:space="preserve">if(selected(${allcrop}, 1), jr:choice-name(1, '${allcrop}'), '')</t>
  </si>
  <si>
    <t xml:space="preserve">c26</t>
  </si>
  <si>
    <t xml:space="preserve">if(selected(${allcrop}, 26), jr:choice-name(26, '${allcrop}'), '')</t>
  </si>
  <si>
    <t xml:space="preserve">c41</t>
  </si>
  <si>
    <t xml:space="preserve">if(selected(${allcrop}, 41), jr:choice-name(41, '${allcrop}'), '')</t>
  </si>
  <si>
    <t xml:space="preserve">c44</t>
  </si>
  <si>
    <t xml:space="preserve">if(selected(${allcrop}, 44), jr:choice-name(44, '${allcrop}'), '')</t>
  </si>
  <si>
    <t xml:space="preserve">c45</t>
  </si>
  <si>
    <t xml:space="preserve">if(selected(${allcrop}, 45), jr:choice-name(45, '${allcrop}'), '')</t>
  </si>
  <si>
    <t xml:space="preserve">c42</t>
  </si>
  <si>
    <t xml:space="preserve">if(selected(${allcrop}, 42), jr:choice-name(42, '${allcrop}'), '')</t>
  </si>
  <si>
    <t xml:space="preserve">c46</t>
  </si>
  <si>
    <t xml:space="preserve">if(selected(${allcrop}, 46), jr:choice-name(46, '${allcrop}'), '')</t>
  </si>
  <si>
    <t xml:space="preserve">c20</t>
  </si>
  <si>
    <t xml:space="preserve">if(selected(${allcrop}, 20), jr:choice-name(20, '${allcrop}'), '')</t>
  </si>
  <si>
    <t xml:space="preserve">c25</t>
  </si>
  <si>
    <t xml:space="preserve">if(selected(${allcrop}, 25), jr:choice-name(25, '${allcrop}'), '')</t>
  </si>
  <si>
    <t xml:space="preserve">c19</t>
  </si>
  <si>
    <t xml:space="preserve">if(selected(${allcrop}, 19), jr:choice-name(19, '${allcrop}'), '')</t>
  </si>
  <si>
    <t xml:space="preserve">c43</t>
  </si>
  <si>
    <t xml:space="preserve">if(selected(${allcrop}, 43), jr:choice-name(43, '${allcrop}'), '')</t>
  </si>
  <si>
    <t xml:space="preserve">c28</t>
  </si>
  <si>
    <t xml:space="preserve">if(selected(${allcrop}, 28), jr:choice-name(28, '${allcrop}'), '')</t>
  </si>
  <si>
    <t xml:space="preserve">c91</t>
  </si>
  <si>
    <t xml:space="preserve">if(selected(${allcrop}, -91), ${crop_o1}, '')</t>
  </si>
  <si>
    <t xml:space="preserve">c92</t>
  </si>
  <si>
    <t xml:space="preserve">if(selected(${allcrop}, -92), ${crop_o2}, '')</t>
  </si>
  <si>
    <t xml:space="preserve">c93</t>
  </si>
  <si>
    <t xml:space="preserve">if(selected(${allcrop}, -93), ${crop_o3}, '')</t>
  </si>
  <si>
    <t xml:space="preserve">c94</t>
  </si>
  <si>
    <t xml:space="preserve">if(selected(${allcrop}, -94), ${crop_o4}, '')</t>
  </si>
  <si>
    <t xml:space="preserve">c95</t>
  </si>
  <si>
    <t xml:space="preserve">if(selected(${allcrop}, -95), ${crop_o5}, '')</t>
  </si>
  <si>
    <t xml:space="preserve">cropconcat</t>
  </si>
  <si>
    <t xml:space="preserve">concat(${c32}, ' ', ${c33}, ' ', ${c18}, ' ', ${c34}, ' ', ${c5}, ' ', ${c6}, ' ', ${c2}, ' ', ${c47}, ' ', ${c13}, ' ', ${c14}, ' ', ${c11}, ' ', ${c35}, ' ', ${c48}, ' ', ${c22}, ' ', ${c36}, ' ', ${c37}, ' ', ${c21}, ' ', ${c38}, ' ', ${c39}, ' ', ${c10}, ' ', ${c9}, ' ', ${c7}, ' ', ${c8}, ' ', ${c16}, ' ', ${c15}, ' ', ${c27}, ' ', ${c24}, ' ', ${c23}, ' ', ${c31}, ' ', ${c12}, ' ', ${c49}, ' ', ${c3}, ' ', ${c40}, ' ', ${c4}, ' ', ${c1}, ' ', ${c26}, ' ', ${c41}, ' ', ${c44}, ' ', ${c45}, ' ', ${c42}, ' ', ${c46}, ' ', ${c20}, ' ', ${c25}, ' ', ${c19}, ' ', ${c43}, ' ', ${c28}, ' ', ${c91}, ' ', ${c92}, ' ', ${c93}, ' ', ${c94}, ' ', ${c95})</t>
  </si>
  <si>
    <t xml:space="preserve">note_noallcrops1</t>
  </si>
  <si>
    <t xml:space="preserve">Tem certeza que ninguem do agregado familiar não cultivou qualquer cultura durante o último ano?</t>
  </si>
  <si>
    <t xml:space="preserve">VOLTE À PERGUNTA ANTERIOR E MUDE A RESPOSTA SE REALMENTE CULTIVOU ALGO. CONTINUE SENÃO.</t>
  </si>
  <si>
    <t xml:space="preserve">selected(${allcrop}, 0)</t>
  </si>
  <si>
    <t xml:space="preserve">note_noallcrops2</t>
  </si>
  <si>
    <t xml:space="preserve">* Nenhuma cultura foi cultivada durante o último ano *
-&gt; PASSA PARA SECÇÃO 9</t>
  </si>
  <si>
    <t xml:space="preserve">ags</t>
  </si>
  <si>
    <t xml:space="preserve">not(selected(${allcrop}, 0))</t>
  </si>
  <si>
    <t xml:space="preserve">${NUMSEASONS}</t>
  </si>
  <si>
    <t xml:space="preserve">ags_index</t>
  </si>
  <si>
    <t xml:space="preserve">ag season index</t>
  </si>
  <si>
    <t xml:space="preserve">ags_name</t>
  </si>
  <si>
    <t xml:space="preserve">ag season name</t>
  </si>
  <si>
    <t xml:space="preserve">if(index()=1, 'PRIMEIRA', if(index()=2, 'SEGUNDA', 'INQUIRIDOR: Se ver esta mensagem, por favor informe ao seu supervisor'))</t>
  </si>
  <si>
    <t xml:space="preserve">note_sec8A</t>
  </si>
  <si>
    <t xml:space="preserve">&lt;b&gt;* SECÇÃO 8A - AGRICULTURA - CULTURAS *&lt;/b&gt;
** ${ags_name} ÉPOCA **</t>
  </si>
  <si>
    <t xml:space="preserve">agp</t>
  </si>
  <si>
    <t xml:space="preserve">agp_id</t>
  </si>
  <si>
    <t xml:space="preserve">plot id (inside season)</t>
  </si>
  <si>
    <t xml:space="preserve">agp_info</t>
  </si>
  <si>
    <t xml:space="preserve">agp_size</t>
  </si>
  <si>
    <t xml:space="preserve">plot size</t>
  </si>
  <si>
    <t xml:space="preserve">indexed-repeat(${plotsize}, ${p}, index())</t>
  </si>
  <si>
    <t xml:space="preserve">note_sec8Aintro</t>
  </si>
  <si>
    <t xml:space="preserve">&lt;b&gt;SECÇÃO 8A
* Machamba ${agp_id} - ${ags_name} época *&lt;/b&gt;
O próximo conjunto de perguntas indicará sobre as culturas semeadas na MACHAMBA ${agp_id} durante a ${ags_name} época. Lembra-se que esta machamba em total tem &lt;b&gt;${agp_size} hectates.&lt;/b&gt;
Machamba: ${agp_id} / ${plotstorepeat}</t>
  </si>
  <si>
    <t xml:space="preserve">selection</t>
  </si>
  <si>
    <t xml:space="preserve">8.01</t>
  </si>
  <si>
    <t xml:space="preserve">anycrop</t>
  </si>
  <si>
    <t xml:space="preserve">Cultivou algumas culturas na &lt;b&gt;machamba ${agp_id}&lt;/b&gt;  durante a ${ags_name} época?</t>
  </si>
  <si>
    <t xml:space="preserve">MACHAMBA ${agp_id}: ${agp_info}
- PRIMEIRA ÉPOCA é de 1 Outubro 2017 - hoje
- SEGUNDA ÉPOCA é de 1 Junho 2017 - 30 Setembro 2017</t>
  </si>
  <si>
    <t xml:space="preserve">note_nocrops</t>
  </si>
  <si>
    <t xml:space="preserve">Tem certeza que &lt;b&gt;não cultivou&lt;/b&gt; qualquer cultura na machamba ${agp_id} durante a ${ags_name} época mais recente?</t>
  </si>
  <si>
    <t xml:space="preserve">${anycrop}=0</t>
  </si>
  <si>
    <t xml:space="preserve">8.02</t>
  </si>
  <si>
    <t xml:space="preserve">select_multiple crop</t>
  </si>
  <si>
    <t xml:space="preserve">crop</t>
  </si>
  <si>
    <t xml:space="preserve">Por favor selecione TODAS as culturas cultivadas na &lt;b&gt;machamba ${agp_id}&lt;/b&gt; durante a ${ags_name} época:
&lt;i&gt;No início da secção, respondeu que cultivou em todas as machambas no último ano: &lt;b&gt;${cropconcat}&lt;/b&gt;&lt;/i&gt;</t>
  </si>
  <si>
    <t xml:space="preserve">SELECIONE TODAS QUE SE APLICAM
MACHAMBA ${agp_id}: ${agp_info}
- PRIMEIRA ÉPOCA é de 1 Outubro 2017 - hoje
- SEGUNDA ÉPOCA é de 1 Junho 2017 - 30 Setembro 2017</t>
  </si>
  <si>
    <t xml:space="preserve">${anycrop}=1</t>
  </si>
  <si>
    <t xml:space="preserve">(selected(${allcrop}, filter) or filter&gt;0)</t>
  </si>
  <si>
    <t xml:space="preserve">cropstorepeat</t>
  </si>
  <si>
    <t xml:space="preserve">number of crops to repeat</t>
  </si>
  <si>
    <t xml:space="preserve">if(count-selected(${crop})&gt;${MAXCROPS}, ${MAXCROPS}, count-selected(${crop}))</t>
  </si>
  <si>
    <t xml:space="preserve">8.03a</t>
  </si>
  <si>
    <t xml:space="preserve">select_one crop</t>
  </si>
  <si>
    <t xml:space="preserve">cropa</t>
  </si>
  <si>
    <t xml:space="preserve">Por favor selecione a cultura de &lt;b&gt;MAIOR&lt;/b&gt; importância cultivada na machamba ${agp_id} durante a ${ags_name} época:</t>
  </si>
  <si>
    <t xml:space="preserve">MACHAMBA ${agp_id}: ${agp_info}
- PRIMEIRA ÉPOCA é de 1 Outubro 2017 - hoje
- SEGUNDA ÉPOCA é de 1 Junho 2017 - 30 Setembro 2017
MAIOR IMPORTÂNCIA' SIGNIFICA A CULTURA COM MAIS ÁREA</t>
  </si>
  <si>
    <t xml:space="preserve">count-selected(${crop})&gt;0</t>
  </si>
  <si>
    <t xml:space="preserve">selected(${crop}, filter)</t>
  </si>
  <si>
    <t xml:space="preserve">cropa_name</t>
  </si>
  <si>
    <t xml:space="preserve">name of cropa</t>
  </si>
  <si>
    <t xml:space="preserve">jr:choice-name(${cropa}, '${cropa}')</t>
  </si>
  <si>
    <t xml:space="preserve">8.03b</t>
  </si>
  <si>
    <t xml:space="preserve">cropb</t>
  </si>
  <si>
    <t xml:space="preserve">Por favor selecione a cultura de importância &lt;b&gt;SECUNDÁRIA&lt;/b&gt; cultivada na machamba ${agp_id} durante a ${ags_name} época:</t>
  </si>
  <si>
    <t xml:space="preserve">count-selected(${crop})&gt;1</t>
  </si>
  <si>
    <t xml:space="preserve">selected(${crop}, filter) and not(selected(${cropa}, filter))</t>
  </si>
  <si>
    <t xml:space="preserve">cropb_name</t>
  </si>
  <si>
    <t xml:space="preserve">name of cropb</t>
  </si>
  <si>
    <t xml:space="preserve">jr:choice-name(${cropb}, '${cropb}')</t>
  </si>
  <si>
    <t xml:space="preserve">8.03c</t>
  </si>
  <si>
    <t xml:space="preserve">cropc</t>
  </si>
  <si>
    <t xml:space="preserve">Por favor selecione a cultura de importância &lt;b&gt;TERCIÁRIA&lt;/b&gt; cultivada na machamba ${agp_id} durante a ${ags_name} época:</t>
  </si>
  <si>
    <t xml:space="preserve">count-selected(${crop})&gt;2</t>
  </si>
  <si>
    <t xml:space="preserve">selected(${crop}, filter) and not(selected(${cropa}, filter)) and not(selected(${cropb}, filter))</t>
  </si>
  <si>
    <t xml:space="preserve">cropc_name</t>
  </si>
  <si>
    <t xml:space="preserve">name of cropc</t>
  </si>
  <si>
    <t xml:space="preserve">jr:choice-name(${cropc}, '${cropc}')</t>
  </si>
  <si>
    <t xml:space="preserve">8.03d</t>
  </si>
  <si>
    <t xml:space="preserve">cropd</t>
  </si>
  <si>
    <t xml:space="preserve">Por favor selecione a cultura de importância &lt;b&gt;QUARTA&lt;/b&gt; cultivada na machamba ${agp_id} durante a ${ags_name} época:</t>
  </si>
  <si>
    <t xml:space="preserve">count-selected(${crop})&gt;3</t>
  </si>
  <si>
    <t xml:space="preserve">selected(${crop}, filter) and not(selected(${cropa}, filter)) and not(selected(${cropb}, filter)) and not(selected(${cropc}, filter))</t>
  </si>
  <si>
    <t xml:space="preserve">cropd_name</t>
  </si>
  <si>
    <t xml:space="preserve">name of cropd</t>
  </si>
  <si>
    <t xml:space="preserve">jr:choice-name(${cropd}, '${cropd}')</t>
  </si>
  <si>
    <t xml:space="preserve">8.03e</t>
  </si>
  <si>
    <t xml:space="preserve">crope</t>
  </si>
  <si>
    <t xml:space="preserve">Por favor selecione a cultura de importância &lt;b&gt;QUINTA&lt;/b&gt; cultivada na machamba ${agp_id} durante a ${ags_name} época:</t>
  </si>
  <si>
    <t xml:space="preserve">count-selected(${crop})&gt;4</t>
  </si>
  <si>
    <t xml:space="preserve">selected(${crop}, filter) and not(selected(${cropa}, filter)) and not(selected(${cropb}, filter)) and not(selected(${cropc}, filter)) and not(selected(${cropd}, filter))</t>
  </si>
  <si>
    <t xml:space="preserve">crope_name</t>
  </si>
  <si>
    <t xml:space="preserve">name of crope</t>
  </si>
  <si>
    <t xml:space="preserve">jr:choice-name(${crope}, '${crope}')</t>
  </si>
  <si>
    <t xml:space="preserve">note_beangame</t>
  </si>
  <si>
    <t xml:space="preserve">&lt;font color="red"&gt;FAÇA O JOGO DE FEIJÕES PARA A MACHAMBA ${agp_id} NA ${ags_name} ÉPOCA CASO NECESSÁRIO&lt;/font&gt;
- Não esqueça tomar em consideração os cíclos das culturas</t>
  </si>
  <si>
    <t xml:space="preserve">agc</t>
  </si>
  <si>
    <t xml:space="preserve">Cultura</t>
  </si>
  <si>
    <t xml:space="preserve">${cropstorepeat}</t>
  </si>
  <si>
    <t xml:space="preserve">agc_index</t>
  </si>
  <si>
    <t xml:space="preserve">crop repeat number</t>
  </si>
  <si>
    <t xml:space="preserve">agc_id</t>
  </si>
  <si>
    <t xml:space="preserve">crop id (inside plot and season)</t>
  </si>
  <si>
    <t xml:space="preserve">if(index()=1, ${cropa}, if(index()=2, ${cropb}, if(index()=3, ${cropc}, if(index()=4, ${cropd}, if(index()=5, ${crope}, 'ERRO: CONSULTE SUPERVISOR')))))</t>
  </si>
  <si>
    <t xml:space="preserve">agc_name</t>
  </si>
  <si>
    <t xml:space="preserve">crop name</t>
  </si>
  <si>
    <t xml:space="preserve">if(index()=1, ${cropa_name}, if(index()=2, ${cropb_name}, if(index()=3, ${cropc_name}, if(index()=4, ${cropd_name}, if(index()=5, ${crope_name}, 'ERRO: CONSULTE SUPERVISOR')))))</t>
  </si>
  <si>
    <t xml:space="preserve">note_newcrop</t>
  </si>
  <si>
    <t xml:space="preserve">&lt;b&gt;SECÇÃO 8A
* ${agc_name} - machamba ${agp_id} - ${ags_name} época *&lt;/b&gt;
Cultura: ${agc_index} / ${cropstorepeat}
Machamba: ${agp_id} / ${plotstorepeat}</t>
  </si>
  <si>
    <t xml:space="preserve">intercrop</t>
  </si>
  <si>
    <t xml:space="preserve">8.04</t>
  </si>
  <si>
    <t xml:space="preserve">inter</t>
  </si>
  <si>
    <t xml:space="preserve">Praticou &lt;b&gt;consociação com o ${agc_name}&lt;/b&gt; na machamba ${agp_id} durante a ${ags_name} época?</t>
  </si>
  <si>
    <t xml:space="preserve">MACHAMBA ${agp_id}: ${agp_info}
- PRIMEIRA ÉPOCA é de 1 Outubro 2017 - hoje
- SEGUNDA ÉPOCA é de 1 Junho 2017 - 30 Setembro 2017
A CONCORCIAÇÃO DE CULTURAS É MUITAS VEZES, RESULTADO DE UMA SELECÇÃO INTENCIONAL DE PLANTAS E DE ÁRVORES VARIADAS, QUE OCUPAM DIFERENTES NÍVEIS DA MESMA MACHAMBA.</t>
  </si>
  <si>
    <t xml:space="preserve">8.05</t>
  </si>
  <si>
    <t xml:space="preserve">select_one inter</t>
  </si>
  <si>
    <t xml:space="preserve">interwhy</t>
  </si>
  <si>
    <t xml:space="preserve">Por que praticou consociação?</t>
  </si>
  <si>
    <t xml:space="preserve">${inter}=1</t>
  </si>
  <si>
    <t xml:space="preserve">8.05o</t>
  </si>
  <si>
    <t xml:space="preserve">interwhy_o</t>
  </si>
  <si>
    <t xml:space="preserve">Qual é a 'outra' razão de praticar consociação?</t>
  </si>
  <si>
    <t xml:space="preserve">${interwhy}=-9</t>
  </si>
  <si>
    <t xml:space="preserve">8.06</t>
  </si>
  <si>
    <t xml:space="preserve">cropcycles</t>
  </si>
  <si>
    <t xml:space="preserve">Quantos cíclos de &lt;b&gt;${agc_name}&lt;/b&gt; cultivou na machamba ${agp_id} durante a ${ags_name} época?</t>
  </si>
  <si>
    <t xml:space="preserve">.&gt;0 and .&lt;50</t>
  </si>
  <si>
    <t xml:space="preserve">TEM QUE SER MAIS DE 1 OU MENOS DE 50</t>
  </si>
  <si>
    <t xml:space="preserve">cy</t>
  </si>
  <si>
    <t xml:space="preserve">Cíclos</t>
  </si>
  <si>
    <t xml:space="preserve">${cropcycles}&gt;1</t>
  </si>
  <si>
    <t xml:space="preserve">${cropcycles}</t>
  </si>
  <si>
    <t xml:space="preserve">cy_index</t>
  </si>
  <si>
    <t xml:space="preserve">area</t>
  </si>
  <si>
    <t xml:space="preserve">8.07a</t>
  </si>
  <si>
    <t xml:space="preserve">cyentirearea</t>
  </si>
  <si>
    <t xml:space="preserve">&lt;b&gt;No cíclo ${cy_index}&lt;/b&gt;, &lt;b&gt;${agc_name}&lt;/b&gt; foi plantado &lt;b&gt;na área inteira&lt;/b&gt; da machamba ${agp_id} durante a ${ags_name} época?</t>
  </si>
  <si>
    <t xml:space="preserve">8.07b</t>
  </si>
  <si>
    <t xml:space="preserve">cycroparea</t>
  </si>
  <si>
    <t xml:space="preserve">&lt;b&gt;No cíclo ${cy_index}&lt;/b&gt;, aproximadamente qual a percentagem da machamba ${agp_id} foi plantada com ${agc_name} durante a ${ags_name} época?
&lt;b&gt;FAÇA O JOGO DE FEIJÕES&lt;/b&gt;</t>
  </si>
  <si>
    <t xml:space="preserve">PERCENTAGEM, %
MACHAMBA ${agp_id}: ${agp_info}
- PRIMEIRA ÉPOCA é de 1 Outubro 2017 - hoje
- SEGUNDA ÉPOCA é de 1 Junho 2017 - 30 Setembro 2017</t>
  </si>
  <si>
    <t xml:space="preserve">.&lt;=100 and .&gt;0</t>
  </si>
  <si>
    <t xml:space="preserve">INTRODUZA UM PERCENTAGEM MAIOR OU IGUAL QUE 0 E MENOR OU IGUAL QUE 100</t>
  </si>
  <si>
    <t xml:space="preserve">${cyentirearea}=0</t>
  </si>
  <si>
    <t xml:space="preserve">entirearea</t>
  </si>
  <si>
    <t xml:space="preserve">&lt;b&gt;${agc_name}&lt;/b&gt; foi plantado &lt;b&gt;na área inteira&lt;/b&gt; da machamba ${agp_id} durante a ${ags_name} época?</t>
  </si>
  <si>
    <t xml:space="preserve">${cropcycles}=1</t>
  </si>
  <si>
    <t xml:space="preserve">croparea</t>
  </si>
  <si>
    <t xml:space="preserve">Aproximadamente qual a percentagem da machamba ${agp_id} foi plantada com ${agc_name} durante a ${ags_name} época?
&lt;b&gt;FAÇA O JOGO DE FEIJÕES&lt;/b&gt;</t>
  </si>
  <si>
    <t xml:space="preserve">${entirearea}=0</t>
  </si>
  <si>
    <t xml:space="preserve">#constraint</t>
  </si>
  <si>
    <t xml:space="preserve">8.08</t>
  </si>
  <si>
    <t xml:space="preserve">select_one plantmonth</t>
  </si>
  <si>
    <t xml:space="preserve">cropmths</t>
  </si>
  <si>
    <t xml:space="preserve">Em que mes primeiro semeou o ${agc_name} na machamba ${agp_id} da ${ags_name} época?</t>
  </si>
  <si>
    <t xml:space="preserve">SELECIONE TODOS QUE SE APLICAM 
MACHAMBA ${agp_id}: ${agp_info}
- PRIMEIRA ÉPOCA é de 1 Outubro 2017 - hoje
- SEGUNDA ÉPOCA é de 1 Junho 2017 - 30 Setembro 2017</t>
  </si>
  <si>
    <t xml:space="preserve">if(${ags_index}=2, .&lt;=5, .&gt;=0)</t>
  </si>
  <si>
    <t xml:space="preserve">NÃO PODE SER DEPOIS DA SEGUNDA ÉPOCA!</t>
  </si>
  <si>
    <t xml:space="preserve">seeds</t>
  </si>
  <si>
    <t xml:space="preserve">8.09</t>
  </si>
  <si>
    <t xml:space="preserve">select_multiple seedsource</t>
  </si>
  <si>
    <t xml:space="preserve">seedsource</t>
  </si>
  <si>
    <t xml:space="preserve">Onde conseguiu as sementes de ${agc_name} que usou na machamba ${agp_id} durante a ${ags_name} época?</t>
  </si>
  <si>
    <t xml:space="preserve">NÃO PODE SELECIONAR 'PREFERE NÃO DIVULGAR' SE SELECIONOU UMA OU MAIS FONTES</t>
  </si>
  <si>
    <t xml:space="preserve">8.09o</t>
  </si>
  <si>
    <t xml:space="preserve">seedsource_o</t>
  </si>
  <si>
    <t xml:space="preserve">Qual é o 'outra' fonte de obter as sementes de ${agc_name}?</t>
  </si>
  <si>
    <t xml:space="preserve">selected(${seedsource}, -9)</t>
  </si>
  <si>
    <t xml:space="preserve">8.10</t>
  </si>
  <si>
    <t xml:space="preserve">select_multiple seedtype</t>
  </si>
  <si>
    <t xml:space="preserve">seedtype</t>
  </si>
  <si>
    <t xml:space="preserve">Qual foi o tipo de semente de ${agc_name}?</t>
  </si>
  <si>
    <t xml:space="preserve">8.10o</t>
  </si>
  <si>
    <t xml:space="preserve">seedtype_o</t>
  </si>
  <si>
    <t xml:space="preserve">Qual é o 'outro' tipo de semente?</t>
  </si>
  <si>
    <t xml:space="preserve">selected(${seedtype}, '-9')</t>
  </si>
  <si>
    <t xml:space="preserve">8.10m</t>
  </si>
  <si>
    <t xml:space="preserve">select_one seedtype</t>
  </si>
  <si>
    <t xml:space="preserve">seedtypeone</t>
  </si>
  <si>
    <t xml:space="preserve">Qual foi o tipo de semente mais usado?</t>
  </si>
  <si>
    <t xml:space="preserve">count-selected(${seedtype})&gt;1</t>
  </si>
  <si>
    <t xml:space="preserve">selected(${seedtype}, filter)</t>
  </si>
  <si>
    <t xml:space="preserve">seedtype_name</t>
  </si>
  <si>
    <t xml:space="preserve">name of seed type</t>
  </si>
  <si>
    <t xml:space="preserve">jr:choice-name(${seedtypeone}, '${seedtypeone}')</t>
  </si>
  <si>
    <t xml:space="preserve">note_seedtype</t>
  </si>
  <si>
    <t xml:space="preserve">Para o restante desta secção, só responde para o tipo de semente de '${seedtype_name}' (${agc_name}).</t>
  </si>
  <si>
    <t xml:space="preserve">grp_seed</t>
  </si>
  <si>
    <t xml:space="preserve">8.11</t>
  </si>
  <si>
    <t xml:space="preserve">seed</t>
  </si>
  <si>
    <t xml:space="preserve">Qual é a &lt;b&gt;quantidade total de sementes de ${agc_name}&lt;/b&gt; utilizadas na machamba ${agp_id} durante a ${ags_name} época?</t>
  </si>
  <si>
    <t xml:space="preserve">-888 SE NÃO SABE
-777 SE PREFERE NÃO DIVULGAR
MACHAMBA ${agp_id}: ${agp_info}
- PRIMEIRA ÉPOCA é de 1 Outubro 2017 - hoje
- SEGUNDA ÉPOCA é de 1 Junho 2017 - 30 Setembro 2017</t>
  </si>
  <si>
    <t xml:space="preserve">INTRODUZE UM VALOR ZERO OU MAIS, -777, OU -888. POR FAVOR VERIFQUE-O.</t>
  </si>
  <si>
    <t xml:space="preserve">8.12</t>
  </si>
  <si>
    <t xml:space="preserve">select_one seedunit</t>
  </si>
  <si>
    <t xml:space="preserve">seedunit</t>
  </si>
  <si>
    <t xml:space="preserve">Unidade:</t>
  </si>
  <si>
    <t xml:space="preserve">seed_error</t>
  </si>
  <si>
    <t xml:space="preserve">(${seed}&gt;=0 and ${seedunit}=null)</t>
  </si>
  <si>
    <t xml:space="preserve">seedunit_o</t>
  </si>
  <si>
    <t xml:space="preserve">Qual é a 'outra' unidade?</t>
  </si>
  <si>
    <t xml:space="preserve">${seedunit}=-9</t>
  </si>
  <si>
    <t xml:space="preserve">seedunit_name</t>
  </si>
  <si>
    <t xml:space="preserve">name of the seed unit</t>
  </si>
  <si>
    <t xml:space="preserve">if(${seedunit}!=-9, jr:choice-name(${seedunit}, '${seedunit}'), ${seedunit_o})</t>
  </si>
  <si>
    <t xml:space="preserve">seedunit_o_kg</t>
  </si>
  <si>
    <t xml:space="preserve">Inquiridor, por favor estime quantos KGs corresponde a uma unidade de ${seedunit_name}:</t>
  </si>
  <si>
    <t xml:space="preserve">TEM QUE SER MAIS DO QUE ZERO. POR FAVOR VERIFQUE-O.</t>
  </si>
  <si>
    <t xml:space="preserve">seedunit_sack</t>
  </si>
  <si>
    <t xml:space="preserve">Quantos KGs corresponde a um saco?</t>
  </si>
  <si>
    <t xml:space="preserve">${seedunit}=3</t>
  </si>
  <si>
    <t xml:space="preserve">seedunit_can</t>
  </si>
  <si>
    <t xml:space="preserve">Quantos Litros corresponde a uma lata?</t>
  </si>
  <si>
    <t xml:space="preserve">${seedunit}=4</t>
  </si>
  <si>
    <t xml:space="preserve">8.13</t>
  </si>
  <si>
    <t xml:space="preserve">seedmzn</t>
  </si>
  <si>
    <t xml:space="preserve">Qual é o &lt;b&gt;valor total que pagou para as sementes de ${agc_name}&lt;/b&gt; na machamba ${agp_id} durante a ${ags_name} época?</t>
  </si>
  <si>
    <t xml:space="preserve">METICAIS
-888 SE NÃO SABE
-777 SE PREFERE NÃO DIVULGAR
MACHAMBA ${agp_id}: ${agp_info}
- PRIMEIRA ÉPOCA é de 1 Outubro 2017 - hoje
- SEGUNDA ÉPOCA é de 1 Junho 2017 - 30 Setembro 2017</t>
  </si>
  <si>
    <t xml:space="preserve">.=-888 or .=-777 or (.&gt;=0 and .&lt;=100000)</t>
  </si>
  <si>
    <t xml:space="preserve">INTRODUZE UM VALOR ENTRE 0 A 100000 -777, OU -888. POR FAVOR VERIFQUE-O.</t>
  </si>
  <si>
    <t xml:space="preserve">${seed}!=0</t>
  </si>
  <si>
    <t xml:space="preserve">8.14</t>
  </si>
  <si>
    <t xml:space="preserve">cropirr</t>
  </si>
  <si>
    <t xml:space="preserve">Irrigou o ${agc_name} na machamba ${agp_id} durante a ${ags_name} época?</t>
  </si>
  <si>
    <t xml:space="preserve">dur_sec8a_agc</t>
  </si>
  <si>
    <t xml:space="preserve">all area</t>
  </si>
  <si>
    <t xml:space="preserve">8.15a</t>
  </si>
  <si>
    <t xml:space="preserve">allarea</t>
  </si>
  <si>
    <t xml:space="preserve">Plantou em &lt;b&gt;toda a área inteira&lt;/b&gt; da machamba ${agp_id} durante a ${ags_name} época?</t>
  </si>
  <si>
    <t xml:space="preserve">PENSE SOBRE AS CULTURAS: ${cropa_name}, ${cropb_name}, ${cropc_name}, ${cropd_name}, ${crope_name} e todas as outras culturas (se quaisquer) cultivadas
MACHAMBA ${agp_id}: ${agp_info}
- PRIMEIRA ÉPOCA é de 1 Outubro 2017 - hoje
- SEGUNDA ÉPOCA é de 1 Junho 2017 - 30 Setembro 2017</t>
  </si>
  <si>
    <t xml:space="preserve">(sum(${entirearea})=0 and sum(${croparea})&lt;100 and ${anycrop}=1) or (sum(${cyentirearea})=0 and sum(${cycroparea})&lt;100 and ${anycrop}=1)</t>
  </si>
  <si>
    <t xml:space="preserve">8.15b</t>
  </si>
  <si>
    <t xml:space="preserve">select_multiple notall</t>
  </si>
  <si>
    <t xml:space="preserve">notallarea</t>
  </si>
  <si>
    <t xml:space="preserve">Por que não plantou a área inteira da machamba ${agp_id} durante a ${ags_name} época?</t>
  </si>
  <si>
    <t xml:space="preserve">SELECIONE TODOS QUE SE APLICAM
MACHAMBA ${agp_id}: ${agp_info}
- PRIMEIRA ÉPOCA é de 1 Outubro 2017 - hoje
- SEGUNDA ÉPOCA é de 1 Junho 2017 - 30 Setembro 2017</t>
  </si>
  <si>
    <t xml:space="preserve">NÃO PODE SELECIONAR 'PREFERE NÃO DIVULGAR' SE SELECIONOU UMA OU MAIS RAZÕES</t>
  </si>
  <si>
    <t xml:space="preserve">${allarea}=0</t>
  </si>
  <si>
    <t xml:space="preserve">8.15o</t>
  </si>
  <si>
    <t xml:space="preserve">notallarea_o</t>
  </si>
  <si>
    <t xml:space="preserve">Qual é a 'outra' razão de não plantar toda a área?</t>
  </si>
  <si>
    <t xml:space="preserve">selected(${notallarea}, -9)</t>
  </si>
  <si>
    <t xml:space="preserve">8.16</t>
  </si>
  <si>
    <t xml:space="preserve">notallareaper</t>
  </si>
  <si>
    <t xml:space="preserve">Durante a ${ags_name} época, qual é &lt;b&gt;a percentagem da área total da machamba ${agp_id}&lt;/b&gt; que foi cultivada no mesmo tempo?</t>
  </si>
  <si>
    <t xml:space="preserve">no crops</t>
  </si>
  <si>
    <t xml:space="preserve">8.17</t>
  </si>
  <si>
    <t xml:space="preserve">select_multiple nocrops</t>
  </si>
  <si>
    <t xml:space="preserve">nocrops</t>
  </si>
  <si>
    <t xml:space="preserve">Por que não plantou nada na machamba ${agp_id} durante a ${ags_name} época?</t>
  </si>
  <si>
    <t xml:space="preserve">8.17o</t>
  </si>
  <si>
    <t xml:space="preserve">nocrops_o</t>
  </si>
  <si>
    <t xml:space="preserve">Qual é a 'outra' razão de não plantar nada?</t>
  </si>
  <si>
    <t xml:space="preserve">selected(${nocrops}, -9)</t>
  </si>
  <si>
    <t xml:space="preserve">dur_sec8a_agp</t>
  </si>
  <si>
    <t xml:space="preserve">dur_sec8a</t>
  </si>
  <si>
    <t xml:space="preserve">note_nocrops1</t>
  </si>
  <si>
    <t xml:space="preserve">* Como nenhumas culturas foram cultivadas na ${ags_name} época, agora vamos falar sobre as culturas cultivadas nas suas machambas na SEGUNDA ÉPOCA. *
-&gt; SEGUNDA ÉPOCA</t>
  </si>
  <si>
    <t xml:space="preserve">sum(${anycrop})=0 and ${ags_index}=1</t>
  </si>
  <si>
    <t xml:space="preserve">note_nocrops2</t>
  </si>
  <si>
    <t xml:space="preserve">* Como nenhumas culturas foram cultivadas na ${ags_name} época, agora vamos passar para as perguntas sobre onde conseguiu os adubos (caso que cultivou na PRIMEIRA ÉPOCA), ou as culturas permanentes colhidas *
-&gt; SECÇÃO 8B PARTE FINAL (caso cultivou algo na PRIMEIRA ÉPOCA)
Senão -&gt; SECÇÃO 9</t>
  </si>
  <si>
    <t xml:space="preserve">sum(${anycrop})=0 and ${ags_index}=2</t>
  </si>
  <si>
    <t xml:space="preserve">note_sec8B</t>
  </si>
  <si>
    <t xml:space="preserve">&lt;b&gt;* SECÇÃO 8B - AGRICULTURA - INSUMOS *&lt;/b&gt;
** ${ags_name} ÉPOCA **</t>
  </si>
  <si>
    <t xml:space="preserve">sum(${anycrop})!=0</t>
  </si>
  <si>
    <t xml:space="preserve">SECTION 8B</t>
  </si>
  <si>
    <t xml:space="preserve">agi</t>
  </si>
  <si>
    <t xml:space="preserve">Inputs</t>
  </si>
  <si>
    <t xml:space="preserve">agi_id</t>
  </si>
  <si>
    <t xml:space="preserve">agi_info</t>
  </si>
  <si>
    <t xml:space="preserve">agi_plotused</t>
  </si>
  <si>
    <t xml:space="preserve">binary, if plot was used</t>
  </si>
  <si>
    <t xml:space="preserve">indexed-repeat(${anycrop}, ${ags}, ${ags_index}, ${agp}, index())</t>
  </si>
  <si>
    <t xml:space="preserve">note_agi_nocropsa</t>
  </si>
  <si>
    <t xml:space="preserve">&lt;b&gt;SECÇÃO 8B
* Machamba ${agi_id} - ${ags_name} época *&lt;/b&gt;
Nenhumas culturas foram cultivadas na MACHAMBA ${agi_id} durante a ${ags_name} ÉPOCA.
-&gt; PRÓXIMA MACHAMBA</t>
  </si>
  <si>
    <t xml:space="preserve">${agi_plotused}=0 and ${agi_id}!=${plotstorepeat}</t>
  </si>
  <si>
    <t xml:space="preserve">note_agi_nocropsb</t>
  </si>
  <si>
    <t xml:space="preserve">&lt;b&gt;SECÇÃO 8B
* Machamba ${agi_id} - ${ags_name} época *&lt;/b&gt;
Nenhumas culturas foram cultivadas na MACHAMBA ${agi_id} durante a ${ags_name} ÉPOCA.
-&gt; ÚLTIMA PARTE DE SECÇÃO 8B ou SECÇÃO 8C</t>
  </si>
  <si>
    <t xml:space="preserve">${agi_plotused}=0 and ${agi_id}=${plotstorepeat}</t>
  </si>
  <si>
    <t xml:space="preserve">grp_plotused</t>
  </si>
  <si>
    <t xml:space="preserve">${agi_plotused}=1</t>
  </si>
  <si>
    <t xml:space="preserve">note_sec8Bplotintro</t>
  </si>
  <si>
    <t xml:space="preserve">&lt;b&gt;SECÇÃO 8B
* Machamba ${agi_id} - ${ags_name} época *&lt;/b&gt;
Agora vamos falar sobre o uso dos insumos agrícolas na MACHAMBA ${agi_id} durante a ${ags_name} época.
Machamba: ${agi_id} / ${plotstorepeat}</t>
  </si>
  <si>
    <t xml:space="preserve">organic</t>
  </si>
  <si>
    <t xml:space="preserve">8.18</t>
  </si>
  <si>
    <t xml:space="preserve">fertorguse</t>
  </si>
  <si>
    <t xml:space="preserve">Aplicou &lt;b&gt;fertilizantes ORGÂNICOS&lt;/b&gt; na machamba ${agi_id} durante a ${ags_name} época?</t>
  </si>
  <si>
    <t xml:space="preserve">POR EXEMPLO, UM TIPO DE ESTRUME OU VEGETAÇÃO
MACHAMBA ${agi_id}: ${agi_info}
- PRIMEIRA ÉPOCA é de 1 Outubro 2017 - hoje
- SEGUNDA ÉPOCA é de 1 Junho 2017 - 30 Setembro 2017</t>
  </si>
  <si>
    <t xml:space="preserve">8.19</t>
  </si>
  <si>
    <t xml:space="preserve">select_multiple fertorg</t>
  </si>
  <si>
    <t xml:space="preserve">fertorgtype</t>
  </si>
  <si>
    <t xml:space="preserve">Quais tipos de fertilizantes ORGÂNICOS aplicou na machamba ${agi_id} durante a ${ags_name} época?</t>
  </si>
  <si>
    <t xml:space="preserve">SELECIONE TODOS QUE SE APLICAM
MACHAMBA ${agi_id}: ${agi_info}
- PRIMEIRA ÉPOCA é de 1 Outubro 2017 - hoje
- SEGUNDA ÉPOCA é de 1 Junho 2017 - 30 Setembro 2017</t>
  </si>
  <si>
    <t xml:space="preserve">${fertorguse}=1</t>
  </si>
  <si>
    <t xml:space="preserve">8.19o</t>
  </si>
  <si>
    <t xml:space="preserve">fertorgtype_o</t>
  </si>
  <si>
    <t xml:space="preserve">Qual é o 'outro' tipo de fertilzante orgânico?</t>
  </si>
  <si>
    <t xml:space="preserve">selected(${fertorgtype}, -9)</t>
  </si>
  <si>
    <t xml:space="preserve">agi_org</t>
  </si>
  <si>
    <t xml:space="preserve">Fertilzante orgânico</t>
  </si>
  <si>
    <t xml:space="preserve">count-selected(${fertorgtype})</t>
  </si>
  <si>
    <t xml:space="preserve">agi_org_id</t>
  </si>
  <si>
    <t xml:space="preserve">org fert id</t>
  </si>
  <si>
    <t xml:space="preserve">selected-at(${fertorgtype}, index()-1)</t>
  </si>
  <si>
    <t xml:space="preserve">agi_org_name</t>
  </si>
  <si>
    <t xml:space="preserve">org fert name</t>
  </si>
  <si>
    <t xml:space="preserve">if(${agi_org_id}=-9, ${fertorgtype_o}, jr:choice-name(${agi_org_id}, '${fertorgtype}'))</t>
  </si>
  <si>
    <t xml:space="preserve">grp_org</t>
  </si>
  <si>
    <t xml:space="preserve">8.20</t>
  </si>
  <si>
    <t xml:space="preserve">fertorg</t>
  </si>
  <si>
    <t xml:space="preserve">Qual é a quantidade de &lt;b&gt;${agi_org_name}&lt;/b&gt; que aplicou na machamba ${agi_id} durante a ${ags_name} época?</t>
  </si>
  <si>
    <t xml:space="preserve">-888 SE NÃO SABE
-777 SE PREFERE NÃO DIVULGAR
MACHAMBA ${agi_id}: ${agi_info}
- PRIMEIRA ÉPOCA é de 1 Outubro 2017 - hoje
- SEGUNDA ÉPOCA é de 1 Junho 2017 - 30 Setembro 2017</t>
  </si>
  <si>
    <t xml:space="preserve">8.21</t>
  </si>
  <si>
    <t xml:space="preserve">select_one inputunit</t>
  </si>
  <si>
    <t xml:space="preserve">fertorgunit</t>
  </si>
  <si>
    <t xml:space="preserve">fertorg_error</t>
  </si>
  <si>
    <t xml:space="preserve">(${fertorg}&gt;=0 and ${fertorgunit}=null)</t>
  </si>
  <si>
    <t xml:space="preserve">fertorgunit_o</t>
  </si>
  <si>
    <t xml:space="preserve">${fertorgunit}=-9</t>
  </si>
  <si>
    <t xml:space="preserve">fertorgunit_name</t>
  </si>
  <si>
    <t xml:space="preserve">name of the fertorg unit</t>
  </si>
  <si>
    <t xml:space="preserve">if(${fertorgunit}!=-9, jr:choice-name(${fertorgunit}, '${fertorgunit}'), ${fertorgunit_o})</t>
  </si>
  <si>
    <t xml:space="preserve">fertorgunit_o_kg</t>
  </si>
  <si>
    <t xml:space="preserve">Inquiridor, por favor estime quantos KGs corresponde a uma unidade de ${fertorgunit_name}:</t>
  </si>
  <si>
    <t xml:space="preserve">fertorgunit_sack</t>
  </si>
  <si>
    <t xml:space="preserve">${fertorgunit}=3</t>
  </si>
  <si>
    <t xml:space="preserve">fertorgunit_can</t>
  </si>
  <si>
    <t xml:space="preserve">${fertorgunit}=4</t>
  </si>
  <si>
    <t xml:space="preserve">8.22</t>
  </si>
  <si>
    <t xml:space="preserve">fertorgmzn</t>
  </si>
  <si>
    <t xml:space="preserve">Qual é o valor total que pagou para as &lt;b&gt;${fertorg} '${fertorgunit_name}&lt;/b&gt; de &lt;b&gt;${agi_org_name}&lt;/b&gt; aplicou na machamba ${agi_id} durante a ${ags_name} época?</t>
  </si>
  <si>
    <t xml:space="preserve">METICAIS
-888 SE NÃO SABE
-777 SE PREFERE NÃO DIVULGAR
MACHAMBA ${agi_id}: ${agi_info}
- PRIMEIRA ÉPOCA é de 1 Outubro 2017 - hoje
- SEGUNDA ÉPOCA é de 1 Junho 2017 - 30 Setembro 2017</t>
  </si>
  <si>
    <t xml:space="preserve">${fertorg}!=0</t>
  </si>
  <si>
    <t xml:space="preserve">dur_sec8b_org</t>
  </si>
  <si>
    <t xml:space="preserve">inorganic</t>
  </si>
  <si>
    <t xml:space="preserve">8.23</t>
  </si>
  <si>
    <t xml:space="preserve">fertchemuse</t>
  </si>
  <si>
    <t xml:space="preserve">Aplicou &lt;b&gt;fertilizantes INORGÂNICOS (quimícos)&lt;/b&gt; na machamba ${agi_id} durante a ${ags_name} época?</t>
  </si>
  <si>
    <t xml:space="preserve">MACHAMBA ${agi_id}: ${agi_info}
- PRIMEIRA ÉPOCA é de 1 Outubro 2017 - hoje
- SEGUNDA ÉPOCA é de 1 Junho 2017 - 30 Setembro 2017</t>
  </si>
  <si>
    <t xml:space="preserve">8.24</t>
  </si>
  <si>
    <t xml:space="preserve">select_multiple fertchem</t>
  </si>
  <si>
    <t xml:space="preserve">fertchemtype</t>
  </si>
  <si>
    <t xml:space="preserve">Quais tipos de fertilizantes orgânicos aplicou na machamba ${agi_id} durante a ${ags_name} época?</t>
  </si>
  <si>
    <t xml:space="preserve">${fertchemuse}=1</t>
  </si>
  <si>
    <t xml:space="preserve">8.24o</t>
  </si>
  <si>
    <t xml:space="preserve">fertchemtype_o</t>
  </si>
  <si>
    <t xml:space="preserve">Qual é o 'outro' tipo de fertilzante inorgânico (quimíco)?</t>
  </si>
  <si>
    <t xml:space="preserve">selected(${fertchemtype}, -9)</t>
  </si>
  <si>
    <t xml:space="preserve">agi_chem</t>
  </si>
  <si>
    <t xml:space="preserve">Fertilzante inorgânico</t>
  </si>
  <si>
    <t xml:space="preserve">count-selected(${fertchemtype})</t>
  </si>
  <si>
    <t xml:space="preserve">agi_chem_id</t>
  </si>
  <si>
    <t xml:space="preserve">chem fert id</t>
  </si>
  <si>
    <t xml:space="preserve">selected-at(${fertchemtype}, index()-1)</t>
  </si>
  <si>
    <t xml:space="preserve">agi_chem_name</t>
  </si>
  <si>
    <t xml:space="preserve">chem fert name</t>
  </si>
  <si>
    <t xml:space="preserve">if(${agi_chem_id}=-9, ${fertchemtype_o}, jr:choice-name(${agi_chem_id}, '${fertchemtype}'))</t>
  </si>
  <si>
    <t xml:space="preserve">grp_chem</t>
  </si>
  <si>
    <t xml:space="preserve">8.25</t>
  </si>
  <si>
    <t xml:space="preserve">fertchem</t>
  </si>
  <si>
    <t xml:space="preserve">Qual é a quantidade de &lt;b&gt;${agi_chem_name}&lt;/b&gt; que aplicou na machamba ${agi_id} durante a ${ags_name} época?</t>
  </si>
  <si>
    <t xml:space="preserve">8.26</t>
  </si>
  <si>
    <t xml:space="preserve">fertchemunit</t>
  </si>
  <si>
    <t xml:space="preserve">fertchem_error</t>
  </si>
  <si>
    <t xml:space="preserve">(${fertchem}&gt;=0 and ${fertchemunit}=null)</t>
  </si>
  <si>
    <t xml:space="preserve">fertchemunit_o</t>
  </si>
  <si>
    <t xml:space="preserve">${fertchemunit}=-9</t>
  </si>
  <si>
    <t xml:space="preserve">fertchemunit_name</t>
  </si>
  <si>
    <t xml:space="preserve">name of the fertchem unit</t>
  </si>
  <si>
    <t xml:space="preserve">if(${fertchemunit}!=-9, jr:choice-name(${fertchemunit}, '${fertchemunit}'), ${fertchemunit_o})</t>
  </si>
  <si>
    <t xml:space="preserve">fertchemunit_o_kg</t>
  </si>
  <si>
    <t xml:space="preserve">Inquiridor, por favor estime quantos KGs corresponde a uma unidade de ${fertchemunit_name}:</t>
  </si>
  <si>
    <t xml:space="preserve">fertchemunit_sack</t>
  </si>
  <si>
    <t xml:space="preserve">${fertchemunit}=3</t>
  </si>
  <si>
    <t xml:space="preserve">fertchemunit_can</t>
  </si>
  <si>
    <t xml:space="preserve">${fertchemunit}=4</t>
  </si>
  <si>
    <t xml:space="preserve">8.27</t>
  </si>
  <si>
    <t xml:space="preserve">fertchemmzn</t>
  </si>
  <si>
    <t xml:space="preserve">Qual é o valor total que pagou para as &lt;b&gt;${fertchem} '${fertchemunit_name}&lt;/b&gt; de &lt;b&gt;${agi_chem_name}&lt;/b&gt; aplicou na machamba ${agi_id} durante a ${ags_name} época?</t>
  </si>
  <si>
    <t xml:space="preserve">${fertchem}!=0</t>
  </si>
  <si>
    <t xml:space="preserve">dur_sec8b_chem</t>
  </si>
  <si>
    <t xml:space="preserve">pesticide</t>
  </si>
  <si>
    <t xml:space="preserve">8.28</t>
  </si>
  <si>
    <t xml:space="preserve">pestuse</t>
  </si>
  <si>
    <t xml:space="preserve">Aplicou qualquer &lt;b&gt;pesticida / herbicida / fungicida&lt;/b&gt; na machamba ${agi_id} durante a ${ags_name} época?</t>
  </si>
  <si>
    <t xml:space="preserve">8.29</t>
  </si>
  <si>
    <t xml:space="preserve">select_multiple pest</t>
  </si>
  <si>
    <t xml:space="preserve">pesttype</t>
  </si>
  <si>
    <t xml:space="preserve">Quais tipos de pesticida / herbicida / fungicida aplicou na machamba ${agi_id} durante a ${ags_name} época?</t>
  </si>
  <si>
    <t xml:space="preserve">${pestuse}=1</t>
  </si>
  <si>
    <t xml:space="preserve">8.29o</t>
  </si>
  <si>
    <t xml:space="preserve">pesttype_o</t>
  </si>
  <si>
    <t xml:space="preserve">Qual é o 'outro' tipo de pesticida / herbicida / fungicida?</t>
  </si>
  <si>
    <t xml:space="preserve">selected(${pesttype}, -9)</t>
  </si>
  <si>
    <t xml:space="preserve">agi_pest</t>
  </si>
  <si>
    <t xml:space="preserve">Pesticida / herbicida / fungicida</t>
  </si>
  <si>
    <t xml:space="preserve">count-selected(${pesttype})</t>
  </si>
  <si>
    <t xml:space="preserve">agi_pest_id</t>
  </si>
  <si>
    <t xml:space="preserve">selected-at(${pesttype}, index()-1)</t>
  </si>
  <si>
    <t xml:space="preserve">agi_pest_name</t>
  </si>
  <si>
    <t xml:space="preserve">if(${agi_pest_id}=-9, ${pesttype_o}, jr:choice-name(${agi_pest_id}, '${pesttype}'))</t>
  </si>
  <si>
    <t xml:space="preserve">grp_pest</t>
  </si>
  <si>
    <t xml:space="preserve">8.30</t>
  </si>
  <si>
    <t xml:space="preserve">pest</t>
  </si>
  <si>
    <t xml:space="preserve">Qual é a quantidade de &lt;b&gt;${agi_pest_name}&lt;/b&gt; que aplicou na machamba ${agi_id} durante a ${ags_name} época?</t>
  </si>
  <si>
    <t xml:space="preserve">8.31</t>
  </si>
  <si>
    <t xml:space="preserve">pestunit</t>
  </si>
  <si>
    <t xml:space="preserve">pest_error</t>
  </si>
  <si>
    <t xml:space="preserve">(${pest}&gt;=0 and ${pestunit}=null)</t>
  </si>
  <si>
    <t xml:space="preserve">pestunit_o</t>
  </si>
  <si>
    <t xml:space="preserve">${pestunit}=-9</t>
  </si>
  <si>
    <t xml:space="preserve">pestunit_name</t>
  </si>
  <si>
    <t xml:space="preserve">name of the pest unit</t>
  </si>
  <si>
    <t xml:space="preserve">if(${pestunit}!=-9, jr:choice-name(${pestunit}, '${pestunit}'), ${pestunit_o})</t>
  </si>
  <si>
    <t xml:space="preserve">pestunit_o_kg</t>
  </si>
  <si>
    <t xml:space="preserve">Inquiridor, por favor estime quantos KGs corresponde a uma unidade de ${pestunit_name}:</t>
  </si>
  <si>
    <t xml:space="preserve">pestunit_sack</t>
  </si>
  <si>
    <t xml:space="preserve">${pestunit}=3</t>
  </si>
  <si>
    <t xml:space="preserve">pestunit_can</t>
  </si>
  <si>
    <t xml:space="preserve">${pestunit}=4</t>
  </si>
  <si>
    <t xml:space="preserve">8.32</t>
  </si>
  <si>
    <t xml:space="preserve">pestmzn</t>
  </si>
  <si>
    <t xml:space="preserve">Qual é o valor total que pagou para as &lt;b&gt;${pest} '${pestunit_name}&lt;/b&gt; de &lt;b&gt;${agi_pest_name}&lt;/b&gt; aplicou na machamba ${agi_id} durante a ${ags_name} época?</t>
  </si>
  <si>
    <t xml:space="preserve">${pest}!=0</t>
  </si>
  <si>
    <t xml:space="preserve">dur_sec8b_pest</t>
  </si>
  <si>
    <t xml:space="preserve">sources</t>
  </si>
  <si>
    <t xml:space="preserve">fertorgsum</t>
  </si>
  <si>
    <t xml:space="preserve">used org that season</t>
  </si>
  <si>
    <t xml:space="preserve">sum(${fertorguse})</t>
  </si>
  <si>
    <t xml:space="preserve">fertchemsum</t>
  </si>
  <si>
    <t xml:space="preserve">used chem that season</t>
  </si>
  <si>
    <t xml:space="preserve">sum(${fertchemuse})</t>
  </si>
  <si>
    <t xml:space="preserve">pestsum</t>
  </si>
  <si>
    <t xml:space="preserve">used pest that season</t>
  </si>
  <si>
    <t xml:space="preserve">sum(${pestuse})</t>
  </si>
  <si>
    <t xml:space="preserve">fertorg_s1</t>
  </si>
  <si>
    <t xml:space="preserve">used org season 1</t>
  </si>
  <si>
    <t xml:space="preserve">indexed-repeat(${fertorgsum}, ${ags}, 1)</t>
  </si>
  <si>
    <t xml:space="preserve">fertchem_s1</t>
  </si>
  <si>
    <t xml:space="preserve">used chem season 1</t>
  </si>
  <si>
    <t xml:space="preserve">indexed-repeat(${fertchemsum}, ${ags}, 1)</t>
  </si>
  <si>
    <t xml:space="preserve">pest_s1</t>
  </si>
  <si>
    <t xml:space="preserve">used pest season 1</t>
  </si>
  <si>
    <t xml:space="preserve">indexed-repeat(${pestsum}, ${ags}, 1)</t>
  </si>
  <si>
    <t xml:space="preserve">agi_source</t>
  </si>
  <si>
    <t xml:space="preserve">Fonte dos insumos</t>
  </si>
  <si>
    <t xml:space="preserve">${ags_index}=2</t>
  </si>
  <si>
    <t xml:space="preserve">note_finalinputs</t>
  </si>
  <si>
    <t xml:space="preserve">&lt;b&gt;SECÇÃO 8B&lt;/b&gt;
* PARTE FINAL
Agora vamos falar sobre as fontes de insumos agrícolas utilzadas.
&lt;font color="red"&gt;INQUIRIDOR: estas perguntas aparecem caso foi selecionado este típo de insumo em qualquer época ou qualquer machamba.&lt;/font&gt;</t>
  </si>
  <si>
    <t xml:space="preserve">sum(${fertorguse})&gt;0 or ${fertorg_s1}&gt;0 or sum(${fertchemuse})&gt;0 or ${fertchem_s1}&gt;0 or sum(${pestuse})&gt;0 or ${pest_s1}&gt;0</t>
  </si>
  <si>
    <t xml:space="preserve">8.33</t>
  </si>
  <si>
    <t xml:space="preserve">select_multiple inputsource</t>
  </si>
  <si>
    <t xml:space="preserve">fertorgsource</t>
  </si>
  <si>
    <t xml:space="preserve">De onde conseguiu os fertilizantes ORGÂNICOS?</t>
  </si>
  <si>
    <t xml:space="preserve">if(selected(.,-7), count-selected(.)=1, count-selected(.)&gt;=1) </t>
  </si>
  <si>
    <t xml:space="preserve">(sum(${fertorguse})&gt;0 or ${fertorg_s1}&gt;0) and ${ags_index}=2</t>
  </si>
  <si>
    <t xml:space="preserve">filter&gt;0 or filter=-81 or filter=-7</t>
  </si>
  <si>
    <t xml:space="preserve">8.33o</t>
  </si>
  <si>
    <t xml:space="preserve">fertorgsource_o</t>
  </si>
  <si>
    <t xml:space="preserve">Qual é a 'outra' fonte de obter os fertilizantes ORGÂNICOS?</t>
  </si>
  <si>
    <t xml:space="preserve">selected(${fertorgsource}, -91)</t>
  </si>
  <si>
    <t xml:space="preserve">8.34</t>
  </si>
  <si>
    <t xml:space="preserve">select_one inputsource</t>
  </si>
  <si>
    <t xml:space="preserve">fertorgsourceone</t>
  </si>
  <si>
    <t xml:space="preserve">Qual é a fonte mais importante?</t>
  </si>
  <si>
    <t xml:space="preserve">count-selected(${fertorgsource})&gt;1</t>
  </si>
  <si>
    <t xml:space="preserve">selected(${fertorgsource}, filter)</t>
  </si>
  <si>
    <t xml:space="preserve">8.35</t>
  </si>
  <si>
    <t xml:space="preserve">fertchemsource</t>
  </si>
  <si>
    <t xml:space="preserve">De onde conseguiu os fertilizantes INORGÂNICOS?</t>
  </si>
  <si>
    <t xml:space="preserve">(sum(${fertchemuse})&gt;0 or ${fertchem_s1}&gt;0) and ${ags_index}=2</t>
  </si>
  <si>
    <t xml:space="preserve">filter&gt;0 or filter=-82 or filter=-7 and filter!=6</t>
  </si>
  <si>
    <t xml:space="preserve">8.35o</t>
  </si>
  <si>
    <t xml:space="preserve">fertchemsource_o</t>
  </si>
  <si>
    <t xml:space="preserve">Qual é a 'outra' fonte de obter os fertilizantes INORGÂNICOS?</t>
  </si>
  <si>
    <t xml:space="preserve">selected(${fertchemsource}, -92)</t>
  </si>
  <si>
    <t xml:space="preserve">8.36</t>
  </si>
  <si>
    <t xml:space="preserve">fertchemsourceone</t>
  </si>
  <si>
    <t xml:space="preserve">count-selected(${fertchemsource})&gt;1</t>
  </si>
  <si>
    <t xml:space="preserve">selected(${fertchemsource}, filter)</t>
  </si>
  <si>
    <t xml:space="preserve">8.37</t>
  </si>
  <si>
    <t xml:space="preserve">pestsource</t>
  </si>
  <si>
    <t xml:space="preserve">De onde conseguiu os pesticidas / herbicidas / fungicidas?</t>
  </si>
  <si>
    <t xml:space="preserve">(sum(${pestuse})&gt;0 or ${pest_s1}&gt;0) and ${ags_index}=2</t>
  </si>
  <si>
    <t xml:space="preserve">filter&gt;0 or filter=-83 or filter=-7 and filter!=6</t>
  </si>
  <si>
    <t xml:space="preserve">8.37o</t>
  </si>
  <si>
    <t xml:space="preserve">pestsource_o</t>
  </si>
  <si>
    <t xml:space="preserve">Qual é a 'outra' fonte de obter os pesticidas / herbicidas / fungicidas?</t>
  </si>
  <si>
    <t xml:space="preserve">selected(${pestsource}, -93)</t>
  </si>
  <si>
    <t xml:space="preserve">8.38</t>
  </si>
  <si>
    <t xml:space="preserve">pestsourceone</t>
  </si>
  <si>
    <t xml:space="preserve">count-selected(${pestsource})&gt;1</t>
  </si>
  <si>
    <t xml:space="preserve">selected(${pestsource}, filter)</t>
  </si>
  <si>
    <t xml:space="preserve">dur_sec8b</t>
  </si>
  <si>
    <t xml:space="preserve">SECTION 8C</t>
  </si>
  <si>
    <t xml:space="preserve">note_sec8C</t>
  </si>
  <si>
    <t xml:space="preserve">&lt;b&gt;* SECÇÃO 8C - AGRICULTURA - MÃO-DE-OBRA *&lt;/b&gt;
** ${ags_name} ÉPOCA **</t>
  </si>
  <si>
    <t xml:space="preserve">Labor</t>
  </si>
  <si>
    <t xml:space="preserve">agl</t>
  </si>
  <si>
    <t xml:space="preserve">agl_id</t>
  </si>
  <si>
    <t xml:space="preserve">agl_info</t>
  </si>
  <si>
    <t xml:space="preserve">agl_plotused</t>
  </si>
  <si>
    <t xml:space="preserve">note_agl_nocropsa</t>
  </si>
  <si>
    <t xml:space="preserve">&lt;b&gt;SECÇÃO 8C&lt;/b&gt;
* Machamba ${agl_id} - ${ags_name} época *
Nenhumas culturas foram cultivadas na MACHAMBA ${agl_id} durante a ${ags_name} ÉPOCA.
-&gt; PRÓXIMA MACHAMBA</t>
  </si>
  <si>
    <t xml:space="preserve">${agl_plotused}=0 and ${agl_id}!=${plotstorepeat}</t>
  </si>
  <si>
    <t xml:space="preserve">note_agl_nocropsb</t>
  </si>
  <si>
    <t xml:space="preserve">&lt;b&gt;SECÇÃO 8C&lt;/b&gt;
* Machamba ${agl_id} - ${ags_name} época *
Nenhumas culturas foram cultivadas na MACHAMBA ${agl_id} durante a ${ags_name} ÉPOCA.
-&gt; SECÇÃO 8D</t>
  </si>
  <si>
    <t xml:space="preserve">${agl_plotused}=0 and ${agl_id}=${plotstorepeat}</t>
  </si>
  <si>
    <t xml:space="preserve">note_agl_crops</t>
  </si>
  <si>
    <t xml:space="preserve">&lt;b&gt;SECÇÃO 8C&lt;/b&gt;
* Machamba ${agl_id} - ${ags_name} época *
Agora vamos concentrar-nos no uso de &lt;b&gt;mão-de-obra do agregado familiar&lt;/b&gt; na machamba ${agl_id} durante a ${ags_name} época.
Primeiro, queremos saber o número de dias estimados em que cada membro realizou várias actividades. Depois, vamos falar sobre qualquer mão-de-obra externa utilizada nas suas machambas.
Machamba: ${agl_id} / ${plotstorepeat}</t>
  </si>
  <si>
    <t xml:space="preserve">${agl_plotused}=1</t>
  </si>
  <si>
    <t xml:space="preserve">8.39</t>
  </si>
  <si>
    <t xml:space="preserve">hhl</t>
  </si>
  <si>
    <t xml:space="preserve">Quem no seu agregado familiar trabalhou na &lt;b&gt;*Machamba ${agl_id}*&lt;/b&gt; durante a ${ags_name} época?</t>
  </si>
  <si>
    <t xml:space="preserve">SELECIONE TODAS QUE SE APLICAM
MACHAMBA ${agl_id}: ${agl_info}
- PRIMEIRA ÉPOCA é de 1 Outubro 2017 - hoje
- SEGUNDA ÉPOCA é de 1 Junho 2017 - 30 Setembro 2017</t>
  </si>
  <si>
    <t xml:space="preserve">if(selected(.,99), count-selected(.)=1, count-selected(.)&gt;=1) </t>
  </si>
  <si>
    <t xml:space="preserve">NÃO PODE SELECIONAR 'NENHUNS MEMROS' SE SELECIONOU UMA OU MAIS MEMBROS ESPECIFICO</t>
  </si>
  <si>
    <t xml:space="preserve">(filter&lt;=${hhsizetorepeat} or filter=99) and filter!=0</t>
  </si>
  <si>
    <t xml:space="preserve">agl_hh</t>
  </si>
  <si>
    <t xml:space="preserve">Mão-de-obra do agregado familiar</t>
  </si>
  <si>
    <t xml:space="preserve">agl_hh_name</t>
  </si>
  <si>
    <t xml:space="preserve">household member name</t>
  </si>
  <si>
    <t xml:space="preserve">agl_hh_note</t>
  </si>
  <si>
    <t xml:space="preserve">&lt;b&gt;SECÇÃO 8C&lt;/b&gt;
* Machamba ${agl_id} - ${ags_name} época *
** ${agl_hh_name} **</t>
  </si>
  <si>
    <t xml:space="preserve">selected(${hhl}, index())</t>
  </si>
  <si>
    <t xml:space="preserve">grp_hh</t>
  </si>
  <si>
    <t xml:space="preserve">hh days</t>
  </si>
  <si>
    <t xml:space="preserve">labqnote</t>
  </si>
  <si>
    <t xml:space="preserve">Na &lt;b&gt;machamba ${agl_id}&lt;/b&gt;, durante a ${ags_name} época, quantos dias &lt;b&gt;${agl_hh_name}&lt;/b&gt; trabalhou em…</t>
  </si>
  <si>
    <t xml:space="preserve">MACHAMBA ${agl_id}: ${agl_info}
- PRIMEIRA ÉPOCA é de 1 Outubro 2017 - hoje (Máximo 245 dias)
- SEGUNDA ÉPOCA é de 1 Junho 2017 - 30 Setembro 2017 (Máximo 120 dias)</t>
  </si>
  <si>
    <t xml:space="preserve">8.40</t>
  </si>
  <si>
    <t xml:space="preserve">labprep</t>
  </si>
  <si>
    <t xml:space="preserve">...a preparação de terra e sementeira?</t>
  </si>
  <si>
    <t xml:space="preserve">DIAS</t>
  </si>
  <si>
    <t xml:space="preserve">.&gt;=0</t>
  </si>
  <si>
    <t xml:space="preserve">8.41</t>
  </si>
  <si>
    <t xml:space="preserve">labgrow</t>
  </si>
  <si>
    <t xml:space="preserve">...as actividades de crescimento? (Isto inclui a aplicação dos insumos, sacha, rega e outras actividades, excluindo colheita)</t>
  </si>
  <si>
    <t xml:space="preserve">8.42</t>
  </si>
  <si>
    <t xml:space="preserve">labharv</t>
  </si>
  <si>
    <t xml:space="preserve">...a colheita?</t>
  </si>
  <si>
    <t xml:space="preserve">.&gt;=0 and if(${ags_index}=1, .&lt;=245-${labprep}-${labgrow}, .&lt;=120-${labprep}-${labgrow})</t>
  </si>
  <si>
    <t xml:space="preserve">O NÚMERO TOTAL DOS DIAS TEM QUE SER MENOS DO QUE O TOTAL DA ÉPOCA</t>
  </si>
  <si>
    <t xml:space="preserve">grp_hour</t>
  </si>
  <si>
    <t xml:space="preserve">not(selected(${hhl}, 99)) and ${agl_plotused}=1</t>
  </si>
  <si>
    <t xml:space="preserve">hh hours</t>
  </si>
  <si>
    <t xml:space="preserve">8.43</t>
  </si>
  <si>
    <t xml:space="preserve">note_hour</t>
  </si>
  <si>
    <t xml:space="preserve">&lt;b&gt;SECÇÃO 8C&lt;/b&gt;
* PARTE FINAL DO TRABALHO DO AGREGADO FAMILIAR
Na machamba ${agl_id}, durante a ${ags_name} época, qual é &lt;b&gt;o número típico das horas por dia&lt;/b&gt; que um membro da família trabalha:</t>
  </si>
  <si>
    <t xml:space="preserve">MACHAMBA ${agl_id}: ${agl_info}
- PRIMEIRA ÉPOCA é de 1 Outubro 2017 - hoje
- SEGUNDA ÉPOCA é de 1 Junho 2017 - 30 Setembro 2017</t>
  </si>
  <si>
    <t xml:space="preserve">hourprep</t>
  </si>
  <si>
    <t xml:space="preserve">HORAS POR DIA TÍPICAS</t>
  </si>
  <si>
    <t xml:space="preserve">.&gt;=0 and .&lt;=20</t>
  </si>
  <si>
    <t xml:space="preserve">NÃO PODE SER MAIS DE 20 HORAS POR DIA</t>
  </si>
  <si>
    <t xml:space="preserve">sum(${labprep})&gt;0</t>
  </si>
  <si>
    <t xml:space="preserve">hourgrow</t>
  </si>
  <si>
    <t xml:space="preserve">sum(${labgrow})&gt;0</t>
  </si>
  <si>
    <t xml:space="preserve">hourharv</t>
  </si>
  <si>
    <t xml:space="preserve">sum(${labharv})&gt;0</t>
  </si>
  <si>
    <t xml:space="preserve">dur_sec8c_hh</t>
  </si>
  <si>
    <t xml:space="preserve">note_hired</t>
  </si>
  <si>
    <t xml:space="preserve">&lt;b&gt;SECÇÃO 8C&lt;/b&gt;
* Machamba ${agl_id} - ${ags_name} época *
Agora vamos falar sobre o uso de &lt;b&gt;TRABALHADORES EXTERNOS&lt;/b&gt; na machamba ${agl_id} durante a ${ags_name} época.</t>
  </si>
  <si>
    <t xml:space="preserve">external</t>
  </si>
  <si>
    <t xml:space="preserve">8.44</t>
  </si>
  <si>
    <t xml:space="preserve">hiredlabor</t>
  </si>
  <si>
    <t xml:space="preserve">Contratou trabalhadores externos para trabalhar na &lt;b&gt;machamba ${agl_id}&lt;/b&gt; durante a &lt;b&gt;${ags_name} época&lt;/b&gt;?</t>
  </si>
  <si>
    <t xml:space="preserve">PERMANENTES OU TEMPORÁRIOS
MACHAMBA ${agl_id}: ${agl_info}
- PRIMEIRA ÉPOCA é de 1 Outubro 2017 - hoje
- SEGUNDA ÉPOCA é de 1 Junho 2017 - 30 Setembro 2017</t>
  </si>
  <si>
    <t xml:space="preserve">8.45</t>
  </si>
  <si>
    <t xml:space="preserve">select_multiple labactivity</t>
  </si>
  <si>
    <t xml:space="preserve">hiredselected</t>
  </si>
  <si>
    <t xml:space="preserve">Para que actividades contratou trabalhadores externos para trabalhar na &lt;b&gt;machamba ${agl_id}&lt;/b&gt; durante a &lt;b&gt;${ags_name} época&lt;/b&gt;?</t>
  </si>
  <si>
    <t xml:space="preserve">MACHAMBA ${agl_id}: ${agl_info}
- PRIMEIRA ÉPOCA é de 1 Outubro 2017 - hoje
- SEGUNDA ÉPOCA é de 1 Junho 2017 - 30 Setembro 2017
LEIA TODAS AS OPÇÕES AO AGREGADO FAMILIAR E SELECIONE TODAS QUE SE APLICAM</t>
  </si>
  <si>
    <t xml:space="preserve">${hiredlabor}=1</t>
  </si>
  <si>
    <t xml:space="preserve">hired_act</t>
  </si>
  <si>
    <t xml:space="preserve">Mão-de-obra contratada</t>
  </si>
  <si>
    <t xml:space="preserve">selected(${hiredselected}, 1) or selected(${hiredselected}, 2) or selected(${hiredselected}, 3)</t>
  </si>
  <si>
    <t xml:space="preserve">hired_index</t>
  </si>
  <si>
    <t xml:space="preserve">hired_activity</t>
  </si>
  <si>
    <t xml:space="preserve">if(index()=1, "a preparação de terra e sementeira", if(index()=2, "as actividades de crescimento (Isto inclui a aplicação dos insumos, sacha, rega e outras actividades excluindo colheita)", if(index()=3, "a colheita", "ERROR")))</t>
  </si>
  <si>
    <t xml:space="preserve">8.46a</t>
  </si>
  <si>
    <t xml:space="preserve">numworkers</t>
  </si>
  <si>
    <t xml:space="preserve">Quantos trabalhadores temporários contratou para trabalhar na &lt;b&gt;machamba ${agl_id}&lt;/b&gt; durante a &lt;b&gt;${ags_name} época&lt;/b&gt; para realizar &lt;b&gt;${hired_activity}&lt;/b&gt;?</t>
  </si>
  <si>
    <t xml:space="preserve">NAO PODE SER MENOS DE ZERO!</t>
  </si>
  <si>
    <t xml:space="preserve">selected(${hiredselected}, ${hired_index})</t>
  </si>
  <si>
    <t xml:space="preserve">note_workers</t>
  </si>
  <si>
    <t xml:space="preserve">** Nota num papel separado o nome de cada um dos &lt;b&gt;${numworkers} trabalhadores &lt;/b&gt; que vamos referir-nos nas próximas perguntas**</t>
  </si>
  <si>
    <t xml:space="preserve">${numworkers}&gt;0</t>
  </si>
  <si>
    <t xml:space="preserve">hired_worker</t>
  </si>
  <si>
    <t xml:space="preserve">Trabalhadores</t>
  </si>
  <si>
    <t xml:space="preserve">${numworkers}</t>
  </si>
  <si>
    <t xml:space="preserve">hired_worker_id</t>
  </si>
  <si>
    <t xml:space="preserve">grp_wk</t>
  </si>
  <si>
    <t xml:space="preserve">workernote</t>
  </si>
  <si>
    <t xml:space="preserve">Durante a &lt;b&gt;${ags_name} época&lt;/b&gt;, na &lt;b&gt;machamba ${agl_id}&lt;/b&gt;, o trabalador &lt;b&gt;#${hired_worker_id}&lt;/b&gt; trabalhou &lt;b&gt;n${hired_activity}&lt;b&gt; …</t>
  </si>
  <si>
    <t xml:space="preserve">8.46b</t>
  </si>
  <si>
    <t xml:space="preserve">workerdays</t>
  </si>
  <si>
    <t xml:space="preserve">… por quantos dias?</t>
  </si>
  <si>
    <t xml:space="preserve">.&gt;=0 and if(${ags_index}=1, .&lt;=245, .&lt;=120)</t>
  </si>
  <si>
    <t xml:space="preserve">TEM QUE SER MAIS DO QUE ZERO, OU MENOS DO QUE O NUMERO DO DIAS NA ÉPOCA</t>
  </si>
  <si>
    <t xml:space="preserve">8.46c</t>
  </si>
  <si>
    <t xml:space="preserve">workerhours</t>
  </si>
  <si>
    <t xml:space="preserve">… por quantas horas num dia típico?</t>
  </si>
  <si>
    <t xml:space="preserve">NAO PODE SER MENOS DE ZERO OU MAIS DO QUE 20 HORAS POR DIA</t>
  </si>
  <si>
    <t xml:space="preserve">8.47</t>
  </si>
  <si>
    <t xml:space="preserve">workermzn</t>
  </si>
  <si>
    <t xml:space="preserve">Durante a &lt;b&gt;${ags_name} época&lt;/b&gt;, qual é o &lt;b&gt;valor total dos pagamentos&lt;/b&gt; (dinheiro, produtos, mão-de-obra) para &lt;b&gt;trabalhador #${hired_worker_id}&lt;/b&gt; na &lt;b&gt;machamba ${agl_id}&lt;/b&gt; para realizar &lt;b&gt;${hired_activity}&lt;/b&gt;?</t>
  </si>
  <si>
    <t xml:space="preserve">INCLUINDO PAGAMENTOS EM PRODUTOS OU TROCO DE MÃO-DE-OBRA
-888 SE NÃO SABE
METICAIS
MACHAMBA ${agl_id}: ${agl_info}
- PRIMEIRA ÉPOCA é de 1 Outubro 2017 - hoje
- SEGUNDA ÉPOCA é de 1 Junho 2017 - 30 Setembro 2017</t>
  </si>
  <si>
    <t xml:space="preserve">TEM QUE SER MAIS DE ZERO, ou -777 ou -888</t>
  </si>
  <si>
    <t xml:space="preserve">8.48</t>
  </si>
  <si>
    <t xml:space="preserve">numperm</t>
  </si>
  <si>
    <t xml:space="preserve">Quantos &lt;b&gt;trabalhardores permanentes&lt;/b&gt; contratou para trabalhar na &lt;b&gt;machamba ${agl_id}&lt;/b&gt; durante a ${ags_name} época?</t>
  </si>
  <si>
    <t xml:space="preserve">selected(${hiredselected}, 4)</t>
  </si>
  <si>
    <t xml:space="preserve">8.49</t>
  </si>
  <si>
    <t xml:space="preserve">permdays</t>
  </si>
  <si>
    <t xml:space="preserve">Em média, quantos dias um trabalhador permanente costuma trabalhar na machamba ${agl_id} &lt;b&gt;durante um mês típico&lt;/b&gt; na ${ags_name} época?</t>
  </si>
  <si>
    <t xml:space="preserve">DIAS POR MÊS
MACHAMBA ${agl_id}: ${agl_info}
- PRIMEIRA ÉPOCA é de 1 Outubro 2017 - hoje
- SEGUNDA ÉPOCA é de 1 Junho 2017 - 30 Setembro 2017</t>
  </si>
  <si>
    <t xml:space="preserve">.&gt;0 and .&lt;=31</t>
  </si>
  <si>
    <t xml:space="preserve">NAO PODE SER MENOS OU IGUAL DE ZERO, OU MAIS DO QUE 31 DIAS POR MES</t>
  </si>
  <si>
    <t xml:space="preserve">${numperm}&gt;0</t>
  </si>
  <si>
    <t xml:space="preserve">8.50</t>
  </si>
  <si>
    <t xml:space="preserve">permmzn</t>
  </si>
  <si>
    <t xml:space="preserve">Qual é o &lt;b&gt;valor do salário por mês&lt;/b&gt; que pagas um trabalhador na machamba ${agl_id} durante a ${ags_name} época?</t>
  </si>
  <si>
    <t xml:space="preserve">METICAIS
MACHAMBA ${agl_id}: ${agl_info}
- PRIMEIRA ÉPOCA é de 1 Outubro 2017 - hoje
- SEGUNDA ÉPOCA é de 1 Junho 2017 - 30 Setembro 2017</t>
  </si>
  <si>
    <t xml:space="preserve">NAO PODE SER MENOS OU IGUAL DE ZERO!</t>
  </si>
  <si>
    <t xml:space="preserve">labcheck</t>
  </si>
  <si>
    <t xml:space="preserve">&lt;b&gt;         ** INQUIRIDOR - VERIFIQUE ** &lt;/b&gt;
* MÃO DE OBRA NA MACHAMBA ${agl_id} *
Não registou o trabalho de nenhum membro do agregado familiar, nem trabalhador externo, na machamba ${agl_id} durante a ${ags_name} época.
Está correto?</t>
  </si>
  <si>
    <t xml:space="preserve">SE NAO - VOLTE E INTRODUZIR OS VALORES CERTOS</t>
  </si>
  <si>
    <t xml:space="preserve">${hiredlabor}=0 and selected(${hhl}, 99)</t>
  </si>
  <si>
    <t xml:space="preserve">dur_sec8c</t>
  </si>
  <si>
    <t xml:space="preserve">SECTION 8D</t>
  </si>
  <si>
    <t xml:space="preserve">note_sec8D</t>
  </si>
  <si>
    <t xml:space="preserve">&lt;b&gt;* SECÇÃO 8D - AGRICULTURA - PRODUÇÃO *&lt;/b&gt;
** ${ags_name} ÉPOCA **
(Grave o formulário aqui)</t>
  </si>
  <si>
    <t xml:space="preserve">Harvest</t>
  </si>
  <si>
    <t xml:space="preserve">note_sec8Dintro</t>
  </si>
  <si>
    <t xml:space="preserve">Nesta secção vamos falar sobre as culturas colhidas em todas as machambas na ${ags_name} época. 
Agora vamos referir-nos a colheita de cada cultura em cada um das suas machambas.
No caso da produção da campanha actual não está colhida, deve-se registar uma estimativa da produção esperada separadamente nas perguntas depois.</t>
  </si>
  <si>
    <t xml:space="preserve">agh</t>
  </si>
  <si>
    <t xml:space="preserve">agh_id</t>
  </si>
  <si>
    <t xml:space="preserve">agh_info</t>
  </si>
  <si>
    <t xml:space="preserve">agh_plotused</t>
  </si>
  <si>
    <t xml:space="preserve">agh_cropstorepeat</t>
  </si>
  <si>
    <t xml:space="preserve">number of crops cultivated</t>
  </si>
  <si>
    <t xml:space="preserve">indexed-repeat(${cropstorepeat}, ${ags}, ${ags_index}, ${agp}, index())</t>
  </si>
  <si>
    <t xml:space="preserve">note_agh_nocropsa</t>
  </si>
  <si>
    <t xml:space="preserve">&lt;b&gt;SECÇÃO 8D&lt;/b&gt;
* Nenhumas culturas foram cultivadas na MACHAMBA ${agh_id} durante a ${ags_name} ÉPOCA. *
-&gt; PRÓXIMA MACHAMBA</t>
  </si>
  <si>
    <t xml:space="preserve">${agh_plotused}=0 and ${agh_id}!=${plotstorepeat}</t>
  </si>
  <si>
    <t xml:space="preserve">note_agh_nocropsb</t>
  </si>
  <si>
    <t xml:space="preserve">&lt;b&gt;SECÇÃO 8D&lt;/b&gt;
* Nenhumas culturas foram cultivadas na MACHAMBA ${agh_id} durante a ${ags_name} ÉPOCA. *
-&gt; SECÇÃO 8E</t>
  </si>
  <si>
    <t xml:space="preserve">${agh_plotused}=0 and ${agh_id}=${plotstorepeat}</t>
  </si>
  <si>
    <t xml:space="preserve">grp_used</t>
  </si>
  <si>
    <t xml:space="preserve">${agh_plotused}=1</t>
  </si>
  <si>
    <t xml:space="preserve">note_sec8Dplotintro</t>
  </si>
  <si>
    <t xml:space="preserve">&lt;b&gt;SECÇÃO 8D&lt;/b&gt;
* Machamba ${agh_id} - ${ags_name} época *
Agora vamos falar sobre a produção das culturas na MACHAMBA ${agh_id} durante a ${ags_name} época.
Machamba: ${agh_id} / ${plotstorepeat}</t>
  </si>
  <si>
    <t xml:space="preserve">aghc</t>
  </si>
  <si>
    <t xml:space="preserve">${agh_cropstorepeat}</t>
  </si>
  <si>
    <t xml:space="preserve">aghc_index</t>
  </si>
  <si>
    <t xml:space="preserve">aghc_id</t>
  </si>
  <si>
    <t xml:space="preserve">crop id</t>
  </si>
  <si>
    <t xml:space="preserve">indexed-repeat(${agc_id}, ${ags}, ${ags_index}, ${agp}, ${agh_id}, ${agc}, index())</t>
  </si>
  <si>
    <t xml:space="preserve">aghc_name</t>
  </si>
  <si>
    <t xml:space="preserve">jr:choice-name(${aghc_id}, '${crop}')</t>
  </si>
  <si>
    <t xml:space="preserve">aghc_estado</t>
  </si>
  <si>
    <t xml:space="preserve">potential crop states</t>
  </si>
  <si>
    <t xml:space="preserve">if(${aghc_id}=1, '1 2 3 4 6', if(${aghc_id}=2, '4 5', if(${aghc_id}=3, '2 3', if(${aghc_id}=4, '2 3', if(${aghc_id}=5, '4 5', if(${aghc_id}=6, '4 5', if(${aghc_id}=7, '1 2 3 7', if(${aghc_id}=8, '1 3 7', if(${aghc_id}=9, '1 4 5', if(${aghc_id}=10, '1 3 7', if(${aghc_id}=12, '1 6 8 9', if(${aghc_id}=15, '1 3 7', if(${aghc_id}=16, '1 3 7', '0')))))))))))))</t>
  </si>
  <si>
    <t xml:space="preserve">test_aghc</t>
  </si>
  <si>
    <t xml:space="preserve">##TEST
agh_id ${agh_id}
agh_info ${agh_info}
agh_plotused ${agh_plotused}
aghc_index ${aghc_index}
aghc_id ${aghc_id}
aghc_name &lt;b&gt;${aghc_name}&lt;/b&gt;
aghc_estado ${aghc_estado}</t>
  </si>
  <si>
    <t xml:space="preserve">note_sec8Dcrop</t>
  </si>
  <si>
    <t xml:space="preserve">&lt;b&gt;SECÇÃO 8D&lt;/b&gt;
* ${aghc_name} - machamba ${agh_id} - ${ags_name} época *
Agora vamos falar sobre a produção de *&lt;b&gt;${aghc_name}&lt;/b&gt;* cultivado na Machamba ${agh_id} durante a ${ags_name} época.
Cultura: ${aghc_index} / ${agh_cropstorepeat}
Machamba: ${agh_id} / ${plotstorepeat}</t>
  </si>
  <si>
    <t xml:space="preserve">8.51</t>
  </si>
  <si>
    <t xml:space="preserve">harv</t>
  </si>
  <si>
    <t xml:space="preserve">Colheu &lt;b&gt;ALGUM(A) ${aghc_name}&lt;/b&gt; na machamba ${agh_id} durante a ${ags_name} época?</t>
  </si>
  <si>
    <t xml:space="preserve">MACHAMBA ${agh_id}: ${agh_info}
- PRIMEIRA ÉPOCA é de 1 Outubro 2017 - hoje
- SEGUNDA ÉPOCA é de 1 Junho 2017 - 30 Setembro 2017</t>
  </si>
  <si>
    <t xml:space="preserve">8.52</t>
  </si>
  <si>
    <t xml:space="preserve">select_multiple harvno</t>
  </si>
  <si>
    <t xml:space="preserve">harvno</t>
  </si>
  <si>
    <t xml:space="preserve">Por que não colheu qualquer &lt;b&gt;${aghc_name}&lt;/b&gt;?</t>
  </si>
  <si>
    <t xml:space="preserve">${harv}=0</t>
  </si>
  <si>
    <t xml:space="preserve">8.52o</t>
  </si>
  <si>
    <t xml:space="preserve">harvno_o</t>
  </si>
  <si>
    <t xml:space="preserve">Qual é a outra razão para não colher?</t>
  </si>
  <si>
    <t xml:space="preserve">selected(${harvno},-9)</t>
  </si>
  <si>
    <t xml:space="preserve">8.53</t>
  </si>
  <si>
    <t xml:space="preserve">harvall</t>
  </si>
  <si>
    <t xml:space="preserve">Colheu TODO o &lt;b&gt;${aghc_name}&lt;/b&gt; na machamba ${agh_id} durante a ${ags_name} época?</t>
  </si>
  <si>
    <t xml:space="preserve">AINDA TEM ALGUM POR COLHER? ou PERDAS PRÉ-COLHEITA?
MACHAMBA ${agh_id}: ${agh_info}
- PRIMEIRA ÉPOCA é de 1 Outubro 2017 - hoje
- SEGUNDA ÉPOCA é de 1 Junho 2017 - 30 Setembro 2017</t>
  </si>
  <si>
    <t xml:space="preserve">${harv}=1</t>
  </si>
  <si>
    <t xml:space="preserve">8.54</t>
  </si>
  <si>
    <t xml:space="preserve">harvnoall</t>
  </si>
  <si>
    <t xml:space="preserve">Por que não colheu uma parte de &lt;b&gt;${aghc_name}&lt;/b&gt;?</t>
  </si>
  <si>
    <t xml:space="preserve">SELECIONE TODOS QUE SE APLICAM
MACHAMBA ${agh_id}: ${agh_info}
- PRIMEIRA ÉPOCA é de 1 Outubro 2017 - hoje
- SEGUNDA ÉPOCA é de 1 Junho 2017 - 30 Setembro 2017</t>
  </si>
  <si>
    <t xml:space="preserve">${harvall}=0</t>
  </si>
  <si>
    <t xml:space="preserve">8.54o</t>
  </si>
  <si>
    <t xml:space="preserve">harvnoall_o</t>
  </si>
  <si>
    <t xml:space="preserve">Qual é a outra razão para não colher uma parte?</t>
  </si>
  <si>
    <t xml:space="preserve">selected(${harvnoall}, -9)</t>
  </si>
  <si>
    <t xml:space="preserve">8.55</t>
  </si>
  <si>
    <t xml:space="preserve">perloss</t>
  </si>
  <si>
    <t xml:space="preserve">Qual percentagem do total &lt;b&gt;${aghc_name}&lt;/b&gt; plantada FOI PERDIDA ANTES da colheita na machamba ${agh_id} durante a ${ags_name} época?</t>
  </si>
  <si>
    <t xml:space="preserve">PERCENTAGEM, %
MACHAMBA ${agh_id}: ${agh_info}
- PRIMEIRA ÉPOCA é de 1 Outubro 2017 - hoje
- SEGUNDA ÉPOCA é de 1 Junho 2017 - 30 Setembro 2017</t>
  </si>
  <si>
    <t xml:space="preserve">selected(${harvnoall}, 3)</t>
  </si>
  <si>
    <t xml:space="preserve">8.56</t>
  </si>
  <si>
    <t xml:space="preserve">select_multiple loss</t>
  </si>
  <si>
    <t xml:space="preserve">losswhy</t>
  </si>
  <si>
    <t xml:space="preserve">O que provocou as perdas de &lt;b&gt;${aghc_name}&lt;/b&gt; na machamba ${agh_id} durante a ${ags_name} época?</t>
  </si>
  <si>
    <t xml:space="preserve">SELECIONE TODAS QUE SE APLICAM
MACHAMBA ${agh_id}: ${agh_info}
- PRIMEIRA ÉPOCA é de 1 Outubro 2017 - hoje
- SEGUNDA ÉPOCA é de 1 Junho 2017 - 30 Setembro 2017</t>
  </si>
  <si>
    <t xml:space="preserve">${harvnoall}=3 or ${harvno}=3</t>
  </si>
  <si>
    <t xml:space="preserve">8.56o</t>
  </si>
  <si>
    <t xml:space="preserve">losswhy_o</t>
  </si>
  <si>
    <t xml:space="preserve">Qual é a 'outra' razão das perdas?</t>
  </si>
  <si>
    <t xml:space="preserve">selected(${losswhy}, -9)</t>
  </si>
  <si>
    <t xml:space="preserve">grp_harv</t>
  </si>
  <si>
    <t xml:space="preserve">Colhido</t>
  </si>
  <si>
    <t xml:space="preserve">HARVEST</t>
  </si>
  <si>
    <t xml:space="preserve">8.58</t>
  </si>
  <si>
    <t xml:space="preserve">select_one month</t>
  </si>
  <si>
    <t xml:space="preserve">harvstart</t>
  </si>
  <si>
    <t xml:space="preserve">Qual foi o PRIMEIRO mês da colheita de &lt;b&gt;${aghc_name}&lt;/b&gt; na machamba ${agh_id} durante a ${ags_name} época?</t>
  </si>
  <si>
    <t xml:space="preserve">filter=0 or filter=2</t>
  </si>
  <si>
    <t xml:space="preserve">8.59</t>
  </si>
  <si>
    <t xml:space="preserve">harvend</t>
  </si>
  <si>
    <t xml:space="preserve">Qual foi o ÚLTIMO mês da colheita de &lt;b&gt;${aghc_name}&lt;/b&gt; na machamba ${agh_id} durante a ${ags_name} época?</t>
  </si>
  <si>
    <t xml:space="preserve">.&gt;=${harvstart} or (${ags_index}=1 and .=16)</t>
  </si>
  <si>
    <t xml:space="preserve">NÃO PODE SER ANTES DO INICIO DA COLHEITA, OU NÃO PODE SELECIONAR 'AINDA NÃO TERMINOU' NA SEGUNDA ÉPOCA</t>
  </si>
  <si>
    <t xml:space="preserve">${harvstart}!=15</t>
  </si>
  <si>
    <t xml:space="preserve">filter=0 or filter=1</t>
  </si>
  <si>
    <t xml:space="preserve">aghc_prod_id</t>
  </si>
  <si>
    <t xml:space="preserve">ID if crop was harvested, or could be harvested</t>
  </si>
  <si>
    <t xml:space="preserve">if(${harv}=1 or selected(${harvno}, 2) or ${harvend}=0 or (${ags_index}=1 and ${harvno}=-9), ${aghc_id}, '')</t>
  </si>
  <si>
    <t xml:space="preserve">maize</t>
  </si>
  <si>
    <t xml:space="preserve">8.60</t>
  </si>
  <si>
    <t xml:space="preserve">select_multiple estado</t>
  </si>
  <si>
    <t xml:space="preserve">estado</t>
  </si>
  <si>
    <t xml:space="preserve">Selecione os estados de &lt;b&gt;${aghc_name}&lt;/b&gt; que colheu na machamba ${agh_id} durante a ${ags_name} época: </t>
  </si>
  <si>
    <t xml:space="preserve">not(selected(${aghc_estado}, 0))</t>
  </si>
  <si>
    <t xml:space="preserve">selected(${aghc_estado}, filter)</t>
  </si>
  <si>
    <t xml:space="preserve">estado_all</t>
  </si>
  <si>
    <t xml:space="preserve">if(selected(${aghc_estado}, 0), '0', ${estado})</t>
  </si>
  <si>
    <t xml:space="preserve">aghcs</t>
  </si>
  <si>
    <t xml:space="preserve">Estado</t>
  </si>
  <si>
    <t xml:space="preserve">count-selected(${estado_all})</t>
  </si>
  <si>
    <t xml:space="preserve">aghcs_id</t>
  </si>
  <si>
    <t xml:space="preserve">id of the crop state</t>
  </si>
  <si>
    <t xml:space="preserve">selected-at(${estado_all}, index()-1)</t>
  </si>
  <si>
    <t xml:space="preserve">aghcs_name</t>
  </si>
  <si>
    <t xml:space="preserve">name of the crop state</t>
  </si>
  <si>
    <t xml:space="preserve">if(${aghcs_id}=0, 'NORMAL', jr:choice-name(${aghcs_id}, '${estado}'))</t>
  </si>
  <si>
    <t xml:space="preserve">aghcs_note</t>
  </si>
  <si>
    <t xml:space="preserve">&lt;b&gt;SECÇÃO 8D - COLHEITA&lt;/b&gt;
CULTURA: &lt;b&gt;${aghc_name}&lt;/b&gt; - ESTADO: &lt;b&gt;${aghcs_name}&lt;/b&gt;
MACHAMBA: ${agh_id}
ÉPOCA: ${ags_name}</t>
  </si>
  <si>
    <t xml:space="preserve">grp_c</t>
  </si>
  <si>
    <t xml:space="preserve">8.61</t>
  </si>
  <si>
    <t xml:space="preserve">prod</t>
  </si>
  <si>
    <t xml:space="preserve">Qual é a quantidade de &lt;b&gt;${aghc_name}&lt;/b&gt; do estado &lt;b&gt;'${aghcs_name}'&lt;/b&gt; colhida na machamba ${agh_id} durante a ${ags_name} época?</t>
  </si>
  <si>
    <t xml:space="preserve">-888 SE NÃO SABE
-777 SE PREFERE NÃO DIVULGAR
MACHAMBA ${agh_id}: ${agh_info}
- PRIMEIRA ÉPOCA é de 1 Outubro 2017 - hoje
- SEGUNDA ÉPOCA é de 1 Junho 2017 - 30 Setembro 2017</t>
  </si>
  <si>
    <t xml:space="preserve">select_one produnit</t>
  </si>
  <si>
    <t xml:space="preserve">produnit</t>
  </si>
  <si>
    <t xml:space="preserve">prod_error</t>
  </si>
  <si>
    <t xml:space="preserve">${prod}&gt;=0 and ${produnit}=null</t>
  </si>
  <si>
    <t xml:space="preserve">produnit_o</t>
  </si>
  <si>
    <t xml:space="preserve">${produnit}=-9</t>
  </si>
  <si>
    <t xml:space="preserve">produnit_name</t>
  </si>
  <si>
    <t xml:space="preserve">name of the prod unit</t>
  </si>
  <si>
    <t xml:space="preserve">if(${produnit}!=-9, jr:choice-name(${produnit}, '${produnit}'), ${produnit_o})</t>
  </si>
  <si>
    <t xml:space="preserve">produnit_o_kg</t>
  </si>
  <si>
    <t xml:space="preserve">Inquiridor, por favor estime quantos KGs corresponde a uma unidade de ${produnit_name}:</t>
  </si>
  <si>
    <t xml:space="preserve">${produnit}=-9 or ${produnit}&gt;=7</t>
  </si>
  <si>
    <t xml:space="preserve">produnit_sack</t>
  </si>
  <si>
    <t xml:space="preserve">${produnit}=3</t>
  </si>
  <si>
    <t xml:space="preserve">produnit_can</t>
  </si>
  <si>
    <t xml:space="preserve">${produnit}=4</t>
  </si>
  <si>
    <t xml:space="preserve">toharv</t>
  </si>
  <si>
    <t xml:space="preserve">Selecionou nas perguntas anteriores que ainda tem algum &lt;b&gt;${aghc_name}&lt;/b&gt; nas suas machambas da &lt;b&gt;PRIMEIRA&lt;/b&gt; época. Isto está correcto?</t>
  </si>
  <si>
    <t xml:space="preserve">(selected(${harvno}, 2) or selected(${harvnoall}, 2) or ${harvend}=16) and ${ags_index}=1</t>
  </si>
  <si>
    <t xml:space="preserve">grp_toharv</t>
  </si>
  <si>
    <t xml:space="preserve">Ainda não colhido</t>
  </si>
  <si>
    <t xml:space="preserve">${toharv}=1</t>
  </si>
  <si>
    <t xml:space="preserve">note_toharv</t>
  </si>
  <si>
    <t xml:space="preserve">* Agora queremos saber uma estimativa da quantidade de &lt;b&gt;${aghc_name}&lt;/b&gt; QUE PRETENDE COLHER na machamba ${agh_id} nesta época *</t>
  </si>
  <si>
    <t xml:space="preserve">8.62</t>
  </si>
  <si>
    <t xml:space="preserve">zestado</t>
  </si>
  <si>
    <t xml:space="preserve">Selecione os estados de &lt;b&gt;${aghc_name}&lt;/b&gt; que pretende colher na machamba ${agh_id} durante a ${ags_name} época?</t>
  </si>
  <si>
    <t xml:space="preserve">zestado_all</t>
  </si>
  <si>
    <t xml:space="preserve">if(selected(${aghc_estado}, 0), '0', ${zestado})</t>
  </si>
  <si>
    <t xml:space="preserve">aghcsz</t>
  </si>
  <si>
    <t xml:space="preserve">count-selected(${zestado_all})</t>
  </si>
  <si>
    <t xml:space="preserve">aghcsz_id</t>
  </si>
  <si>
    <t xml:space="preserve">selected-at(${zestado_all}, index()-1)</t>
  </si>
  <si>
    <t xml:space="preserve">aghcsz_name</t>
  </si>
  <si>
    <t xml:space="preserve">if(${aghcsz_id}=0, 'NORMAL', jr:choice-name(${aghcsz_id}, '${zestado}'))</t>
  </si>
  <si>
    <t xml:space="preserve">aghcsz_note</t>
  </si>
  <si>
    <t xml:space="preserve">&lt;b&gt;SECÇÃO 8D - AINDA POR COLHER&lt;/b&gt;
CULTURA: &lt;b&gt;${aghc_name}&lt;/b&gt; - ESTADO: &lt;b&gt;${aghcsz_name}&lt;/b&gt;
MACHAMBA: ${agh_id}
ÉPOCA: ${ags_name}</t>
  </si>
  <si>
    <t xml:space="preserve">grp_zc</t>
  </si>
  <si>
    <t xml:space="preserve">8.63</t>
  </si>
  <si>
    <t xml:space="preserve">zprod</t>
  </si>
  <si>
    <t xml:space="preserve">Qual é a quantidade de &lt;b&gt;${aghc_name}&lt;/b&gt; do estado &lt;b&gt;'${aghcsz_name}'&lt;/b&gt; que pretende colher na machamba ${agh_id} durante a ${ags_name} época?</t>
  </si>
  <si>
    <t xml:space="preserve">zprodunit</t>
  </si>
  <si>
    <t xml:space="preserve">zprod_error</t>
  </si>
  <si>
    <t xml:space="preserve">${zprod}&gt;=0 and ${zprodunit}=null</t>
  </si>
  <si>
    <t xml:space="preserve">zprodunit_o</t>
  </si>
  <si>
    <t xml:space="preserve">${zprodunit}=-9</t>
  </si>
  <si>
    <t xml:space="preserve">zprodunit_name</t>
  </si>
  <si>
    <t xml:space="preserve">if(${zprodunit}!=-9, jr:choice-name(${zprodunit}, '${zprodunit}'), ${zprodunit_o})</t>
  </si>
  <si>
    <t xml:space="preserve">zprodunit_o_kg</t>
  </si>
  <si>
    <t xml:space="preserve">Inquiridor, por favor estime quantos KGs corresponde a uma unidade de ${zprodunit_name}:</t>
  </si>
  <si>
    <t xml:space="preserve">${zprodunit}=-9 or ${zprodunit}&gt;=7</t>
  </si>
  <si>
    <t xml:space="preserve">zprodunit_sack</t>
  </si>
  <si>
    <t xml:space="preserve">${zprodunit}=3</t>
  </si>
  <si>
    <t xml:space="preserve">zprodunit_can</t>
  </si>
  <si>
    <t xml:space="preserve">${zprodunit}=4</t>
  </si>
  <si>
    <t xml:space="preserve">cropstates1</t>
  </si>
  <si>
    <t xml:space="preserve">if(${aghc_id}=1, de-duplicate(' ', concat(${estado} ,  ' ', ${zestado})), '')</t>
  </si>
  <si>
    <t xml:space="preserve">cropstates2</t>
  </si>
  <si>
    <t xml:space="preserve">if(${aghc_id}=2, de-duplicate(' ', concat(${estado} ,  ' ', ${zestado})), '')</t>
  </si>
  <si>
    <t xml:space="preserve">cropstates3</t>
  </si>
  <si>
    <t xml:space="preserve">if(${aghc_id}=3, de-duplicate(' ', concat(${estado} ,  ' ', ${zestado})), '')</t>
  </si>
  <si>
    <t xml:space="preserve">cropstates4</t>
  </si>
  <si>
    <t xml:space="preserve">if(${aghc_id}=4, de-duplicate(' ', concat(${estado} ,  ' ', ${zestado})), '')</t>
  </si>
  <si>
    <t xml:space="preserve">cropstates5</t>
  </si>
  <si>
    <t xml:space="preserve">if(${aghc_id}=5, de-duplicate(' ', concat(${estado} ,  ' ', ${zestado})), '')</t>
  </si>
  <si>
    <t xml:space="preserve">cropstates6</t>
  </si>
  <si>
    <t xml:space="preserve">if(${aghc_id}=6, de-duplicate(' ', concat(${estado} ,  ' ', ${zestado})), '')</t>
  </si>
  <si>
    <t xml:space="preserve">cropstates7</t>
  </si>
  <si>
    <t xml:space="preserve">if(${aghc_id}=7, de-duplicate(' ', concat(${estado} ,  ' ', ${zestado})), '')</t>
  </si>
  <si>
    <t xml:space="preserve">cropstates8</t>
  </si>
  <si>
    <t xml:space="preserve">if(${aghc_id}=8, de-duplicate(' ', concat(${estado} ,  ' ', ${zestado})), '')</t>
  </si>
  <si>
    <t xml:space="preserve">cropstates9</t>
  </si>
  <si>
    <t xml:space="preserve">if(${aghc_id}=9, de-duplicate(' ', concat(${estado} ,  ' ', ${zestado})), '')</t>
  </si>
  <si>
    <t xml:space="preserve">cropstates10</t>
  </si>
  <si>
    <t xml:space="preserve">if(${aghc_id}=10, de-duplicate(' ', concat(${estado} ,  ' ', ${zestado})), '')</t>
  </si>
  <si>
    <t xml:space="preserve">cropstates12</t>
  </si>
  <si>
    <t xml:space="preserve">if(${aghc_id}=12, de-duplicate(' ', concat(${estado} ,  ' ', ${zestado})), '')</t>
  </si>
  <si>
    <t xml:space="preserve">cropstates15</t>
  </si>
  <si>
    <t xml:space="preserve">if(${aghc_id}=15, de-duplicate(' ', concat(${estado} ,  ' ', ${zestado})), '')</t>
  </si>
  <si>
    <t xml:space="preserve">cropstates16</t>
  </si>
  <si>
    <t xml:space="preserve">if(${aghc_id}=16, de-duplicate(' ', concat(${estado} ,  ' ', ${zestado})), '')</t>
  </si>
  <si>
    <t xml:space="preserve">testcropstates</t>
  </si>
  <si>
    <t xml:space="preserve">## 1- ${cropstates1}
2- ${cropstates2}
3- ${cropstates3}
4- ${cropstates4}
5- ${cropstates5}
6- ${cropstates6}
7- ${cropstates7}
8- ${cropstates8}
9- ${cropstates9}
10- ${cropstates10}
12- ${cropstates12}
15- ${cropstates15}
16- ${cropstates16}</t>
  </si>
  <si>
    <t xml:space="preserve">crop_ids_season</t>
  </si>
  <si>
    <t xml:space="preserve">de-duplicate(' ', join(' ', ${aghc_prod_id}))</t>
  </si>
  <si>
    <t xml:space="preserve">num_crops_season</t>
  </si>
  <si>
    <t xml:space="preserve">count-selected(${crop_ids_season})</t>
  </si>
  <si>
    <t xml:space="preserve">test_allcrops</t>
  </si>
  <si>
    <t xml:space="preserve">##TEST
crop_ids_season ${crop_ids_season}
num_crops_season ${num_crops_season}</t>
  </si>
  <si>
    <t xml:space="preserve">states1</t>
  </si>
  <si>
    <t xml:space="preserve">de-duplicate(' ', join(' ', ${cropstates1}))</t>
  </si>
  <si>
    <t xml:space="preserve">states2</t>
  </si>
  <si>
    <t xml:space="preserve">de-duplicate(' ', join(' ', ${cropstates2}))</t>
  </si>
  <si>
    <t xml:space="preserve">states3</t>
  </si>
  <si>
    <t xml:space="preserve">de-duplicate(' ', join(' ', ${cropstates3}))</t>
  </si>
  <si>
    <t xml:space="preserve">states4</t>
  </si>
  <si>
    <t xml:space="preserve">de-duplicate(' ', join(' ', ${cropstates4}))</t>
  </si>
  <si>
    <t xml:space="preserve">states5</t>
  </si>
  <si>
    <t xml:space="preserve">de-duplicate(' ', join(' ', ${cropstates5}))</t>
  </si>
  <si>
    <t xml:space="preserve">states6</t>
  </si>
  <si>
    <t xml:space="preserve">de-duplicate(' ', join(' ', ${cropstates6}))
</t>
  </si>
  <si>
    <t xml:space="preserve">states7</t>
  </si>
  <si>
    <t xml:space="preserve">de-duplicate(' ', join(' ', ${cropstates7}))</t>
  </si>
  <si>
    <t xml:space="preserve">states8</t>
  </si>
  <si>
    <t xml:space="preserve">de-duplicate(' ', join(' ', ${cropstates8}))</t>
  </si>
  <si>
    <t xml:space="preserve">states9</t>
  </si>
  <si>
    <t xml:space="preserve">de-duplicate(' ', join(' ', ${cropstates9}))</t>
  </si>
  <si>
    <t xml:space="preserve">states10</t>
  </si>
  <si>
    <t xml:space="preserve">de-duplicate(' ', join(' ', ${cropstates10}))</t>
  </si>
  <si>
    <t xml:space="preserve">states12</t>
  </si>
  <si>
    <t xml:space="preserve">de-duplicate(' ', join(' ', ${cropstates12}))</t>
  </si>
  <si>
    <t xml:space="preserve">states15</t>
  </si>
  <si>
    <t xml:space="preserve">de-duplicate(' ', join(' ', ${cropstates15}))</t>
  </si>
  <si>
    <t xml:space="preserve">states16</t>
  </si>
  <si>
    <t xml:space="preserve">de-duplicate(' ', join(' ', ${cropstates16}))</t>
  </si>
  <si>
    <t xml:space="preserve">note_statestest</t>
  </si>
  <si>
    <t xml:space="preserve">##test
1: ${states1}
2: ${states2}
3: ${states3}
4: ${states4}
5: ${states5}
6: ${states6}
7: ${states7}
8: ${states8}
9: ${states9}
10: ${states10}
12: ${states12}
15: ${states15}
16: ${states16}</t>
  </si>
  <si>
    <t xml:space="preserve">SECTION 8E</t>
  </si>
  <si>
    <t xml:space="preserve">note_sec8E</t>
  </si>
  <si>
    <t xml:space="preserve">&lt;b&gt;* SECÇÃO 8E - AGRICULTURA - VENDAS E ACTIVIDADES PÓS COLHEITA *&lt;/b&gt;
** ${ags_name} ÉPOCA **
(Grave o formulário aqui)</t>
  </si>
  <si>
    <t xml:space="preserve">${num_crops_season}&gt;0</t>
  </si>
  <si>
    <t xml:space="preserve">Post harvest</t>
  </si>
  <si>
    <t xml:space="preserve">note_sec8Eintro</t>
  </si>
  <si>
    <t xml:space="preserve">&lt;b&gt;SECÇÃO 8E&lt;/b&gt;
* ${ags_name} Época *
Nesta secção vamos falar sobre as actividades pós-colheita das culturas em todas as machambas durante a ${ags_name} época. 
Agora vamos referir-nos à colheita INTEIRA para cada cultura, tomando em conta todas as machambas juntas.</t>
  </si>
  <si>
    <t xml:space="preserve">agph</t>
  </si>
  <si>
    <t xml:space="preserve">${num_crops_season}</t>
  </si>
  <si>
    <t xml:space="preserve">agph_index</t>
  </si>
  <si>
    <t xml:space="preserve">agph_id</t>
  </si>
  <si>
    <t xml:space="preserve">selected-at(${crop_ids_season}, index()-1)</t>
  </si>
  <si>
    <t xml:space="preserve">agph_name</t>
  </si>
  <si>
    <t xml:space="preserve">jr:choice-name(${agph_id}, '${crop}')</t>
  </si>
  <si>
    <t xml:space="preserve">agph_estado</t>
  </si>
  <si>
    <t xml:space="preserve">crop states</t>
  </si>
  <si>
    <t xml:space="preserve">if(${agph_id}=1, '1 2 3 4 6', if(${agph_id}=2, '4 5', if(${agph_id}=3, '2 3', if(${agph_id}=4, '2 3', if(${agph_id}=5, '4 5', if(${agph_id}=6, '4 5', if(${agph_id}=7, '1 2 3 7', if(${agph_id}=8, '1 3 7', if(${agph_id}=9, '1 4 5', if(${agph_id}=10, '1 3 7', if(${agph_id}=12, '1 6 8 9', if(${agph_id}=15, '1 3 7', if(${agph_id}=16, '1 3 7', '0')))))))))))))</t>
  </si>
  <si>
    <t xml:space="preserve">agph_prodstates</t>
  </si>
  <si>
    <t xml:space="preserve">crop states selected as cultiated for this crop</t>
  </si>
  <si>
    <t xml:space="preserve">if(${agph_id}=1, ${states1}, if(${agph_id}=2, ${states2}, if(${agph_id}=3, ${states3}, if(${agph_id}=4, ${states4}, if(${agph_id}=5, ${states5}, if(${agph_id}=6, ${states6}, if(${agph_id}=7, ${states7}, if(${agph_id}=8, ${states8}, if(${agph_id}=9, ${states9}, if(${agph_id}=10, ${states10}, if(${agph_id}=12, ${states12}, if(${agph_id}=15, ${states15}, if(${agph_id}=16, ${states16}, '0')))))))))))))</t>
  </si>
  <si>
    <t xml:space="preserve">test_agph</t>
  </si>
  <si>
    <t xml:space="preserve">###TEST
agph_id ${agph_id}
agph_name ${agph_name}</t>
  </si>
  <si>
    <t xml:space="preserve">note_sec8Ecrop</t>
  </si>
  <si>
    <t xml:space="preserve">&lt;b&gt;SECÇÃO 8E&lt;/b&gt;
* ${agph_name} - ${ags_name} época *
Agora vamos falar sobre o &lt;b&gt;*${agph_name}*&lt;/b&gt; colhido em todas as suas machambas durante a ${ags_name} época.
Cultura: ${agph_index} / ${num_crops_season}</t>
  </si>
  <si>
    <t xml:space="preserve">LOSSES</t>
  </si>
  <si>
    <t xml:space="preserve">8.64</t>
  </si>
  <si>
    <t xml:space="preserve">postlossyn</t>
  </si>
  <si>
    <t xml:space="preserve">Alguma parte da produção de &lt;b&gt;${agph_name}&lt;/b&gt;, durante a ${ags_name} época, foi &lt;b&gt;perdida PÓS-COLHEITA&lt;/b&gt; devido ao apodrecimento, insetos, roedores, roubos, etc.?</t>
  </si>
  <si>
    <t xml:space="preserve">8.65</t>
  </si>
  <si>
    <t xml:space="preserve">select_multiple postloss</t>
  </si>
  <si>
    <t xml:space="preserve">postlosswhy</t>
  </si>
  <si>
    <t xml:space="preserve">Quais são as razões para a perda de &lt;b&gt;${agph_name}&lt;/b&gt; armazenada durante a ${ags_name} época?</t>
  </si>
  <si>
    <t xml:space="preserve">SELECIONE TODAS QUE SE APLICAM
'- PRIMEIRA ÉPOCA é de 1 Outubro 2017 - hoje
- SEGUNDA ÉPOCA é de 1 Junho 2017 - 30 Setembro 2017</t>
  </si>
  <si>
    <t xml:space="preserve">${postlossyn}=1</t>
  </si>
  <si>
    <t xml:space="preserve">8.65o</t>
  </si>
  <si>
    <t xml:space="preserve">postlosswhy_o</t>
  </si>
  <si>
    <t xml:space="preserve">selected(${postlosswhy}, -9)</t>
  </si>
  <si>
    <t xml:space="preserve">8.66</t>
  </si>
  <si>
    <t xml:space="preserve">postlossper</t>
  </si>
  <si>
    <t xml:space="preserve">Qual percentagem da colheita TOTAL de &lt;b&gt;${agph_name}&lt;/b&gt; perdeu PÓS-COLHEITA?</t>
  </si>
  <si>
    <t xml:space="preserve">PERCENTAGEM, %
-888 SE NÃO SABE
-777 SE PREFERE NÃO DIVULGAR
'- PRIMEIRA ÉPOCA é de 1 Outubro 2017 - hoje
- SEGUNDA ÉPOCA é de 1 Junho 2017 - 30 Setembro 2017</t>
  </si>
  <si>
    <t xml:space="preserve">(.&gt;0 and .&lt;=100) or .=-888 or .=-777</t>
  </si>
  <si>
    <t xml:space="preserve">CONSUMO</t>
  </si>
  <si>
    <t xml:space="preserve">8.67</t>
  </si>
  <si>
    <t xml:space="preserve">conyn</t>
  </si>
  <si>
    <t xml:space="preserve">Consumiu em casa alguma parte da colheita de &lt;b&gt;${agph_name}&lt;/b&gt; da ${ags_name} época?</t>
  </si>
  <si>
    <t xml:space="preserve">${postlossper}!=100</t>
  </si>
  <si>
    <t xml:space="preserve">8.68</t>
  </si>
  <si>
    <t xml:space="preserve">conper</t>
  </si>
  <si>
    <t xml:space="preserve">Qual percentagem da colheita TOTAL de &lt;b&gt;${agph_name}&lt;/b&gt; da ${ags_name} época consumiu em casa?</t>
  </si>
  <si>
    <t xml:space="preserve">PERCENTAGEM, %
- PRIMEIRA ÉPOCA é de 1 Outubro 2017 - hoje
- SEGUNDA ÉPOCA é de 1 Junho 2017 - 30 Setembro 2017</t>
  </si>
  <si>
    <t xml:space="preserve">${conyn}=1</t>
  </si>
  <si>
    <t xml:space="preserve">VENDAS</t>
  </si>
  <si>
    <t xml:space="preserve">8.69</t>
  </si>
  <si>
    <t xml:space="preserve">soldyn</t>
  </si>
  <si>
    <t xml:space="preserve">&lt;font color="red"&gt;Vendeu já &lt;/font&gt;alguma parte da colheita de &lt;b&gt;${agph_name}&lt;/b&gt; da ${ags_name} época?</t>
  </si>
  <si>
    <t xml:space="preserve">${postlossper}!=100 and ${conper}!=100</t>
  </si>
  <si>
    <t xml:space="preserve">8.70</t>
  </si>
  <si>
    <t xml:space="preserve">zsoldyn</t>
  </si>
  <si>
    <t xml:space="preserve">Ainda tem parte da produção de &lt;b&gt;${agph_name}&lt;/b&gt; &lt;font color="red"&gt;por vender&lt;font&gt; da ${ags_name} época (tanto colhida quanto não-colhida)?</t>
  </si>
  <si>
    <t xml:space="preserve">8.71</t>
  </si>
  <si>
    <t xml:space="preserve">select_multiple arrange</t>
  </si>
  <si>
    <t xml:space="preserve">soldarrange</t>
  </si>
  <si>
    <t xml:space="preserve">Quando é que combinou a venda (incluindo o preço) de &lt;b&gt;${agph_name}&lt;/b&gt; da ${ags_name} época?</t>
  </si>
  <si>
    <t xml:space="preserve">SELECIONE TODAS QUE SE APLICAM
- PRIMEIRA ÉPOCA é de 1 Outubro 2017 - hoje
- SEGUNDA ÉPOCA é de 1 Junho 2017 - 30 Setembro 2017</t>
  </si>
  <si>
    <t xml:space="preserve">if(selected(.,4), ${zsoldyn}=1, count-selected(.)&gt;=1)</t>
  </si>
  <si>
    <t xml:space="preserve">SELECIONOU NA PERGUNTA ANTERIOR QUE JA COMBINOU TODAS AS VENDAS!</t>
  </si>
  <si>
    <t xml:space="preserve">${soldyn}=1 or ${zsoldyn}=1</t>
  </si>
  <si>
    <t xml:space="preserve">grp_sold</t>
  </si>
  <si>
    <t xml:space="preserve">Vendido</t>
  </si>
  <si>
    <t xml:space="preserve">${soldyn}=1</t>
  </si>
  <si>
    <t xml:space="preserve">note_sec8Esold1</t>
  </si>
  <si>
    <t xml:space="preserve">* Agora vamos falar sobre o &lt;b&gt;${agph_name}&lt;/b&gt; já vendido *</t>
  </si>
  <si>
    <t xml:space="preserve">${zsoldyn}=0</t>
  </si>
  <si>
    <t xml:space="preserve">note_sec8Esold2</t>
  </si>
  <si>
    <t xml:space="preserve">* Agora vamos falar sobre o &lt;b&gt;${agph_name}&lt;/b&gt; já vendido *
Ainda há &lt;b&gt;${agph_name}&lt;/b&gt; por vender, então é importante que só descreve as vendas realizadas ATÉ AGORA nesta parte.</t>
  </si>
  <si>
    <t xml:space="preserve">${zsoldyn}=1</t>
  </si>
  <si>
    <t xml:space="preserve">8.72</t>
  </si>
  <si>
    <t xml:space="preserve">soldestado</t>
  </si>
  <si>
    <t xml:space="preserve">Selecione os estados de &lt;b&gt;${agph_name}&lt;/b&gt; que vendeu durante a ${ags_name} época:</t>
  </si>
  <si>
    <t xml:space="preserve">SELECIONE TODOS QUE SE APLICAM
'- PRIMEIRA ÉPOCA é de 1 Outubro 2017 - hoje
- SEGUNDA ÉPOCA é de 1 Junho 2017 - 30 Setembro 2017</t>
  </si>
  <si>
    <t xml:space="preserve">not(selected(${agph_estado}, 0))</t>
  </si>
  <si>
    <t xml:space="preserve">selected(${agph_estado}, filter)</t>
  </si>
  <si>
    <t xml:space="preserve">soldestado_all</t>
  </si>
  <si>
    <t xml:space="preserve">if(selected(${agph_estado}, 0), '0', ${soldestado})</t>
  </si>
  <si>
    <t xml:space="preserve">agphs</t>
  </si>
  <si>
    <t xml:space="preserve">count-selected(${soldestado_all})</t>
  </si>
  <si>
    <t xml:space="preserve">agphs_id</t>
  </si>
  <si>
    <t xml:space="preserve">selected-at(${soldestado_all}, index()-1)</t>
  </si>
  <si>
    <t xml:space="preserve">agphs_name</t>
  </si>
  <si>
    <t xml:space="preserve">if(${agphs_id}=0, 'NORMAL', jr:choice-name(${agphs_id}, '${soldestado}'))</t>
  </si>
  <si>
    <t xml:space="preserve">note_agphs</t>
  </si>
  <si>
    <t xml:space="preserve">&lt;b&gt;SECÇÃO 8E - VENDAS&lt;/b&gt;
CULTURA: &lt;b&gt;${agph_name}&lt;/b&gt; - ESTADO: &lt;b&gt;${agphs_name}&lt;/b&gt;
ÉPOCA: ${ags_name}</t>
  </si>
  <si>
    <t xml:space="preserve">grp_soldc</t>
  </si>
  <si>
    <t xml:space="preserve">8.73</t>
  </si>
  <si>
    <t xml:space="preserve">sold</t>
  </si>
  <si>
    <t xml:space="preserve">Qual é a quantidade de &lt;b&gt;${agph_name}&lt;/b&gt; do estado &lt;b&gt;'${agphs_name}'&lt;/b&gt; vendida durante a ${ags_name} época?</t>
  </si>
  <si>
    <t xml:space="preserve">-888 SE NÃO SABE
-777 SE PREFERE NÃO DIVULGAR
- PRIMEIRA ÉPOCA é de 1 Outubro 2017 - hoje
- SEGUNDA ÉPOCA é de 1 Junho 2017 - 30 Setembro 2017</t>
  </si>
  <si>
    <t xml:space="preserve">TEM QUE SER MAIS DE ZERO ou -888 ou -777</t>
  </si>
  <si>
    <t xml:space="preserve">soldunit</t>
  </si>
  <si>
    <t xml:space="preserve">TENTA USAR A MESMA UNIDADE</t>
  </si>
  <si>
    <t xml:space="preserve">sold_error</t>
  </si>
  <si>
    <t xml:space="preserve">${sold}&gt;=0 and ${soldunit}=null</t>
  </si>
  <si>
    <t xml:space="preserve">soldunit_o</t>
  </si>
  <si>
    <t xml:space="preserve">${soldunit}=-9</t>
  </si>
  <si>
    <t xml:space="preserve">soldunit_name</t>
  </si>
  <si>
    <t xml:space="preserve">name of the sold unit</t>
  </si>
  <si>
    <t xml:space="preserve">if(${soldunit}!=-9, jr:choice-name(${soldunit}, '${soldunit}'), ${soldunit_o})</t>
  </si>
  <si>
    <t xml:space="preserve">soldunit_o_kg</t>
  </si>
  <si>
    <t xml:space="preserve">Inquiridor, por favor estime quantos KGs corresponde a uma unidade de ${soldunit_name}:</t>
  </si>
  <si>
    <t xml:space="preserve">${soldunit}=-9 or ${soldunit}&gt;=7</t>
  </si>
  <si>
    <t xml:space="preserve">soldunit_sack</t>
  </si>
  <si>
    <t xml:space="preserve">${soldunit}=3</t>
  </si>
  <si>
    <t xml:space="preserve">soldunit_can</t>
  </si>
  <si>
    <t xml:space="preserve">${soldunit}=4</t>
  </si>
  <si>
    <t xml:space="preserve">8.74</t>
  </si>
  <si>
    <t xml:space="preserve">soldvalue</t>
  </si>
  <si>
    <t xml:space="preserve">Qual é o valor total das vendas de &lt;b&gt;${agph_name}&lt;/b&gt; do estado &lt;b&gt;'${agphs_name}'&lt;/b&gt; das suas machambas durante a ${ags_name} época?</t>
  </si>
  <si>
    <t xml:space="preserve">METICAIS
-888 SE NÃO SABE
-777 SE PREFERE NÃO DIVULGAR
- PRIMEIRA ÉPOCA é de 1 Outubro 2017 - hoje
- SEGUNDA ÉPOCA é de 1 Junho 2017 - 30 Setembro 2017</t>
  </si>
  <si>
    <t xml:space="preserve">TEM QUE SER MAIS OU IGUAL A ZERO, ou -777 ou -888</t>
  </si>
  <si>
    <t xml:space="preserve">${sold}!=null</t>
  </si>
  <si>
    <t xml:space="preserve">grp_tosell</t>
  </si>
  <si>
    <t xml:space="preserve">Ainda não vendida</t>
  </si>
  <si>
    <t xml:space="preserve">note_sec8Etosell1</t>
  </si>
  <si>
    <t xml:space="preserve">Agora vamos falar sobre o &lt;b&gt;${agph_name}&lt;/b&gt; ainda por vender da ${ags_name} época
Lembre-se que na ${ags_name} época isso poderia ser ${agph_name} &lt;b&gt;colhido ou ainda não colhido&lt;/b&gt;</t>
  </si>
  <si>
    <t xml:space="preserve">${ags_index}=1</t>
  </si>
  <si>
    <t xml:space="preserve">note_sec8Etosell2</t>
  </si>
  <si>
    <t xml:space="preserve">Agora vamos falar sobre o &lt;b&gt;${agph_name}&lt;/b&gt; ainda por vender da ${ags_name} época
Lembre-se que na ${ags_name} época isso poderia ser só ${agph_name} &lt;b&gt;já colhido&lt;/b&gt;</t>
  </si>
  <si>
    <t xml:space="preserve">8.75</t>
  </si>
  <si>
    <t xml:space="preserve">zsoldestado</t>
  </si>
  <si>
    <t xml:space="preserve">Selecione os estados de &lt;b&gt;${agph_name}&lt;/b&gt; que &lt;b&gt;pretende vender&lt;/b&gt; durante a ${ags_name} época:</t>
  </si>
  <si>
    <t xml:space="preserve">SELECIONE TODOS QUE SE APLICAM
- PRIMEIRA ÉPOCA é de 1 Outubro 2017 - hoje
- SEGUNDA ÉPOCA é de 1 Junho 2017 - 30 Setembro 2017</t>
  </si>
  <si>
    <t xml:space="preserve">zsoldestado_all</t>
  </si>
  <si>
    <t xml:space="preserve">if(selected(${agph_estado}, 0), '0', ${zsoldestado})</t>
  </si>
  <si>
    <t xml:space="preserve">agphsz</t>
  </si>
  <si>
    <t xml:space="preserve">count-selected(${zsoldestado_all})</t>
  </si>
  <si>
    <t xml:space="preserve">agphsz_id</t>
  </si>
  <si>
    <t xml:space="preserve">selected-at(${zsoldestado_all}, index()-1)</t>
  </si>
  <si>
    <t xml:space="preserve">agphsz_name</t>
  </si>
  <si>
    <t xml:space="preserve">if(${agphsz_id}=0, 'NORMAL', jr:choice-name(${agphsz_id}, '${zsoldestado}'))</t>
  </si>
  <si>
    <t xml:space="preserve">note_asphsz</t>
  </si>
  <si>
    <t xml:space="preserve">&lt;b&gt;SECÇÃO 8E - AINDA POR VENDER&lt;/b&gt;
CULTURA: &lt;b&gt;${agph_name}&lt;/b&gt; - ESTADO: &lt;b&gt;${agphsz_name}&lt;/b&gt;
ÉPOCA: ${ags_name}</t>
  </si>
  <si>
    <t xml:space="preserve">grp_zsoldc</t>
  </si>
  <si>
    <t xml:space="preserve">8.76</t>
  </si>
  <si>
    <t xml:space="preserve">zsold</t>
  </si>
  <si>
    <t xml:space="preserve">Qual seria a quantidade de &lt;b&gt;${agph_name}&lt;/b&gt; do estado &lt;b&gt;'${agphsz_name}'&lt;/b&gt; da ${ags_name} época que &lt;b&gt;ainda pretende vender&lt;/b&gt;?</t>
  </si>
  <si>
    <t xml:space="preserve">zsoldunit</t>
  </si>
  <si>
    <t xml:space="preserve">zsold_error</t>
  </si>
  <si>
    <t xml:space="preserve">${zsold}&gt;=0 and ${zsoldunit}=null</t>
  </si>
  <si>
    <t xml:space="preserve">zsoldunit_o</t>
  </si>
  <si>
    <t xml:space="preserve">${zsoldunit}=-9</t>
  </si>
  <si>
    <t xml:space="preserve">zsoldunit_name</t>
  </si>
  <si>
    <t xml:space="preserve">if(${zsoldunit}!=-9, jr:choice-name(${zsoldunit}, '${zsoldunit}'), ${zsoldunit_o})</t>
  </si>
  <si>
    <t xml:space="preserve">zsoldunit_o_kg</t>
  </si>
  <si>
    <t xml:space="preserve">Inquiridor, por favor estime quantos KGs corresponde a uma unidade de ${zsoldunit_name}:</t>
  </si>
  <si>
    <t xml:space="preserve">${zsoldunit}=-9 or ${zsoldunit}&gt;=7</t>
  </si>
  <si>
    <t xml:space="preserve">zsoldunit_sack</t>
  </si>
  <si>
    <t xml:space="preserve">${zsoldunit}=3</t>
  </si>
  <si>
    <t xml:space="preserve">zsoldunit_can</t>
  </si>
  <si>
    <t xml:space="preserve">${zsoldunit}=4</t>
  </si>
  <si>
    <t xml:space="preserve">8.77</t>
  </si>
  <si>
    <t xml:space="preserve">zsoldvalue</t>
  </si>
  <si>
    <t xml:space="preserve">Qual seria o valor total de &lt;b&gt;${agph_name}&lt;/b&gt; da ${ags_name} época que ainda pretende vender?</t>
  </si>
  <si>
    <t xml:space="preserve">${zsold}!=null</t>
  </si>
  <si>
    <t xml:space="preserve">soldstates</t>
  </si>
  <si>
    <t xml:space="preserve">de-duplicate(' ', concat(${soldestado_all} ,  ' ', ${zsoldestado_all}))</t>
  </si>
  <si>
    <t xml:space="preserve">agphp</t>
  </si>
  <si>
    <t xml:space="preserve">Preços em falta</t>
  </si>
  <si>
    <t xml:space="preserve">count-selected(${agph_prodstates})</t>
  </si>
  <si>
    <t xml:space="preserve">agphp_id</t>
  </si>
  <si>
    <t xml:space="preserve">id of state produced</t>
  </si>
  <si>
    <t xml:space="preserve">selected-at(${agph_prodstates}, index()-1)</t>
  </si>
  <si>
    <t xml:space="preserve">agphp_name</t>
  </si>
  <si>
    <t xml:space="preserve">name of state produced, then check on if sold</t>
  </si>
  <si>
    <t xml:space="preserve">if(${agphp_id}=0, 'NORMAL', jr:choice-name(${agphp_id}, '${soldestado}'))</t>
  </si>
  <si>
    <t xml:space="preserve">grp_notsold</t>
  </si>
  <si>
    <t xml:space="preserve">not(selected(${soldstates}, ${agphp_id}))</t>
  </si>
  <si>
    <t xml:space="preserve">note_notsold</t>
  </si>
  <si>
    <t xml:space="preserve">* Agora queremos verificar os preços dos estados de &lt;b&gt;${agph_name}&lt;/b&gt; cultivados mas não-vendidos… *</t>
  </si>
  <si>
    <t xml:space="preserve">8.78</t>
  </si>
  <si>
    <t xml:space="preserve">notsoldmzn</t>
  </si>
  <si>
    <t xml:space="preserve">Qual foi o preço potencial de &lt;b&gt;${agph_name}&lt;/b&gt; do estado &lt;b&gt;'${agphp_name}'&lt;/b&gt; durante a ${ags_name} época?</t>
  </si>
  <si>
    <t xml:space="preserve">notsoldunit</t>
  </si>
  <si>
    <t xml:space="preserve">notsold_error</t>
  </si>
  <si>
    <t xml:space="preserve">${notsoldmzn}&gt;=0 and ${notsoldunit}=null</t>
  </si>
  <si>
    <t xml:space="preserve">notsoldunit_o</t>
  </si>
  <si>
    <t xml:space="preserve">${notsoldunit}=-9</t>
  </si>
  <si>
    <t xml:space="preserve">notsoldunit_name</t>
  </si>
  <si>
    <t xml:space="preserve">if(${notsoldunit}!=-9, jr:choice-name(${notsoldunit}, '${notsoldunit}'), ${notsoldunit_o})</t>
  </si>
  <si>
    <t xml:space="preserve">notsoldunit_o_kg</t>
  </si>
  <si>
    <t xml:space="preserve">Inquiridor, por favor estime quantos KGs corresponde a uma unidade de ${notsoldunit_name}:</t>
  </si>
  <si>
    <t xml:space="preserve">${notsoldunit}=-9 or ${notsoldunit}&gt;=7</t>
  </si>
  <si>
    <t xml:space="preserve">notsoldunit_sack</t>
  </si>
  <si>
    <t xml:space="preserve">${notsoldunit}=3</t>
  </si>
  <si>
    <t xml:space="preserve">notsoldunit_can</t>
  </si>
  <si>
    <t xml:space="preserve">${notsoldunit}=4</t>
  </si>
  <si>
    <t xml:space="preserve">grp_sales</t>
  </si>
  <si>
    <t xml:space="preserve">Vendas</t>
  </si>
  <si>
    <t xml:space="preserve">8.79a</t>
  </si>
  <si>
    <t xml:space="preserve">select_one sold</t>
  </si>
  <si>
    <t xml:space="preserve">soldwhere</t>
  </si>
  <si>
    <t xml:space="preserve">Onde vende a maior parte de &lt;b&gt;${agph_name}&lt;/b&gt; da ${ags_name} época?</t>
  </si>
  <si>
    <t xml:space="preserve">${soldarrange}!=4</t>
  </si>
  <si>
    <t xml:space="preserve">8.79o</t>
  </si>
  <si>
    <t xml:space="preserve">soldwhere_o</t>
  </si>
  <si>
    <t xml:space="preserve">Onde é o 'outro' lugar de vendas?</t>
  </si>
  <si>
    <t xml:space="preserve">${soldwhere}=-9</t>
  </si>
  <si>
    <t xml:space="preserve">8.79b</t>
  </si>
  <si>
    <t xml:space="preserve">select_multiple sold</t>
  </si>
  <si>
    <t xml:space="preserve">soldpotential</t>
  </si>
  <si>
    <t xml:space="preserve">Onde mais se pode vender &lt;b&gt;${agph_name}&lt;/b&gt; da ${ags_name} época?</t>
  </si>
  <si>
    <t xml:space="preserve">not(selected(${soldwhere}, filter)) and filter!=-9</t>
  </si>
  <si>
    <t xml:space="preserve">soldcompany</t>
  </si>
  <si>
    <t xml:space="preserve">if(selected(${soldpotential}, 7) or ${soldwhere}=7, 1, 0)</t>
  </si>
  <si>
    <t xml:space="preserve">8.80</t>
  </si>
  <si>
    <t xml:space="preserve">companyname</t>
  </si>
  <si>
    <t xml:space="preserve">Como se chama a empresa com que teve este contrato de garantia de compra?</t>
  </si>
  <si>
    <t xml:space="preserve">selected(${soldpotential}, 7) or ${soldwhere}=7</t>
  </si>
  <si>
    <t xml:space="preserve">8.81</t>
  </si>
  <si>
    <t xml:space="preserve">soldmonth</t>
  </si>
  <si>
    <t xml:space="preserve">Em que mês vendeu a maior parte de &lt;b&gt;${agph_name}&lt;/b&gt; da ${ags_name} época?</t>
  </si>
  <si>
    <t xml:space="preserve">8.82</t>
  </si>
  <si>
    <t xml:space="preserve">select_one hh</t>
  </si>
  <si>
    <t xml:space="preserve">soldmem</t>
  </si>
  <si>
    <t xml:space="preserve">Quem no seu agregado familiar foi responsável para negociar a venda de &lt;b&gt;${agph_name}&lt;/b&gt; da ${ags_name} época?</t>
  </si>
  <si>
    <t xml:space="preserve">${hhsizetorepeat}&gt;=filter</t>
  </si>
  <si>
    <t xml:space="preserve">transport</t>
  </si>
  <si>
    <t xml:space="preserve">8.83</t>
  </si>
  <si>
    <t xml:space="preserve">tranyn</t>
  </si>
  <si>
    <t xml:space="preserve">Alguém transportou uma grande parte de &lt;b&gt;${agph_name}&lt;/b&gt; vendida da ${ags_name} época?</t>
  </si>
  <si>
    <t xml:space="preserve">FORA DA COMUNIDADE
- PRIMEIRA ÉPOCA é de 1 Outubro 2017 - hoje
- SEGUNDA ÉPOCA é de 1 Junho 2017 - 30 Setembro 2017</t>
  </si>
  <si>
    <t xml:space="preserve">8.84</t>
  </si>
  <si>
    <t xml:space="preserve">trankm</t>
  </si>
  <si>
    <t xml:space="preserve">Qual foi a distância que transportou &lt;b&gt;${agph_name}&lt;/b&gt; da ${ags_name} época para vender?</t>
  </si>
  <si>
    <t xml:space="preserve">QUILOMETROS
-888 SE NÃO SABE
-777 SE PREFERE NÃO DIVULGAR
- PRIMEIRA ÉPOCA é de 1 Outubro 2017 - hoje
- SEGUNDA ÉPOCA é de 1 Junho 2017 - 30 Setembro 2017</t>
  </si>
  <si>
    <t xml:space="preserve">${tranyn}=1</t>
  </si>
  <si>
    <t xml:space="preserve">8.85</t>
  </si>
  <si>
    <t xml:space="preserve">select_one tran</t>
  </si>
  <si>
    <t xml:space="preserve">tranhow</t>
  </si>
  <si>
    <t xml:space="preserve">Como é que transportou &lt;b&gt;${agph_name}&lt;/b&gt;?</t>
  </si>
  <si>
    <t xml:space="preserve">8.85o</t>
  </si>
  <si>
    <t xml:space="preserve">tranhow_o</t>
  </si>
  <si>
    <t xml:space="preserve">Qual é o 'outro' meio de transporte?</t>
  </si>
  <si>
    <t xml:space="preserve">${tranhow}=-9</t>
  </si>
  <si>
    <t xml:space="preserve">8.86</t>
  </si>
  <si>
    <t xml:space="preserve">tranown</t>
  </si>
  <si>
    <t xml:space="preserve">Usou o seu próprio meio de transporte?</t>
  </si>
  <si>
    <t xml:space="preserve">${tranyn}=1 and ${tranhow}!=1</t>
  </si>
  <si>
    <t xml:space="preserve">8.87</t>
  </si>
  <si>
    <t xml:space="preserve">tranmzn</t>
  </si>
  <si>
    <t xml:space="preserve">Quanto pagou para transportar &lt;b&gt;${agph_name}&lt;/b&gt; da ${ags_name} época?</t>
  </si>
  <si>
    <t xml:space="preserve">${tranown}=0</t>
  </si>
  <si>
    <t xml:space="preserve">dur_sec8e_crop</t>
  </si>
  <si>
    <t xml:space="preserve">dur_sec8e_season</t>
  </si>
  <si>
    <t xml:space="preserve">crop_ids_all</t>
  </si>
  <si>
    <t xml:space="preserve">ALL crop ids used</t>
  </si>
  <si>
    <t xml:space="preserve">de-duplicate(' ', join(' ', ${crop_ids_season}))</t>
  </si>
  <si>
    <t xml:space="preserve">num_crops_all</t>
  </si>
  <si>
    <t xml:space="preserve">number of total crop ids used</t>
  </si>
  <si>
    <t xml:space="preserve">count-selected(${crop_ids_all})</t>
  </si>
  <si>
    <t xml:space="preserve">SECTION 8F</t>
  </si>
  <si>
    <t xml:space="preserve">note_sec8F</t>
  </si>
  <si>
    <t xml:space="preserve">&lt;b&gt;* SECÇÃO 8F - AGRICULTURA - ARMAZENAMENTO *&lt;/b&gt;
(Grave o formulário aqui)</t>
  </si>
  <si>
    <t xml:space="preserve">${num_crops_all}!=0</t>
  </si>
  <si>
    <t xml:space="preserve">Storage</t>
  </si>
  <si>
    <t xml:space="preserve">note_sec8Finto</t>
  </si>
  <si>
    <t xml:space="preserve">Agora vamos falar sobre o armazenamento das culturas cultivadas nos últimos 12 meses.
Não tem que considerar a machamba nem a época.</t>
  </si>
  <si>
    <t xml:space="preserve">stc</t>
  </si>
  <si>
    <t xml:space="preserve">${num_crops_all}</t>
  </si>
  <si>
    <t xml:space="preserve">stc_index</t>
  </si>
  <si>
    <t xml:space="preserve">stc_id</t>
  </si>
  <si>
    <t xml:space="preserve">selected-at(${crop_ids_all}, index()-1)</t>
  </si>
  <si>
    <t xml:space="preserve">stc_name</t>
  </si>
  <si>
    <t xml:space="preserve">jr:choice-name(${stc_id},'${crop}')</t>
  </si>
  <si>
    <t xml:space="preserve">note_sec8Fcrop</t>
  </si>
  <si>
    <t xml:space="preserve">&lt;b&gt;SECÇÃO 8F
* ${stc_name} *&lt;/b&gt;
CULTURA: ${stc_index} / ${num_crops_all}</t>
  </si>
  <si>
    <t xml:space="preserve">8.88</t>
  </si>
  <si>
    <t xml:space="preserve">storyn</t>
  </si>
  <si>
    <t xml:space="preserve">Tem alguma &lt;b&gt;${stc_name}&lt;/b&gt; em armezamento agora?</t>
  </si>
  <si>
    <t xml:space="preserve">grp_st</t>
  </si>
  <si>
    <t xml:space="preserve">${storyn}=1</t>
  </si>
  <si>
    <t xml:space="preserve">8.89</t>
  </si>
  <si>
    <t xml:space="preserve">stor</t>
  </si>
  <si>
    <t xml:space="preserve">Quanto &lt;b&gt;${stc_name}&lt;/b&gt; tem em armazenamento agora?</t>
  </si>
  <si>
    <t xml:space="preserve">-888 SE NÃO SABE
-777 SE PREFERE NÃO DIVULGAR</t>
  </si>
  <si>
    <t xml:space="preserve">8.90</t>
  </si>
  <si>
    <t xml:space="preserve">storunit</t>
  </si>
  <si>
    <t xml:space="preserve">TENTA USAR A MESMA UNIDADE DO QUE ANTES</t>
  </si>
  <si>
    <t xml:space="preserve">stor_error</t>
  </si>
  <si>
    <t xml:space="preserve">${stor}&gt;=0 and ${storunit}=null</t>
  </si>
  <si>
    <t xml:space="preserve">storunit_o</t>
  </si>
  <si>
    <t xml:space="preserve">${storunit}=-9</t>
  </si>
  <si>
    <t xml:space="preserve">storunit_name</t>
  </si>
  <si>
    <t xml:space="preserve">name of the stor unit</t>
  </si>
  <si>
    <t xml:space="preserve">if(${storunit}!=-9, jr:choice-name(${storunit}, '${storunit}'), ${storunit_o})</t>
  </si>
  <si>
    <t xml:space="preserve">storunit_o_kg</t>
  </si>
  <si>
    <t xml:space="preserve">Inquiridor, por favor estime quantos KGs corresponde a uma unidade de ${storunit_name}:</t>
  </si>
  <si>
    <t xml:space="preserve">${storunit}=-9 or ${storunit}&gt;=7</t>
  </si>
  <si>
    <t xml:space="preserve">storunit_sack</t>
  </si>
  <si>
    <t xml:space="preserve">${storunit}=3</t>
  </si>
  <si>
    <t xml:space="preserve">storunit_can</t>
  </si>
  <si>
    <t xml:space="preserve">${storunit}=4</t>
  </si>
  <si>
    <t xml:space="preserve">8.91</t>
  </si>
  <si>
    <t xml:space="preserve">select_one storage</t>
  </si>
  <si>
    <t xml:space="preserve">storwhy</t>
  </si>
  <si>
    <t xml:space="preserve">Quando armazena &lt;b&gt;${stc_name}&lt;/b&gt;, qual é o propósito principal?</t>
  </si>
  <si>
    <t xml:space="preserve">8.91o</t>
  </si>
  <si>
    <t xml:space="preserve">storwhy_o</t>
  </si>
  <si>
    <t xml:space="preserve">Qual é a 'outra' razão de armazenar?</t>
  </si>
  <si>
    <t xml:space="preserve">${storwhy}=-9</t>
  </si>
  <si>
    <t xml:space="preserve">dur_sec8f_crop</t>
  </si>
  <si>
    <t xml:space="preserve">num_soldcompany</t>
  </si>
  <si>
    <t xml:space="preserve">sum(${soldcompany})</t>
  </si>
  <si>
    <t xml:space="preserve">cf</t>
  </si>
  <si>
    <t xml:space="preserve">Produção por contrato</t>
  </si>
  <si>
    <t xml:space="preserve">${num_soldcompany}&gt;0</t>
  </si>
  <si>
    <t xml:space="preserve">8.92</t>
  </si>
  <si>
    <t xml:space="preserve">cfnum</t>
  </si>
  <si>
    <t xml:space="preserve">Agora vamos falar sobre os &lt;b&gt;'outgrowers' do PROIRRI&lt;/b&gt; e as &lt;b&gt;empresas fomentadores&lt;/b&gt; que teve um contrato de produção.
Com quantas empresas teve um contracto de garantia de compra durante o último ano?</t>
  </si>
  <si>
    <t xml:space="preserve">TEM QUE SER MAIS OU IGUAL A ZERO. POR FAVOR VERIFQUE-O.</t>
  </si>
  <si>
    <t xml:space="preserve">8.93</t>
  </si>
  <si>
    <t xml:space="preserve">cfdecide</t>
  </si>
  <si>
    <t xml:space="preserve">Estas empresas fazem decisões sobre as actividades agrícolas nas suas machambas?</t>
  </si>
  <si>
    <t xml:space="preserve">${cfnum}&gt;0</t>
  </si>
  <si>
    <t xml:space="preserve">8.94</t>
  </si>
  <si>
    <t xml:space="preserve">select_multiple plots</t>
  </si>
  <si>
    <t xml:space="preserve">cfdecideplots</t>
  </si>
  <si>
    <t xml:space="preserve">Quais machambas?</t>
  </si>
  <si>
    <t xml:space="preserve">${cfdecide}=1</t>
  </si>
  <si>
    <t xml:space="preserve">filter&lt;=${plotstorepeat}</t>
  </si>
  <si>
    <t xml:space="preserve">8.95</t>
  </si>
  <si>
    <t xml:space="preserve">cfbuild</t>
  </si>
  <si>
    <t xml:space="preserve">Estas empresas realizaram alguma construção / reabilitação do sistema de rega nas suas machambas?</t>
  </si>
  <si>
    <t xml:space="preserve">8.96</t>
  </si>
  <si>
    <t xml:space="preserve">cfbuildplots</t>
  </si>
  <si>
    <t xml:space="preserve">${cfbuild}=1</t>
  </si>
  <si>
    <t xml:space="preserve">8.97</t>
  </si>
  <si>
    <t xml:space="preserve">cfinvest</t>
  </si>
  <si>
    <t xml:space="preserve">Já fizeste pessoalmente algum investimento no sistema de rega em alguma das suas machambas?</t>
  </si>
  <si>
    <t xml:space="preserve">8.98</t>
  </si>
  <si>
    <t xml:space="preserve">cfinvestplots</t>
  </si>
  <si>
    <t xml:space="preserve">${cfinvest}=1</t>
  </si>
  <si>
    <t xml:space="preserve">ri</t>
  </si>
  <si>
    <t xml:space="preserve">Arroz</t>
  </si>
  <si>
    <t xml:space="preserve">${prov}!=1</t>
  </si>
  <si>
    <t xml:space="preserve">Rice</t>
  </si>
  <si>
    <t xml:space="preserve">note_rice</t>
  </si>
  <si>
    <t xml:space="preserve">&lt;b&gt;* SECÇÃO 8F *&lt;/b&gt;
Agora vamos perguntar sobre o arroz que pretende cultivar na SEGUNDA ÉPOCA desta campanha</t>
  </si>
  <si>
    <t xml:space="preserve">8.99a</t>
  </si>
  <si>
    <t xml:space="preserve">riceyn</t>
  </si>
  <si>
    <t xml:space="preserve">Está a cultivar ou pretende cultivar algum ARROZ na SEGUNDA ÉPOCA desta campanha nas suas machambas?</t>
  </si>
  <si>
    <t xml:space="preserve">- SEGUNDA ÉPOCA é de 1 Junho 2018 - 30 Setembro 2018</t>
  </si>
  <si>
    <t xml:space="preserve">8.99b</t>
  </si>
  <si>
    <t xml:space="preserve">riceplots</t>
  </si>
  <si>
    <t xml:space="preserve">Selecione as machambas que está a cultivar ou pretende cultivar ARROZ na SEGUNDA ÉPOCA desta campanha:</t>
  </si>
  <si>
    <t xml:space="preserve">${riceyn}=1</t>
  </si>
  <si>
    <t xml:space="preserve">filter&lt;=${plotstorepeat} or filter=99</t>
  </si>
  <si>
    <t xml:space="preserve">note_newriceplot</t>
  </si>
  <si>
    <t xml:space="preserve">* Vamos chamar esta nova machamba &lt;b&gt;"Machamba 0"&lt;/b&gt; *</t>
  </si>
  <si>
    <t xml:space="preserve">selected(${riceplots}, 0)</t>
  </si>
  <si>
    <t xml:space="preserve">rice</t>
  </si>
  <si>
    <t xml:space="preserve">count-selected(${riceplots})</t>
  </si>
  <si>
    <t xml:space="preserve">rice_index</t>
  </si>
  <si>
    <t xml:space="preserve">repeat index</t>
  </si>
  <si>
    <t xml:space="preserve">rice_id</t>
  </si>
  <si>
    <t xml:space="preserve">plot id </t>
  </si>
  <si>
    <t xml:space="preserve">selected-at(${riceplots}, index()-1)</t>
  </si>
  <si>
    <t xml:space="preserve">rice_info</t>
  </si>
  <si>
    <t xml:space="preserve">if(${rice_id}=0, "Nova machamba de arroz", indexed-repeat(${plotdesc}, ${p_desc}, ${rice_id}))</t>
  </si>
  <si>
    <t xml:space="preserve">8.100</t>
  </si>
  <si>
    <t xml:space="preserve">riceha</t>
  </si>
  <si>
    <t xml:space="preserve">Quantas hectares de ARROZ pretende cultivar na machamba ${rice_id} durante a SEGUNDA ÉPOCA desta campanha?</t>
  </si>
  <si>
    <t xml:space="preserve">HECTARES
- SEGUNDA ÉPOCA é de 1 Junho 2018 - 30 Setembro 2018</t>
  </si>
  <si>
    <t xml:space="preserve">TEM QUE SER MAIS DE ZERO</t>
  </si>
  <si>
    <t xml:space="preserve">8.101</t>
  </si>
  <si>
    <t xml:space="preserve">riceirr</t>
  </si>
  <si>
    <t xml:space="preserve">Pretende cultivar o ARROZ na machamba ${rice_id} com rega?</t>
  </si>
  <si>
    <t xml:space="preserve">dur_sec8</t>
  </si>
  <si>
    <t xml:space="preserve">SECTION 9</t>
  </si>
  <si>
    <t xml:space="preserve">note_sec9</t>
  </si>
  <si>
    <t xml:space="preserve">&lt;b&gt;** SECÇÃO 9 - CULTURAS PERMANENTES E VENDAS **&lt;/b&gt;
(Grave o formulário aqui)</t>
  </si>
  <si>
    <t xml:space="preserve">Fruit</t>
  </si>
  <si>
    <t xml:space="preserve">note_sec9intro</t>
  </si>
  <si>
    <t xml:space="preserve">Agora vamos falar sobre as culturas permanentes que cultivou durante os últimos 12 meses, como árvores de fruta e arbustos.
Não vamos pedir em épocas nem machambas desta vez.</t>
  </si>
  <si>
    <t xml:space="preserve">9.01</t>
  </si>
  <si>
    <t xml:space="preserve">fruityn</t>
  </si>
  <si>
    <t xml:space="preserve">Há alguma árvore de fruta (ou cultura permanente) que o agregado familiar &lt;b&gt;tinha acesso&lt;/b&gt; durante os últimos 12 meses?</t>
  </si>
  <si>
    <t xml:space="preserve">note_nofruit</t>
  </si>
  <si>
    <t xml:space="preserve">Tem certeza que não tem acesso a qualquer cultura permanente ou fruta nos últimos 12 meses?</t>
  </si>
  <si>
    <t xml:space="preserve">${fruityn}=0</t>
  </si>
  <si>
    <t xml:space="preserve">9.02</t>
  </si>
  <si>
    <t xml:space="preserve">select_multiple fruit</t>
  </si>
  <si>
    <t xml:space="preserve">fruit</t>
  </si>
  <si>
    <t xml:space="preserve">Por favor, selecione todos os tipos de árvores de fruta (ou culturas permanentes) que &lt;b&gt;POSSUI&lt;/b&gt;:</t>
  </si>
  <si>
    <t xml:space="preserve">${fruityn}=1</t>
  </si>
  <si>
    <t xml:space="preserve">filter&gt;0 or filter=-9</t>
  </si>
  <si>
    <t xml:space="preserve">9.02o1</t>
  </si>
  <si>
    <t xml:space="preserve">fruit_o1</t>
  </si>
  <si>
    <t xml:space="preserve">Qual é a 'outra fruta 1'?</t>
  </si>
  <si>
    <t xml:space="preserve">selected(${fruit}, '-91')</t>
  </si>
  <si>
    <t xml:space="preserve">9.02o2</t>
  </si>
  <si>
    <t xml:space="preserve">fruit_o2</t>
  </si>
  <si>
    <t xml:space="preserve">Qual é a 'outra fruta 2'?</t>
  </si>
  <si>
    <t xml:space="preserve">selected(${fruit}, '-92')</t>
  </si>
  <si>
    <t xml:space="preserve">9.02o3</t>
  </si>
  <si>
    <t xml:space="preserve">fruit_o3</t>
  </si>
  <si>
    <t xml:space="preserve">Qual é a 'outra fruta 3'?</t>
  </si>
  <si>
    <t xml:space="preserve">selected(${fruit}, '-93')</t>
  </si>
  <si>
    <t xml:space="preserve">9.02o4</t>
  </si>
  <si>
    <t xml:space="preserve">fruit_o4</t>
  </si>
  <si>
    <t xml:space="preserve">Qual é a 'outra fruta 4'?</t>
  </si>
  <si>
    <t xml:space="preserve">selected(${fruit}, '-94')</t>
  </si>
  <si>
    <t xml:space="preserve">9.02o5</t>
  </si>
  <si>
    <t xml:space="preserve">fruit_o5</t>
  </si>
  <si>
    <t xml:space="preserve">Qual é a 'outra fruta 5'?</t>
  </si>
  <si>
    <t xml:space="preserve">selected(${fruit}, '-95')</t>
  </si>
  <si>
    <t xml:space="preserve">9.03</t>
  </si>
  <si>
    <t xml:space="preserve">fruitharv</t>
  </si>
  <si>
    <t xml:space="preserve">Por favor, selecione todos os tipos de árvores de fruta (ou culturas permanentes) que &lt;b&gt;COLHEU&lt;/b&gt; nos últimos 12 meses:</t>
  </si>
  <si>
    <t xml:space="preserve">if(selected(.,0), count-selected(.)=1, count-selected(.)&gt;=1)</t>
  </si>
  <si>
    <t xml:space="preserve">NÃO PODE SELECIONAR 'NENHUMA' E TAMBÉM ALGUMA(S) FRUTA(S)</t>
  </si>
  <si>
    <t xml:space="preserve">selected(${fruit}, filter) or filter=0</t>
  </si>
  <si>
    <t xml:space="preserve">numfruits</t>
  </si>
  <si>
    <t xml:space="preserve">count-selected(${fruitharv})</t>
  </si>
  <si>
    <t xml:space="preserve">note_fruitrep</t>
  </si>
  <si>
    <t xml:space="preserve">* Agora começa as perguntas sobre cada fruta selecionada *</t>
  </si>
  <si>
    <t xml:space="preserve">count-selected(${fruitharv})&gt;1</t>
  </si>
  <si>
    <t xml:space="preserve">fr</t>
  </si>
  <si>
    <t xml:space="preserve">Culturas permanentes e fruta</t>
  </si>
  <si>
    <t xml:space="preserve">${numfruits}</t>
  </si>
  <si>
    <t xml:space="preserve">fr_index</t>
  </si>
  <si>
    <t xml:space="preserve">fruit repeat number</t>
  </si>
  <si>
    <t xml:space="preserve">fr_id</t>
  </si>
  <si>
    <t xml:space="preserve">fruit id, from fruitharv</t>
  </si>
  <si>
    <t xml:space="preserve">selected-at(${fruitharv}, index()-1)</t>
  </si>
  <si>
    <t xml:space="preserve">fr_name</t>
  </si>
  <si>
    <t xml:space="preserve">fruit name</t>
  </si>
  <si>
    <t xml:space="preserve">jr:choice-name(${fr_id}, '${fruitharv}')</t>
  </si>
  <si>
    <t xml:space="preserve">note_frname</t>
  </si>
  <si>
    <t xml:space="preserve">&lt;b&gt;SECÇÃO 9
* ${fr_name} *&lt;/b&gt;
${fr_index} / ${numfruits}</t>
  </si>
  <si>
    <t xml:space="preserve">9.04</t>
  </si>
  <si>
    <t xml:space="preserve">frnum</t>
  </si>
  <si>
    <t xml:space="preserve">Quantas árvores de &lt;b&gt;${fr_name}&lt;/b&gt; tem no total?</t>
  </si>
  <si>
    <t xml:space="preserve">EM QUALQUER LUGAR (não necessariamente nas machambas)
-888 SE NÃO SABE
-777 SE PREFERE NÃO DIVULGAR</t>
  </si>
  <si>
    <t xml:space="preserve">TEM QUE SER MAIS QUE ZERO</t>
  </si>
  <si>
    <t xml:space="preserve">9.05</t>
  </si>
  <si>
    <t xml:space="preserve">fryear</t>
  </si>
  <si>
    <t xml:space="preserve">Em que ano foi a maioria destas árvores plantadas?</t>
  </si>
  <si>
    <t xml:space="preserve">ANO
0 SE SÃO ÁRVORES NATURAIS
-888 SE NÃO SABE
-777 SE PREFERE NÃO DIVULGAR</t>
  </si>
  <si>
    <t xml:space="preserve">(.&gt;=1900 and .&lt;=2018) or .=-888 or .=-777 or .=0</t>
  </si>
  <si>
    <t xml:space="preserve">TEM QUE SER UM ANO ENTRE 1900 e 2018</t>
  </si>
  <si>
    <t xml:space="preserve">9.06</t>
  </si>
  <si>
    <t xml:space="preserve">frinter</t>
  </si>
  <si>
    <t xml:space="preserve">Pratica consociação com as árvores de &lt;b&gt;${fr_name}&lt;/b&gt;?</t>
  </si>
  <si>
    <t xml:space="preserve">A concorciação de culturas é muitas vezes, resultado de uma selecção intencional de plantas e de árvores variadas, que ocupam diferentes níveis da mesma machamba.</t>
  </si>
  <si>
    <t xml:space="preserve">9.07</t>
  </si>
  <si>
    <t xml:space="preserve">frinterwhy</t>
  </si>
  <si>
    <t xml:space="preserve">Por que pratica consociação?</t>
  </si>
  <si>
    <t xml:space="preserve">${frinter}=1</t>
  </si>
  <si>
    <t xml:space="preserve">9.07o</t>
  </si>
  <si>
    <t xml:space="preserve">frinterwhy_o</t>
  </si>
  <si>
    <t xml:space="preserve">Qual é a 'outra' razão praticar consociação?</t>
  </si>
  <si>
    <t xml:space="preserve">${frinterwhy}=-9</t>
  </si>
  <si>
    <t xml:space="preserve">grp_f</t>
  </si>
  <si>
    <t xml:space="preserve">9.08</t>
  </si>
  <si>
    <t xml:space="preserve">frlabel</t>
  </si>
  <si>
    <t xml:space="preserve">Quando foi o último período de produção de &lt;b&gt;${fr_name}&lt;/b&gt;?</t>
  </si>
  <si>
    <t xml:space="preserve">SE NÃO HÁ NENHUM PERÍODO ESPECÍFICO, USE OS ÚLTIMOS 12 MESES.</t>
  </si>
  <si>
    <t xml:space="preserve">frmthstart</t>
  </si>
  <si>
    <t xml:space="preserve">Mês inicial da fruitiscência</t>
  </si>
  <si>
    <t xml:space="preserve">frmthend</t>
  </si>
  <si>
    <t xml:space="preserve">Mês final da colheita</t>
  </si>
  <si>
    <t xml:space="preserve">.&gt;=${frmthstart} or .=-7</t>
  </si>
  <si>
    <t xml:space="preserve">NÃO PODE SER ANTES DE FRUITISCENCIA</t>
  </si>
  <si>
    <t xml:space="preserve">9.09</t>
  </si>
  <si>
    <t xml:space="preserve">frlossyn</t>
  </si>
  <si>
    <t xml:space="preserve">Houve algumas perdas de &lt;b&gt;${fr_name}&lt;/b&gt; ANTES da colheita?</t>
  </si>
  <si>
    <t xml:space="preserve">9.10</t>
  </si>
  <si>
    <t xml:space="preserve">frlosswhy</t>
  </si>
  <si>
    <t xml:space="preserve">O que provocou as perdas?</t>
  </si>
  <si>
    <t xml:space="preserve">${frlossyn}=1</t>
  </si>
  <si>
    <t xml:space="preserve">frlosswhy_o</t>
  </si>
  <si>
    <t xml:space="preserve">selected(${frlosswhy}, -9)</t>
  </si>
  <si>
    <t xml:space="preserve">grp_fr</t>
  </si>
  <si>
    <t xml:space="preserve">9.11</t>
  </si>
  <si>
    <t xml:space="preserve">frprod</t>
  </si>
  <si>
    <t xml:space="preserve">Qual é a &lt;b&gt;quantidade de ${fr_name} colhida&lt;/b&gt; durante os últimos 12 meses?</t>
  </si>
  <si>
    <t xml:space="preserve">frprodunit</t>
  </si>
  <si>
    <t xml:space="preserve">frprod_error</t>
  </si>
  <si>
    <t xml:space="preserve">${frprod}&gt;=0 and ${frprodunit}=null</t>
  </si>
  <si>
    <t xml:space="preserve">frprodunit_o</t>
  </si>
  <si>
    <t xml:space="preserve">${frprodunit}=-9</t>
  </si>
  <si>
    <t xml:space="preserve">frprodunit_name</t>
  </si>
  <si>
    <t xml:space="preserve">name of the frprod unit</t>
  </si>
  <si>
    <t xml:space="preserve">if(${frprodunit}!=-9, jr:choice-name(${frprodunit}, '${frprodunit}'), ${frprodunit_o})</t>
  </si>
  <si>
    <t xml:space="preserve">frprodunit_o_kg</t>
  </si>
  <si>
    <t xml:space="preserve">Inquiridor, por favor estime quantos KGs corresponde a uma unidade de ${frprodunit_name}:</t>
  </si>
  <si>
    <t xml:space="preserve">${frprodunit}=-9 or ${frprodunit}&gt;=7</t>
  </si>
  <si>
    <t xml:space="preserve">frprodunit_sack</t>
  </si>
  <si>
    <t xml:space="preserve">${frprodunit}=3</t>
  </si>
  <si>
    <t xml:space="preserve">frprodunit_can</t>
  </si>
  <si>
    <t xml:space="preserve">${frprodunit}=4</t>
  </si>
  <si>
    <t xml:space="preserve">9.12</t>
  </si>
  <si>
    <t xml:space="preserve">frpostlossyn</t>
  </si>
  <si>
    <t xml:space="preserve">Houve algumas perdas de &lt;b&gt;${fr_name}&lt;/b&gt; PÓS-COLHEITA devido ao apodrecimento, insetos, roedores, roubos, etc.?</t>
  </si>
  <si>
    <t xml:space="preserve">9.13</t>
  </si>
  <si>
    <t xml:space="preserve">frpostlosswhy</t>
  </si>
  <si>
    <t xml:space="preserve">Quais são as razões para a perda de &lt;b&gt;${fr_name}&lt;/b&gt; armazenada?</t>
  </si>
  <si>
    <t xml:space="preserve">${frpostlossyn}=1</t>
  </si>
  <si>
    <t xml:space="preserve">9.13o</t>
  </si>
  <si>
    <t xml:space="preserve">frpostlosswhy_o</t>
  </si>
  <si>
    <t xml:space="preserve">selected(${frpostlosswhy}, -9)</t>
  </si>
  <si>
    <t xml:space="preserve">9.14</t>
  </si>
  <si>
    <t xml:space="preserve">frpostlossquant</t>
  </si>
  <si>
    <t xml:space="preserve">Quanto da colheita total de &lt;b&gt;${fr_name}&lt;/b&gt; perdeu pós-colheita?</t>
  </si>
  <si>
    <t xml:space="preserve">UNIDADE: ${frprodunit_name}
COLHEITA TOTAL: ${frprod} .${frprodunit_name}
-888 SE NÃO SABE
-777 SE PREFERE NÃO DIVULGAR</t>
  </si>
  <si>
    <t xml:space="preserve">(.&lt;=${frprod} and .&gt;0) or .=-888 or .=-777</t>
  </si>
  <si>
    <t xml:space="preserve">TEM QUE SER MAIS DO QUE ZERO, ou -777 ou -888</t>
  </si>
  <si>
    <t xml:space="preserve">9.15</t>
  </si>
  <si>
    <t xml:space="preserve">frpostlossmzn</t>
  </si>
  <si>
    <t xml:space="preserve">Qual é o valor estimado do mercado de &lt;b&gt;${fr_name}&lt;/b&gt; perdeu?</t>
  </si>
  <si>
    <t xml:space="preserve">9.16</t>
  </si>
  <si>
    <t xml:space="preserve">frsold</t>
  </si>
  <si>
    <t xml:space="preserve">Vendeu algum &lt;b&gt;${fr_name}&lt;/b&gt; colhido nos últimos 12 meses?</t>
  </si>
  <si>
    <t xml:space="preserve">9.17</t>
  </si>
  <si>
    <t xml:space="preserve">frsoldquant</t>
  </si>
  <si>
    <t xml:space="preserve">Qual é a quantidade de &lt;b&gt;${fr_name}&lt;/b&gt; vendida nos últimos 12 meses?</t>
  </si>
  <si>
    <t xml:space="preserve">${frsold}=1</t>
  </si>
  <si>
    <t xml:space="preserve">9.18</t>
  </si>
  <si>
    <t xml:space="preserve">frsoldmzn</t>
  </si>
  <si>
    <t xml:space="preserve">Qual é o valor total das vendas de &lt;b&gt;${fr_name}&lt;/b&gt; nos últimos 12 meses?</t>
  </si>
  <si>
    <t xml:space="preserve">9.19</t>
  </si>
  <si>
    <t xml:space="preserve">frsoldwhere</t>
  </si>
  <si>
    <t xml:space="preserve">Onde vendeu a maior parte de &lt;b&gt;${fr_name}&lt;/b&gt;?</t>
  </si>
  <si>
    <t xml:space="preserve">filter&gt;=0</t>
  </si>
  <si>
    <t xml:space="preserve">9.19o</t>
  </si>
  <si>
    <t xml:space="preserve">frsoldwhere_o</t>
  </si>
  <si>
    <t xml:space="preserve">${frsoldwhere}=-9</t>
  </si>
  <si>
    <t xml:space="preserve">9.20</t>
  </si>
  <si>
    <t xml:space="preserve">frsoldmem</t>
  </si>
  <si>
    <t xml:space="preserve">Quem no seu agregado familiar foi responsável para negociar a venda de &lt;b&gt;${fr_name}&lt;/b&gt;?</t>
  </si>
  <si>
    <t xml:space="preserve">9.21</t>
  </si>
  <si>
    <t xml:space="preserve">frtranyn</t>
  </si>
  <si>
    <t xml:space="preserve">Alguém transportou uma grande parte de &lt;b&gt;${fr_name}&lt;/b&gt; vendida?</t>
  </si>
  <si>
    <t xml:space="preserve">FORA DA COMUNIDADE</t>
  </si>
  <si>
    <t xml:space="preserve">9.22</t>
  </si>
  <si>
    <t xml:space="preserve">frtrankm</t>
  </si>
  <si>
    <t xml:space="preserve">Qual foi a distância que transportou &lt;b&gt;${fr_name}&lt;/b&gt; para vender?</t>
  </si>
  <si>
    <t xml:space="preserve">QUILOMETROS
-888 SE NÃO SABE
-777 SE PREFERE NÃO DIVULGAR</t>
  </si>
  <si>
    <t xml:space="preserve">${frtranyn}=1</t>
  </si>
  <si>
    <t xml:space="preserve">9.23</t>
  </si>
  <si>
    <t xml:space="preserve">frtranhow</t>
  </si>
  <si>
    <t xml:space="preserve">Como é que transportou &lt;b&gt;${fr_name}&lt;/b&gt;?</t>
  </si>
  <si>
    <t xml:space="preserve">9.23o</t>
  </si>
  <si>
    <t xml:space="preserve">frtranhow_o</t>
  </si>
  <si>
    <t xml:space="preserve">${frtranhow}=-9</t>
  </si>
  <si>
    <t xml:space="preserve">9.24</t>
  </si>
  <si>
    <t xml:space="preserve">frtranown</t>
  </si>
  <si>
    <t xml:space="preserve">9.25</t>
  </si>
  <si>
    <t xml:space="preserve">frtranmzn</t>
  </si>
  <si>
    <t xml:space="preserve">Quanto pagou para transportar &lt;b&gt;${fr_name}&lt;/b&gt;?</t>
  </si>
  <si>
    <t xml:space="preserve">${frtranown}=0</t>
  </si>
  <si>
    <t xml:space="preserve">dur_sec9_fr</t>
  </si>
  <si>
    <t xml:space="preserve">dur_sec9</t>
  </si>
  <si>
    <t xml:space="preserve">SECTION 10</t>
  </si>
  <si>
    <t xml:space="preserve">note_sec10</t>
  </si>
  <si>
    <t xml:space="preserve">&lt;b&gt;** SECÇÃO 10 - PECUÁRIA **&lt;/b&gt;
(Grave o formulário aqui)</t>
  </si>
  <si>
    <t xml:space="preserve">Livestock</t>
  </si>
  <si>
    <t xml:space="preserve">note_sec10intro</t>
  </si>
  <si>
    <t xml:space="preserve">Agora vamos falar sobre os animais possuídos actualmente pelo agregado familiar. </t>
  </si>
  <si>
    <t xml:space="preserve">10.01</t>
  </si>
  <si>
    <t xml:space="preserve">select_multiple animal</t>
  </si>
  <si>
    <t xml:space="preserve">livestock</t>
  </si>
  <si>
    <t xml:space="preserve">O agregado familiar &lt;b&gt;tem ou teve&lt;/b&gt; qualquer destes animais durante os últimos 12 meses?</t>
  </si>
  <si>
    <t xml:space="preserve">if(selected(., 0), count-selected(.)=1, count-selected(.) &gt;=1)</t>
  </si>
  <si>
    <t xml:space="preserve">LEMBRA-SE QUE NÃO SE PODE SELECIONAR "NENHUMA DAS ACIMA MENCIONADAS" SE SELECIONOU ALGUMA(S) ANIMAL(S)</t>
  </si>
  <si>
    <t xml:space="preserve">ls</t>
  </si>
  <si>
    <t xml:space="preserve">Pecuária</t>
  </si>
  <si>
    <t xml:space="preserve">not(selected(${livestock}, 0))</t>
  </si>
  <si>
    <t xml:space="preserve">count-selected(${livestock})</t>
  </si>
  <si>
    <t xml:space="preserve">ls_id</t>
  </si>
  <si>
    <t xml:space="preserve">selected-at(${livestock}, index()-1)</t>
  </si>
  <si>
    <t xml:space="preserve">ls_name</t>
  </si>
  <si>
    <t xml:space="preserve">jr:choice-name(${ls_id}, '${livestock}')</t>
  </si>
  <si>
    <t xml:space="preserve">grp_ls</t>
  </si>
  <si>
    <t xml:space="preserve">10.02</t>
  </si>
  <si>
    <t xml:space="preserve">lsnumtoday</t>
  </si>
  <si>
    <t xml:space="preserve">Quanto(a)s &lt;b&gt;${ls_name}&lt;/b&gt; tem o agregado familiar &lt;b&gt;HOJE&lt;/b&gt;?</t>
  </si>
  <si>
    <t xml:space="preserve">10.03</t>
  </si>
  <si>
    <t xml:space="preserve">lsnumyear</t>
  </si>
  <si>
    <t xml:space="preserve">Quanto(a)s &lt;b&gt;${ls_name}&lt;/b&gt; teve o agregado familiar há &lt;b&gt;12 MESES ATRÁS&lt;/b&gt;?</t>
  </si>
  <si>
    <t xml:space="preserve">10.04</t>
  </si>
  <si>
    <t xml:space="preserve">lslost</t>
  </si>
  <si>
    <t xml:space="preserve">Perdeu &lt;b&gt;${ls_name}&lt;/b&gt; como resultado dum choque durante os últimos 12 meses?</t>
  </si>
  <si>
    <t xml:space="preserve">POR EXAMPLO: seca, cíclone, inundação / cheias, animais selvagens, epidemia grave, quemadas descontroladas		</t>
  </si>
  <si>
    <t xml:space="preserve">10.05</t>
  </si>
  <si>
    <t xml:space="preserve">select_multiple shock</t>
  </si>
  <si>
    <t xml:space="preserve">lsshock</t>
  </si>
  <si>
    <t xml:space="preserve">Por que perdeu &lt;b&gt;${ls_name}&lt;/b&gt;?</t>
  </si>
  <si>
    <t xml:space="preserve">${lslost}=1</t>
  </si>
  <si>
    <t xml:space="preserve">10.05o</t>
  </si>
  <si>
    <t xml:space="preserve">lsshock_o</t>
  </si>
  <si>
    <t xml:space="preserve">Qual é a 'outra' razão de perder ${ls_name}?</t>
  </si>
  <si>
    <t xml:space="preserve">selected(${lsshock}, -9)</t>
  </si>
  <si>
    <t xml:space="preserve">10.06</t>
  </si>
  <si>
    <t xml:space="preserve">lsbuy</t>
  </si>
  <si>
    <t xml:space="preserve">Comprou algum &lt;b&gt;${ls_name}&lt;/b&gt; vivo durante os últimos 12 meses?</t>
  </si>
  <si>
    <t xml:space="preserve">10.07</t>
  </si>
  <si>
    <t xml:space="preserve">lsbuynum</t>
  </si>
  <si>
    <t xml:space="preserve">Quantos &lt;b&gt;${ls_name}&lt;/b&gt; comprou durante os últimos 12 meses?</t>
  </si>
  <si>
    <t xml:space="preserve">${lsbuy}=1</t>
  </si>
  <si>
    <t xml:space="preserve">10.08</t>
  </si>
  <si>
    <t xml:space="preserve">lsbuymzn</t>
  </si>
  <si>
    <t xml:space="preserve">Qual é o valor total das compras?</t>
  </si>
  <si>
    <t xml:space="preserve">TEM QUE SER ZERO OU MAIOR</t>
  </si>
  <si>
    <t xml:space="preserve">10.09</t>
  </si>
  <si>
    <t xml:space="preserve">lssell</t>
  </si>
  <si>
    <t xml:space="preserve">Vendeu algum &lt;b&gt;${ls_name}&lt;/b&gt; vivo durante os últimos 12 meses?</t>
  </si>
  <si>
    <t xml:space="preserve">10.10</t>
  </si>
  <si>
    <t xml:space="preserve">lssellnum</t>
  </si>
  <si>
    <t xml:space="preserve">Quantos &lt;b&gt;${ls_name}&lt;/b&gt; vendeu durante os últimos 12 meses?</t>
  </si>
  <si>
    <t xml:space="preserve">${lssell}=1</t>
  </si>
  <si>
    <t xml:space="preserve">10.11</t>
  </si>
  <si>
    <t xml:space="preserve">lssellmzn</t>
  </si>
  <si>
    <t xml:space="preserve">Qual é o valor total das vendas?</t>
  </si>
  <si>
    <t xml:space="preserve">dur_sec10_ls</t>
  </si>
  <si>
    <t xml:space="preserve">dur_sec10</t>
  </si>
  <si>
    <t xml:space="preserve">SECTION 11</t>
  </si>
  <si>
    <t xml:space="preserve">note_sec11</t>
  </si>
  <si>
    <t xml:space="preserve">&lt;b&gt;** SECÇÃO 11 - EQUIPAMENTO AGRÍCOLA **&lt;/b&gt;
(Grave o formulário aqui)</t>
  </si>
  <si>
    <t xml:space="preserve">Mechanization</t>
  </si>
  <si>
    <t xml:space="preserve">note_sec11intro</t>
  </si>
  <si>
    <t xml:space="preserve">Agora vamos falar sobre o equipamento agrícola e os meios mecanizados utilzados nas suas machambas durante os últimos 12 meses</t>
  </si>
  <si>
    <t xml:space="preserve">grp_use</t>
  </si>
  <si>
    <t xml:space="preserve">11.01</t>
  </si>
  <si>
    <t xml:space="preserve">uselabel</t>
  </si>
  <si>
    <t xml:space="preserve">Durante o último ano na sua produção agrícola, usou…</t>
  </si>
  <si>
    <t xml:space="preserve">usecattle</t>
  </si>
  <si>
    <t xml:space="preserve">… bovinos?</t>
  </si>
  <si>
    <t xml:space="preserve">usedonkey</t>
  </si>
  <si>
    <t xml:space="preserve">… burros?</t>
  </si>
  <si>
    <t xml:space="preserve">usetraction</t>
  </si>
  <si>
    <t xml:space="preserve">… kit de tracção animal?</t>
  </si>
  <si>
    <t xml:space="preserve">usecart</t>
  </si>
  <si>
    <t xml:space="preserve">… carroças?</t>
  </si>
  <si>
    <t xml:space="preserve">usetractor</t>
  </si>
  <si>
    <t xml:space="preserve">… tractores?</t>
  </si>
  <si>
    <t xml:space="preserve">useplough</t>
  </si>
  <si>
    <t xml:space="preserve">… charruas de tracção mecanizada?</t>
  </si>
  <si>
    <t xml:space="preserve">usemotocult</t>
  </si>
  <si>
    <t xml:space="preserve">… motocultivador?</t>
  </si>
  <si>
    <t xml:space="preserve">useseeder</t>
  </si>
  <si>
    <t xml:space="preserve">… semeador?</t>
  </si>
  <si>
    <t xml:space="preserve">usetrailer</t>
  </si>
  <si>
    <t xml:space="preserve">… artrelados?</t>
  </si>
  <si>
    <t xml:space="preserve">usemotorpump</t>
  </si>
  <si>
    <t xml:space="preserve">… motobombas?</t>
  </si>
  <si>
    <t xml:space="preserve">useelecpump</t>
  </si>
  <si>
    <t xml:space="preserve">… electrobombas?</t>
  </si>
  <si>
    <t xml:space="preserve">usebicycle</t>
  </si>
  <si>
    <t xml:space="preserve">… bicicletas?</t>
  </si>
  <si>
    <t xml:space="preserve">usetruck</t>
  </si>
  <si>
    <t xml:space="preserve">… camioneta / camiões?</t>
  </si>
  <si>
    <t xml:space="preserve">usemoto</t>
  </si>
  <si>
    <t xml:space="preserve">… motorizadas?</t>
  </si>
  <si>
    <t xml:space="preserve">usemill</t>
  </si>
  <si>
    <t xml:space="preserve">… moageira?</t>
  </si>
  <si>
    <t xml:space="preserve">usethresher</t>
  </si>
  <si>
    <t xml:space="preserve">… debulhadora?</t>
  </si>
  <si>
    <t xml:space="preserve">usespray</t>
  </si>
  <si>
    <t xml:space="preserve">… pulverizador?</t>
  </si>
  <si>
    <t xml:space="preserve">useoilpress</t>
  </si>
  <si>
    <t xml:space="preserve">… prensa para extrair óleo?</t>
  </si>
  <si>
    <t xml:space="preserve">usehoe</t>
  </si>
  <si>
    <t xml:space="preserve">… enxada?</t>
  </si>
  <si>
    <t xml:space="preserve">usesickle</t>
  </si>
  <si>
    <t xml:space="preserve">… foice?</t>
  </si>
  <si>
    <t xml:space="preserve">usecatana</t>
  </si>
  <si>
    <t xml:space="preserve">… catana?</t>
  </si>
  <si>
    <t xml:space="preserve">useaxe</t>
  </si>
  <si>
    <t xml:space="preserve">… machado?</t>
  </si>
  <si>
    <t xml:space="preserve">usescythe</t>
  </si>
  <si>
    <t xml:space="preserve">… gadanha?</t>
  </si>
  <si>
    <t xml:space="preserve">grp_own</t>
  </si>
  <si>
    <t xml:space="preserve">${usecattle}=1 or ${usedonkey}=1 or ${usetraction}=1 or ${usecart}=1 or ${usetractor}=1 or ${useplough}=1 or ${usemotocult}=1 or ${useseeder}=1 or ${usetrailer}=1 or ${usemotorpump}=1 or ${useelecpump}=1 or ${usebicycle}=1 or ${usetruck}=1 or ${usemoto}=1 or ${usemill}=1 or ${usethresher}=1 or ${usespray}=1 or ${useoilpress}=1 or ${usehoe}=1  or ${usesickle}=1 or ${usecatana}=1 or ${useaxe}=1 or ${usescythe}=1</t>
  </si>
  <si>
    <t xml:space="preserve">11.02</t>
  </si>
  <si>
    <t xml:space="preserve">select_one own</t>
  </si>
  <si>
    <t xml:space="preserve">ownlabel</t>
  </si>
  <si>
    <t xml:space="preserve">Onde conseguiu os…</t>
  </si>
  <si>
    <t xml:space="preserve">owncattle</t>
  </si>
  <si>
    <t xml:space="preserve">${usecattle}=1</t>
  </si>
  <si>
    <t xml:space="preserve">owndonkey</t>
  </si>
  <si>
    <t xml:space="preserve">${usedonkey}=1</t>
  </si>
  <si>
    <t xml:space="preserve">owntraction</t>
  </si>
  <si>
    <t xml:space="preserve">${usetraction}=1</t>
  </si>
  <si>
    <t xml:space="preserve">owncart</t>
  </si>
  <si>
    <t xml:space="preserve">${usecart}=1</t>
  </si>
  <si>
    <t xml:space="preserve">owntractor</t>
  </si>
  <si>
    <t xml:space="preserve">${usetractor}=1</t>
  </si>
  <si>
    <t xml:space="preserve">ownplough</t>
  </si>
  <si>
    <t xml:space="preserve">${useplough}=1</t>
  </si>
  <si>
    <t xml:space="preserve">ownmotocult</t>
  </si>
  <si>
    <t xml:space="preserve">${usemotocult}=1</t>
  </si>
  <si>
    <t xml:space="preserve">ownseeder</t>
  </si>
  <si>
    <t xml:space="preserve">${useseeder}=1</t>
  </si>
  <si>
    <t xml:space="preserve">owntrailer</t>
  </si>
  <si>
    <t xml:space="preserve">${usetrailer}=1</t>
  </si>
  <si>
    <t xml:space="preserve">ownmotorpump</t>
  </si>
  <si>
    <t xml:space="preserve">${usemotorpump}=1</t>
  </si>
  <si>
    <t xml:space="preserve">ownelecpump</t>
  </si>
  <si>
    <t xml:space="preserve">${useelecpump}=1</t>
  </si>
  <si>
    <t xml:space="preserve">ownbicycle</t>
  </si>
  <si>
    <t xml:space="preserve">${usebicycle}=1</t>
  </si>
  <si>
    <t xml:space="preserve">owntruck</t>
  </si>
  <si>
    <t xml:space="preserve">${usetruck}=1</t>
  </si>
  <si>
    <t xml:space="preserve">ownmoto</t>
  </si>
  <si>
    <t xml:space="preserve">${usemoto}=1</t>
  </si>
  <si>
    <t xml:space="preserve">ownmill</t>
  </si>
  <si>
    <t xml:space="preserve">${usemill}=1</t>
  </si>
  <si>
    <t xml:space="preserve">ownthresher</t>
  </si>
  <si>
    <t xml:space="preserve">${usethresher}=1</t>
  </si>
  <si>
    <t xml:space="preserve">ownspray</t>
  </si>
  <si>
    <t xml:space="preserve">${usespray}=1</t>
  </si>
  <si>
    <t xml:space="preserve">ownoilpress</t>
  </si>
  <si>
    <t xml:space="preserve">${useoilpress}=1</t>
  </si>
  <si>
    <t xml:space="preserve">ownhoe</t>
  </si>
  <si>
    <t xml:space="preserve">${usehoe}=1</t>
  </si>
  <si>
    <t xml:space="preserve">ownsickle</t>
  </si>
  <si>
    <t xml:space="preserve">${usesickle}=1</t>
  </si>
  <si>
    <t xml:space="preserve">owncatana</t>
  </si>
  <si>
    <t xml:space="preserve">${usecatana}=1</t>
  </si>
  <si>
    <t xml:space="preserve">ownaxe</t>
  </si>
  <si>
    <t xml:space="preserve">${useaxe}=1</t>
  </si>
  <si>
    <t xml:space="preserve">ownscythe</t>
  </si>
  <si>
    <t xml:space="preserve">${usescythe}=1</t>
  </si>
  <si>
    <t xml:space="preserve">rent1</t>
  </si>
  <si>
    <t xml:space="preserve">if(${owncattle}=3, 1, "")</t>
  </si>
  <si>
    <t xml:space="preserve">rent2</t>
  </si>
  <si>
    <t xml:space="preserve">if(${owndonkey}=3, 2, "")</t>
  </si>
  <si>
    <t xml:space="preserve">rent3</t>
  </si>
  <si>
    <t xml:space="preserve">if(${owntraction}=3, 3, "")</t>
  </si>
  <si>
    <t xml:space="preserve">rent4</t>
  </si>
  <si>
    <t xml:space="preserve">if(${owncart}=3, 4, "")</t>
  </si>
  <si>
    <t xml:space="preserve">rent5</t>
  </si>
  <si>
    <t xml:space="preserve">if(${owntractor}=3, 5, "")</t>
  </si>
  <si>
    <t xml:space="preserve">rent6</t>
  </si>
  <si>
    <t xml:space="preserve">if(${ownplough}=3, 6, "")</t>
  </si>
  <si>
    <t xml:space="preserve">rent7</t>
  </si>
  <si>
    <t xml:space="preserve">if(${ownmotocult}=3, 7, "")</t>
  </si>
  <si>
    <t xml:space="preserve">rent8</t>
  </si>
  <si>
    <t xml:space="preserve">if(${ownseeder}=3, 8, "")</t>
  </si>
  <si>
    <t xml:space="preserve">rent9</t>
  </si>
  <si>
    <t xml:space="preserve">if(${owntrailer}=3, 9, "")</t>
  </si>
  <si>
    <t xml:space="preserve">rent10</t>
  </si>
  <si>
    <t xml:space="preserve">if(${ownmotorpump}=3, 10, "")</t>
  </si>
  <si>
    <t xml:space="preserve">rent11</t>
  </si>
  <si>
    <t xml:space="preserve">if(${ownelecpump}=3, 11, "")</t>
  </si>
  <si>
    <t xml:space="preserve">rent12</t>
  </si>
  <si>
    <t xml:space="preserve">if(${ownbicycle}=3, 12, "")</t>
  </si>
  <si>
    <t xml:space="preserve">rent13</t>
  </si>
  <si>
    <t xml:space="preserve">if(${owntruck}=3, 13, "")</t>
  </si>
  <si>
    <t xml:space="preserve">rent14</t>
  </si>
  <si>
    <t xml:space="preserve">if(${ownmoto}=3, 14, "")</t>
  </si>
  <si>
    <t xml:space="preserve">rent15</t>
  </si>
  <si>
    <t xml:space="preserve">if(${ownmill}=3, 15, "")</t>
  </si>
  <si>
    <t xml:space="preserve">rent16</t>
  </si>
  <si>
    <t xml:space="preserve">if(${ownthresher}=3, 16, "")</t>
  </si>
  <si>
    <t xml:space="preserve">rent17</t>
  </si>
  <si>
    <t xml:space="preserve">if(${ownspray}=3, 17, "")</t>
  </si>
  <si>
    <t xml:space="preserve">rent18</t>
  </si>
  <si>
    <t xml:space="preserve">if(${ownoilpress}=3, 18, "")</t>
  </si>
  <si>
    <t xml:space="preserve">rent19</t>
  </si>
  <si>
    <t xml:space="preserve">if(${ownhoe}=3, 19, "")</t>
  </si>
  <si>
    <t xml:space="preserve">rent20</t>
  </si>
  <si>
    <t xml:space="preserve">if(${ownsickle}=3, 20, "")</t>
  </si>
  <si>
    <t xml:space="preserve">rent21</t>
  </si>
  <si>
    <t xml:space="preserve">if(${owncatana}=3, 21, "")</t>
  </si>
  <si>
    <t xml:space="preserve">rent22</t>
  </si>
  <si>
    <t xml:space="preserve">if(${ownaxe}=3, 22, "")</t>
  </si>
  <si>
    <t xml:space="preserve">rent23</t>
  </si>
  <si>
    <t xml:space="preserve">if(${ownscythe}=3, 23, "")</t>
  </si>
  <si>
    <t xml:space="preserve">equip_rented</t>
  </si>
  <si>
    <t xml:space="preserve">concat(${rent1}, ' ', ${rent2}, ' ', ${rent3}, ' ', ${rent4}, ' ', ${rent5}, ' ', ${rent6}, ' ', ${rent7}, ' ', ${rent8}, ' ', ${rent9}, ' ', ${rent10}, ' ', ${rent11}, ' ', ${rent12}, ' ', ${rent13}, ' ', ${rent14}, ' ', ${rent15}, ' ', ${rent16}, ' ', ${rent17}, ' ', ${rent18}, ' ', ${rent19}, ' ', ${rent20}, ' ', ${rent21}, ' ', ${rent22}, ' ', ${rent23})</t>
  </si>
  <si>
    <t xml:space="preserve">rent</t>
  </si>
  <si>
    <t xml:space="preserve">Equipamento</t>
  </si>
  <si>
    <t xml:space="preserve">count-selected(${equip_rented})</t>
  </si>
  <si>
    <t xml:space="preserve">rent_id</t>
  </si>
  <si>
    <t xml:space="preserve">selected-at(${equip_rented}, index()-1)</t>
  </si>
  <si>
    <t xml:space="preserve">rent_name</t>
  </si>
  <si>
    <t xml:space="preserve">if(${rent_id}=1,"bovinos", if(${rent_id}=2, "burros", if(${rent_id}=3, "kit de tracção animal", if(${rent_id}=4, "carroças", if(${rent_id}=5, "tractores", if(${rent_id}=6, "charruas de tracção mecanizada", if(${rent_id}=7, "motocultivador", if(${rent_id}=8, "semeador", if(${rent_id}=9, "atrelados", if(${rent_id}=10, "motobombas", if(${rent_id}=11, "electrobombas", if(${rent_id}=12, "bicicletas", if(${rent_id}=13, "camioneta / camiões", if(${rent_id}=14, "motorizadas", if(${rent_id}=15, "moageira", if(${rent_id}=16, "debulhadora", if(${rent_id}=17, "pulverizador", if(${rent_id}=18, "prensa de óleo", if(${rent_id}=19, "enxada", if(${rent_id}=20, "foice", if(${rent_id}=21, "catana", if(${rent_id}=22, "machado", if(${rent_id}=23, "gadanha", "ERRO: CONSULTE SUPERVISOR")))))))))))))))))))))))</t>
  </si>
  <si>
    <t xml:space="preserve">11.03</t>
  </si>
  <si>
    <t xml:space="preserve">rentmzn</t>
  </si>
  <si>
    <t xml:space="preserve">No total, quanto pagou para alugar &lt;b&gt;${rent_name}&lt;/b&gt; durante os últimos 12 meses?</t>
  </si>
  <si>
    <t xml:space="preserve">METICAIS
-777 SE PREFERE NÃO DIVULGAR
-888 SE NÃO SABE</t>
  </si>
  <si>
    <t xml:space="preserve">grp_renttime</t>
  </si>
  <si>
    <t xml:space="preserve">11.04</t>
  </si>
  <si>
    <t xml:space="preserve">renttime</t>
  </si>
  <si>
    <t xml:space="preserve">Por quanto tempo alugou &lt;b&gt;${rent_name}&lt;/b&gt;?</t>
  </si>
  <si>
    <t xml:space="preserve">-777 SE PREFERE NÃO DIVULGAR
-888 SE NÃO SABE</t>
  </si>
  <si>
    <t xml:space="preserve">11.05</t>
  </si>
  <si>
    <t xml:space="preserve">select_one equnit</t>
  </si>
  <si>
    <t xml:space="preserve">rentunit</t>
  </si>
  <si>
    <t xml:space="preserve">renttime_error</t>
  </si>
  <si>
    <t xml:space="preserve">${renttime}&gt;=0 and ${rentunit}=null</t>
  </si>
  <si>
    <t xml:space="preserve">11.05o</t>
  </si>
  <si>
    <t xml:space="preserve">rentunit_o</t>
  </si>
  <si>
    <t xml:space="preserve">Qual é o 'outro' período do tempo?</t>
  </si>
  <si>
    <t xml:space="preserve">${renttime}=-9</t>
  </si>
  <si>
    <t xml:space="preserve">own1</t>
  </si>
  <si>
    <t xml:space="preserve">if(${owncattle}=1 or ${owncattle}=4, 1, '')</t>
  </si>
  <si>
    <t xml:space="preserve">own2</t>
  </si>
  <si>
    <t xml:space="preserve">if(${owndonkey}=1 or ${owndonkey}=4, 2, '')</t>
  </si>
  <si>
    <t xml:space="preserve">own3</t>
  </si>
  <si>
    <t xml:space="preserve">if(${owntraction}=1 or ${owntraction}=4, 3, '')</t>
  </si>
  <si>
    <t xml:space="preserve">own4</t>
  </si>
  <si>
    <t xml:space="preserve">if(${owncart}=1 or ${owncart}=4, 4, '')</t>
  </si>
  <si>
    <t xml:space="preserve">own5</t>
  </si>
  <si>
    <t xml:space="preserve">if(${owntractor}=1 or ${owntractor}=4, 5, '')</t>
  </si>
  <si>
    <t xml:space="preserve">own6</t>
  </si>
  <si>
    <t xml:space="preserve">if(${ownplough}=1 or ${ownplough}=4, 6, '')</t>
  </si>
  <si>
    <t xml:space="preserve">own7</t>
  </si>
  <si>
    <t xml:space="preserve">if(${ownmotocult}=1 or ${ownmotocult}=4, 7, '')</t>
  </si>
  <si>
    <t xml:space="preserve">own8</t>
  </si>
  <si>
    <t xml:space="preserve">if(${ownseeder}=1 or ${ownseeder}=4, 8, '')</t>
  </si>
  <si>
    <t xml:space="preserve">own9</t>
  </si>
  <si>
    <t xml:space="preserve">if(${owntrailer}=1 or ${owntrailer}=4, 9, '')</t>
  </si>
  <si>
    <t xml:space="preserve">own10</t>
  </si>
  <si>
    <t xml:space="preserve">if(${ownmotorpump}=1 or ${ownmotorpump}=4, 10, '')</t>
  </si>
  <si>
    <t xml:space="preserve">own11</t>
  </si>
  <si>
    <t xml:space="preserve">if(${ownelecpump}=1 or ${ownelecpump}=4, 11, '')</t>
  </si>
  <si>
    <t xml:space="preserve">own12</t>
  </si>
  <si>
    <t xml:space="preserve">if(${ownbicycle}=1 or ${ownbicycle}=4, 12, '')</t>
  </si>
  <si>
    <t xml:space="preserve">own13</t>
  </si>
  <si>
    <t xml:space="preserve">if(${owntruck}=1 or ${owntruck}=4, 13, '')</t>
  </si>
  <si>
    <t xml:space="preserve">own14</t>
  </si>
  <si>
    <t xml:space="preserve">if(${ownmoto}=1 or ${ownmoto}=4, 14, '')</t>
  </si>
  <si>
    <t xml:space="preserve">own15</t>
  </si>
  <si>
    <t xml:space="preserve">if(${ownmill}=1 or ${ownmill}=4, 15, '')</t>
  </si>
  <si>
    <t xml:space="preserve">own16</t>
  </si>
  <si>
    <t xml:space="preserve">if(${ownthresher}=1 or ${ownthresher}=4, 16, '')</t>
  </si>
  <si>
    <t xml:space="preserve">own17</t>
  </si>
  <si>
    <t xml:space="preserve">if(${ownspray}=1 or ${ownspray}=4, 17, '')</t>
  </si>
  <si>
    <t xml:space="preserve">own18</t>
  </si>
  <si>
    <t xml:space="preserve">if(${ownoilpress}=1 or ${ownoilpress}=4, 18, '')</t>
  </si>
  <si>
    <t xml:space="preserve">own19</t>
  </si>
  <si>
    <t xml:space="preserve">if(${ownhoe}=1 or ${ownhoe}=4, 19, '')</t>
  </si>
  <si>
    <t xml:space="preserve">own20</t>
  </si>
  <si>
    <t xml:space="preserve">if(${ownsickle}=1 or ${ownsickle}=4, 20, '')</t>
  </si>
  <si>
    <t xml:space="preserve">own21</t>
  </si>
  <si>
    <t xml:space="preserve">if(${owncatana}=1 or ${owncatana}=4, 21, '')</t>
  </si>
  <si>
    <t xml:space="preserve">own22</t>
  </si>
  <si>
    <t xml:space="preserve">if(${ownaxe}=1 or ${ownaxe}=4, 22, '')</t>
  </si>
  <si>
    <t xml:space="preserve">own23</t>
  </si>
  <si>
    <t xml:space="preserve">if(${ownscythe}=1 or ${ownscythe}=4, 23, '')</t>
  </si>
  <si>
    <t xml:space="preserve">equip_owned</t>
  </si>
  <si>
    <t xml:space="preserve">concat(${own1}, ' ', ${own2}, ' ', ${own3}, ' ', ${own4}, ' ', ${own5}, ' ', ${own6}, ' ', ${own7}, ' ', ${own8}, ' ', ${own9}, ' ', ${own10}, ' ', ${own11}, ' ', ${own12}, ' ', ${own13}, ' ', ${own14}, ' ', ${own15}, ' ', ${own16}, ' ', ${own17}, ' ', ${own18}, ' ', ${own19}, ' ', ${own20}, ' ', ${own21}, ' ', ${own22}, ' ', ${own23})</t>
  </si>
  <si>
    <t xml:space="preserve">owned</t>
  </si>
  <si>
    <t xml:space="preserve">count-selected(${equip_owned})</t>
  </si>
  <si>
    <t xml:space="preserve">own_id</t>
  </si>
  <si>
    <t xml:space="preserve">selected-at(${equip_owned}, index()-1)</t>
  </si>
  <si>
    <t xml:space="preserve">own_name</t>
  </si>
  <si>
    <t xml:space="preserve">if(${own_id}=1,"bovinos", if(${own_id}=2, "burros", if(${own_id}=3, "kit de tracção animal", if(${own_id}=4, "carroças", if(${own_id}=5, "tractores", if(${own_id}=6, "charruas de tracção mecanizada", if(${own_id}=7, "motocultivador", if(${own_id}=8, "semeador", if(${own_id}=9, "atrelados", if(${own_id}=10, "motobombas", if(${own_id}=11, "electrobombas", if(${own_id}=12, "bicicletas", if(${own_id}=13, "camioneta / camiões", if(${own_id}=14, "motorizadas", if(${own_id}=15, "moageira", if(${own_id}=16, "debulhadora", if(${own_id}=17, "pulverizador", if(${own_id}=18, "prensa de óleo", if(${own_id}=19, "enxada", if(${own_id}=20, "foice", if(${own_id}=21, "catana", if(${own_id}=22, "machado", if(${own_id}=23, "gadanha", "ERRO: CONSULTE SUPERVISOR")))))))))))))))))))))))</t>
  </si>
  <si>
    <t xml:space="preserve">11.06</t>
  </si>
  <si>
    <t xml:space="preserve">ownyear</t>
  </si>
  <si>
    <t xml:space="preserve">Em que ano obteve &lt;b&gt;${own_name}&lt;/b&gt;?</t>
  </si>
  <si>
    <t xml:space="preserve">${own_id}&gt;=3 and ${own_id}&lt;=18</t>
  </si>
  <si>
    <t xml:space="preserve">dur_sec11</t>
  </si>
  <si>
    <t xml:space="preserve">phoneconfirm</t>
  </si>
  <si>
    <t xml:space="preserve">Antes de terminar a entrevista, por favor confirme que o número do contacto do agregado familiar é &lt;b&gt;${phone}&lt;/b&gt;?</t>
  </si>
  <si>
    <t xml:space="preserve">${has_phone}=1</t>
  </si>
  <si>
    <t xml:space="preserve">phonenum</t>
  </si>
  <si>
    <t xml:space="preserve">&lt;b&gt;Última pergunta!&lt;/b&gt;, qual é o número do contacto do agregado familiar?</t>
  </si>
  <si>
    <t xml:space="preserve">'0' SE NÃO TEM UM TELEMÓVEL
-777 SE NÃO PREFERE DIVULGAR
-888 SE NÃO SABE</t>
  </si>
  <si>
    <t xml:space="preserve">(string-length(.)=9 and .&gt;800000000 and .&lt;900000000) or .=0 or .=-888 or .=-777</t>
  </si>
  <si>
    <t xml:space="preserve">INTRODUZE UM NUMERO MOCAMBICANO VALIDO - 9 DIGITOS E COMECA COM '8', OU 0, -777, -888</t>
  </si>
  <si>
    <t xml:space="preserve">${phoneconfirm}=0 or ${has_phone}=0</t>
  </si>
  <si>
    <t xml:space="preserve">OUTRO</t>
  </si>
  <si>
    <t xml:space="preserve">note_outro</t>
  </si>
  <si>
    <t xml:space="preserve">&lt;b&gt;Obrigado por participar no inquérito! &lt;/b&gt;
A ENTREVISTA TERMINA AQUI</t>
  </si>
  <si>
    <t xml:space="preserve">enumnotes</t>
  </si>
  <si>
    <t xml:space="preserve">Notas do inquiridor:</t>
  </si>
  <si>
    <t xml:space="preserve">NÃO ESQUECA "SALVAR O FORMULÁRIO E SAIR" NA PRÒXIMA PÁGINA!</t>
  </si>
  <si>
    <t xml:space="preserve">REDUZA O NUMERO DAS PALAVRAS</t>
  </si>
  <si>
    <t xml:space="preserve">list_name</t>
  </si>
  <si>
    <t xml:space="preserve">value</t>
  </si>
  <si>
    <t xml:space="preserve">filter</t>
  </si>
  <si>
    <t xml:space="preserve">yn</t>
  </si>
  <si>
    <t xml:space="preserve">Sim</t>
  </si>
  <si>
    <t xml:space="preserve">Não</t>
  </si>
  <si>
    <t xml:space="preserve">yndk</t>
  </si>
  <si>
    <t xml:space="preserve">Não sabe</t>
  </si>
  <si>
    <t xml:space="preserve">ynr</t>
  </si>
  <si>
    <t xml:space="preserve">Prefere não divulgar</t>
  </si>
  <si>
    <t xml:space="preserve">yndkr</t>
  </si>
  <si>
    <t xml:space="preserve">labor</t>
  </si>
  <si>
    <t xml:space="preserve">Agricultura própria - actividades nas machambas do agregado familiar (para consumo ou vendas)</t>
  </si>
  <si>
    <t xml:space="preserve">Pecuária própria - actividades com os animais do agregado familiar</t>
  </si>
  <si>
    <t xml:space="preserve">Agricultura fora - actividades na(s) machamba(s) duma outra pessoa, ou de comunidade</t>
  </si>
  <si>
    <t xml:space="preserve">Pecuária fora - actividades com os animais de outras pessoas na comunidade</t>
  </si>
  <si>
    <t xml:space="preserve">Trabalho doméstico na sua própria casa (cozinhar, limpar, cuidar de crianças, etc.)</t>
  </si>
  <si>
    <t xml:space="preserve">Negócio / trabalho próprio (forragem, florestas, actividades não-agrícolas, etc.)</t>
  </si>
  <si>
    <t xml:space="preserve">Emprego por um salário, comissão ou qualquer pagamento em espécie, para trabalho não-agrícola</t>
  </si>
  <si>
    <t xml:space="preserve">Escola</t>
  </si>
  <si>
    <t xml:space="preserve">Estágio (não-remunerado)</t>
  </si>
  <si>
    <t xml:space="preserve">Nenhuma dos acima mencionados</t>
  </si>
  <si>
    <t xml:space="preserve">Manica</t>
  </si>
  <si>
    <t xml:space="preserve">Sofala</t>
  </si>
  <si>
    <t xml:space="preserve">Zambézia</t>
  </si>
  <si>
    <t xml:space="preserve">locate</t>
  </si>
  <si>
    <t xml:space="preserve">Guia comunitária não conhece esta pessoa</t>
  </si>
  <si>
    <t xml:space="preserve">Encontrou habitação, mas não há membros</t>
  </si>
  <si>
    <t xml:space="preserve">incorrect</t>
  </si>
  <si>
    <t xml:space="preserve">É um membro do agregado familiar, mas não é o Chefe</t>
  </si>
  <si>
    <t xml:space="preserve">É o Chefe do agregado familiar, mas escrito incorretamente</t>
  </si>
  <si>
    <t xml:space="preserve">Faleceu</t>
  </si>
  <si>
    <t xml:space="preserve">Saiu do agregado familiar</t>
  </si>
  <si>
    <t xml:space="preserve">Outra razão</t>
  </si>
  <si>
    <t xml:space="preserve">Capim/ Caniço/ Palha</t>
  </si>
  <si>
    <t xml:space="preserve">Zinco</t>
  </si>
  <si>
    <t xml:space="preserve">Luzalite / Telhas</t>
  </si>
  <si>
    <t xml:space="preserve">Chapa de plástico</t>
  </si>
  <si>
    <t xml:space="preserve">Chapa de alumínio</t>
  </si>
  <si>
    <t xml:space="preserve">Outro material</t>
  </si>
  <si>
    <t xml:space="preserve">Pau a pique / Estacas</t>
  </si>
  <si>
    <t xml:space="preserve">Bloco de matope</t>
  </si>
  <si>
    <t xml:space="preserve">Bloco de cimento/tijolo</t>
  </si>
  <si>
    <t xml:space="preserve">Capim / Caniço / Palmeiras</t>
  </si>
  <si>
    <t xml:space="preserve">Chapas</t>
  </si>
  <si>
    <t xml:space="preserve">drinkwater</t>
  </si>
  <si>
    <t xml:space="preserve">Uma torneira dentro da casa</t>
  </si>
  <si>
    <t xml:space="preserve">Uma fontenária manual pública</t>
  </si>
  <si>
    <t xml:space="preserve">Uma fontenária torneira pública </t>
  </si>
  <si>
    <t xml:space="preserve">Um poço protegido</t>
  </si>
  <si>
    <t xml:space="preserve">Um poço não-protegido</t>
  </si>
  <si>
    <t xml:space="preserve">Uma nascente protegida</t>
  </si>
  <si>
    <t xml:space="preserve">Uma nascente não-protegida</t>
  </si>
  <si>
    <t xml:space="preserve">Água superficial</t>
  </si>
  <si>
    <t xml:space="preserve">Uma torneira no quintal</t>
  </si>
  <si>
    <t xml:space="preserve">Outra fonte</t>
  </si>
  <si>
    <t xml:space="preserve">Sem casa de banho</t>
  </si>
  <si>
    <t xml:space="preserve">Latrina</t>
  </si>
  <si>
    <t xml:space="preserve">Latrina melhorada e arejada</t>
  </si>
  <si>
    <t xml:space="preserve">Banheiro com descarga</t>
  </si>
  <si>
    <t xml:space="preserve">Outro tipo</t>
  </si>
  <si>
    <t xml:space="preserve">Chefe</t>
  </si>
  <si>
    <t xml:space="preserve">Cônjuge</t>
  </si>
  <si>
    <t xml:space="preserve">Filho/a</t>
  </si>
  <si>
    <t xml:space="preserve">Enteado/a</t>
  </si>
  <si>
    <t xml:space="preserve">Irmão/a</t>
  </si>
  <si>
    <t xml:space="preserve">Pai/mãe</t>
  </si>
  <si>
    <t xml:space="preserve">Neto/a</t>
  </si>
  <si>
    <t xml:space="preserve">Avó/ô</t>
  </si>
  <si>
    <t xml:space="preserve">Cunhado/a</t>
  </si>
  <si>
    <t xml:space="preserve">Madrasta / Padrasto</t>
  </si>
  <si>
    <t xml:space="preserve">Genro / Nora</t>
  </si>
  <si>
    <t xml:space="preserve">Primo/a</t>
  </si>
  <si>
    <t xml:space="preserve">Sobrinho/a</t>
  </si>
  <si>
    <t xml:space="preserve">Sogro/a</t>
  </si>
  <si>
    <t xml:space="preserve">Tio/a</t>
  </si>
  <si>
    <t xml:space="preserve">Outra relação</t>
  </si>
  <si>
    <t xml:space="preserve">Sem relação</t>
  </si>
  <si>
    <t xml:space="preserve">Sem relação - trabalhador</t>
  </si>
  <si>
    <t xml:space="preserve">Masculino</t>
  </si>
  <si>
    <t xml:space="preserve">Feminino</t>
  </si>
  <si>
    <t xml:space="preserve">Não terminou 1ª classe</t>
  </si>
  <si>
    <t xml:space="preserve">1ª classe</t>
  </si>
  <si>
    <t xml:space="preserve">2ª classe</t>
  </si>
  <si>
    <t xml:space="preserve">3ª classe</t>
  </si>
  <si>
    <t xml:space="preserve">4ª classe</t>
  </si>
  <si>
    <t xml:space="preserve">5ª classe</t>
  </si>
  <si>
    <t xml:space="preserve">6ª classe</t>
  </si>
  <si>
    <t xml:space="preserve">7ª classe</t>
  </si>
  <si>
    <t xml:space="preserve">8ª classe</t>
  </si>
  <si>
    <t xml:space="preserve">9ª classe</t>
  </si>
  <si>
    <t xml:space="preserve">10ª classe</t>
  </si>
  <si>
    <t xml:space="preserve">11ª classe</t>
  </si>
  <si>
    <t xml:space="preserve">12ª classe</t>
  </si>
  <si>
    <t xml:space="preserve">Nível basico técnico</t>
  </si>
  <si>
    <t xml:space="preserve">Nível medio técnico</t>
  </si>
  <si>
    <t xml:space="preserve">Nível superior</t>
  </si>
  <si>
    <t xml:space="preserve">Curso de alfabetização</t>
  </si>
  <si>
    <t xml:space="preserve">Menos de 5 anos</t>
  </si>
  <si>
    <t xml:space="preserve">5 - 14 anos</t>
  </si>
  <si>
    <t xml:space="preserve">15 - 29 anos</t>
  </si>
  <si>
    <t xml:space="preserve">30 - 55 anos</t>
  </si>
  <si>
    <t xml:space="preserve">Mais de 56 anos</t>
  </si>
  <si>
    <t xml:space="preserve">lastyear</t>
  </si>
  <si>
    <t xml:space="preserve">Abril 2018</t>
  </si>
  <si>
    <t xml:space="preserve">Maio 2018</t>
  </si>
  <si>
    <t xml:space="preserve">Junho 2018</t>
  </si>
  <si>
    <t xml:space="preserve">Julho 2018</t>
  </si>
  <si>
    <t xml:space="preserve">Agosto 2018</t>
  </si>
  <si>
    <t xml:space="preserve">Setembro 2018</t>
  </si>
  <si>
    <t xml:space="preserve">Outubro 2018</t>
  </si>
  <si>
    <t xml:space="preserve">Novembro 2018</t>
  </si>
  <si>
    <t xml:space="preserve">Dezembro 2018</t>
  </si>
  <si>
    <t xml:space="preserve">Janeiro 2018</t>
  </si>
  <si>
    <t xml:space="preserve">Fevereiro 2018</t>
  </si>
  <si>
    <t xml:space="preserve">Março 2018</t>
  </si>
  <si>
    <t xml:space="preserve">monthyear</t>
  </si>
  <si>
    <t xml:space="preserve">Janeiro</t>
  </si>
  <si>
    <t xml:space="preserve">Fevereiro</t>
  </si>
  <si>
    <t xml:space="preserve">Março</t>
  </si>
  <si>
    <t xml:space="preserve">Abril</t>
  </si>
  <si>
    <t xml:space="preserve">Maio</t>
  </si>
  <si>
    <t xml:space="preserve">Junho</t>
  </si>
  <si>
    <t xml:space="preserve">Julho</t>
  </si>
  <si>
    <t xml:space="preserve">Agosto</t>
  </si>
  <si>
    <t xml:space="preserve">Setembro</t>
  </si>
  <si>
    <t xml:space="preserve">Outubro</t>
  </si>
  <si>
    <t xml:space="preserve">Novembro</t>
  </si>
  <si>
    <t xml:space="preserve">Dezembro</t>
  </si>
  <si>
    <t xml:space="preserve">season</t>
  </si>
  <si>
    <t xml:space="preserve">PRIMEIRA época</t>
  </si>
  <si>
    <t xml:space="preserve">SEGUNDA época</t>
  </si>
  <si>
    <t xml:space="preserve">Hora</t>
  </si>
  <si>
    <t xml:space="preserve">Dia</t>
  </si>
  <si>
    <t xml:space="preserve">Semana</t>
  </si>
  <si>
    <t xml:space="preserve">Mês</t>
  </si>
  <si>
    <t xml:space="preserve">Trimestre</t>
  </si>
  <si>
    <t xml:space="preserve">Semestre</t>
  </si>
  <si>
    <t xml:space="preserve">Ano</t>
  </si>
  <si>
    <t xml:space="preserve">Outro período</t>
  </si>
  <si>
    <t xml:space="preserve">monthsave</t>
  </si>
  <si>
    <t xml:space="preserve">Fevereiro de 2017</t>
  </si>
  <si>
    <t xml:space="preserve">Março de 2017</t>
  </si>
  <si>
    <t xml:space="preserve">Abril de 2017</t>
  </si>
  <si>
    <t xml:space="preserve">Maio de 2017</t>
  </si>
  <si>
    <t xml:space="preserve">Junho de 2017</t>
  </si>
  <si>
    <t xml:space="preserve">Julho de 2017</t>
  </si>
  <si>
    <t xml:space="preserve">Agosto de 2017</t>
  </si>
  <si>
    <t xml:space="preserve">Setembro de 2017</t>
  </si>
  <si>
    <t xml:space="preserve">Outubro de 2017</t>
  </si>
  <si>
    <t xml:space="preserve">Novembro de 2017</t>
  </si>
  <si>
    <t xml:space="preserve">Dezembro de 2017</t>
  </si>
  <si>
    <t xml:space="preserve">Janeiro de 2018</t>
  </si>
  <si>
    <t xml:space="preserve">Fevereiro de 2018</t>
  </si>
  <si>
    <t xml:space="preserve">Março de 2018</t>
  </si>
  <si>
    <t xml:space="preserve">Abril de 2018</t>
  </si>
  <si>
    <t xml:space="preserve">Nenhuns meses</t>
  </si>
  <si>
    <t xml:space="preserve">purpose</t>
  </si>
  <si>
    <t xml:space="preserve">Bens não-agrícolas</t>
  </si>
  <si>
    <t xml:space="preserve">Insumos agrícolas / adubos</t>
  </si>
  <si>
    <t xml:space="preserve">Equipamento agrícola (não-relacionado com donativo comparticipado de PROIRRI)</t>
  </si>
  <si>
    <t xml:space="preserve">Despesas previstas do agregado familiar</t>
  </si>
  <si>
    <t xml:space="preserve">Despesas imprevistas do agregado familiar</t>
  </si>
  <si>
    <t xml:space="preserve">Despesas de saúde</t>
  </si>
  <si>
    <t xml:space="preserve">Despesas de educação</t>
  </si>
  <si>
    <t xml:space="preserve">Para compartilhar com a famíla</t>
  </si>
  <si>
    <t xml:space="preserve">Outro</t>
  </si>
  <si>
    <t xml:space="preserve">Individual</t>
  </si>
  <si>
    <t xml:space="preserve">Associação</t>
  </si>
  <si>
    <t xml:space="preserve">Ambos</t>
  </si>
  <si>
    <t xml:space="preserve">howcont</t>
  </si>
  <si>
    <t xml:space="preserve">Mais inclinado a contribuir</t>
  </si>
  <si>
    <t xml:space="preserve">Menos inclinado a contribuir</t>
  </si>
  <si>
    <t xml:space="preserve">Nenhun impacto</t>
  </si>
  <si>
    <t xml:space="preserve">conseq</t>
  </si>
  <si>
    <t xml:space="preserve">Os nomes daqueles que não atingiu o seu objectivo de poupanção, foram mencionados</t>
  </si>
  <si>
    <t xml:space="preserve">Os nomes daqueles que não atingiram as suas expectativas de poupança foram exibidos</t>
  </si>
  <si>
    <t xml:space="preserve">Os valores das contribuições em falta foram exibidos</t>
  </si>
  <si>
    <t xml:space="preserve">Nenhumas consequências</t>
  </si>
  <si>
    <t xml:space="preserve">useful</t>
  </si>
  <si>
    <t xml:space="preserve">Muito útil</t>
  </si>
  <si>
    <t xml:space="preserve">Um pouco útil</t>
  </si>
  <si>
    <t xml:space="preserve">Neutro</t>
  </si>
  <si>
    <t xml:space="preserve">Não útil</t>
  </si>
  <si>
    <t xml:space="preserve">progress</t>
  </si>
  <si>
    <t xml:space="preserve">Solicitou, aceitou, recebeu o equipamento</t>
  </si>
  <si>
    <t xml:space="preserve">Solicitou, aceitou, ainda não recebeu o equipamento</t>
  </si>
  <si>
    <t xml:space="preserve">Solicitou, ainda não recebeu uma resposta de PROIRRI</t>
  </si>
  <si>
    <t xml:space="preserve">Solicitou, rejeitou</t>
  </si>
  <si>
    <t xml:space="preserve">Não solicitou, tem todo o dinheiro contribuido, trabalhando na proposta</t>
  </si>
  <si>
    <t xml:space="preserve">Não solicitou, tem todo o dinheiro contribuido, não-trabalhando na proposta</t>
  </si>
  <si>
    <t xml:space="preserve">Não solicitou, tem algum dinheiro contribuido mas não todo</t>
  </si>
  <si>
    <t xml:space="preserve">Não solicitou, não tem nenhum dinheiro contribuido</t>
  </si>
  <si>
    <t xml:space="preserve">month</t>
  </si>
  <si>
    <t xml:space="preserve">Maio de 2018</t>
  </si>
  <si>
    <t xml:space="preserve">Junho de 2018</t>
  </si>
  <si>
    <t xml:space="preserve">AINDA NÃO COMEÇOU A COLHEITA</t>
  </si>
  <si>
    <t xml:space="preserve">AINDA NÃO TERMINOU A COLHEITA</t>
  </si>
  <si>
    <t xml:space="preserve">plantmonth</t>
  </si>
  <si>
    <t xml:space="preserve">Antes de Maio de 2017</t>
  </si>
  <si>
    <t xml:space="preserve">monthirr</t>
  </si>
  <si>
    <t xml:space="preserve">TODOS OS MESES</t>
  </si>
  <si>
    <t xml:space="preserve">NENHUNS MESES</t>
  </si>
  <si>
    <t xml:space="preserve">Carro</t>
  </si>
  <si>
    <t xml:space="preserve">Carroça</t>
  </si>
  <si>
    <t xml:space="preserve">Motorizada</t>
  </si>
  <si>
    <t xml:space="preserve">Bicicleta</t>
  </si>
  <si>
    <t xml:space="preserve">A pé</t>
  </si>
  <si>
    <t xml:space="preserve">Outro meio</t>
  </si>
  <si>
    <t xml:space="preserve">${hh1}</t>
  </si>
  <si>
    <t xml:space="preserve">${hh2}</t>
  </si>
  <si>
    <t xml:space="preserve">${hh3}</t>
  </si>
  <si>
    <t xml:space="preserve">${hh4}</t>
  </si>
  <si>
    <t xml:space="preserve">${hh5}</t>
  </si>
  <si>
    <t xml:space="preserve">${hh6}</t>
  </si>
  <si>
    <t xml:space="preserve">${hh7}</t>
  </si>
  <si>
    <t xml:space="preserve">${hh8}</t>
  </si>
  <si>
    <t xml:space="preserve">${hh9}</t>
  </si>
  <si>
    <t xml:space="preserve">${hh10}</t>
  </si>
  <si>
    <t xml:space="preserve">${hh11}</t>
  </si>
  <si>
    <t xml:space="preserve">${hh12}</t>
  </si>
  <si>
    <t xml:space="preserve">${hh13}</t>
  </si>
  <si>
    <t xml:space="preserve">${hh14}</t>
  </si>
  <si>
    <t xml:space="preserve">${hh15}</t>
  </si>
  <si>
    <t xml:space="preserve">${hh16}</t>
  </si>
  <si>
    <t xml:space="preserve">${hh17}</t>
  </si>
  <si>
    <t xml:space="preserve">${hh18}</t>
  </si>
  <si>
    <t xml:space="preserve">${hh19}</t>
  </si>
  <si>
    <t xml:space="preserve">${hh20}</t>
  </si>
  <si>
    <t xml:space="preserve">NENHUM MEMBRO</t>
  </si>
  <si>
    <t xml:space="preserve">duat</t>
  </si>
  <si>
    <t xml:space="preserve">Sim, definitivo (DUAT)</t>
  </si>
  <si>
    <t xml:space="preserve">Sim, provisório</t>
  </si>
  <si>
    <t xml:space="preserve">Sim, DUAT da associação</t>
  </si>
  <si>
    <t xml:space="preserve">noduat</t>
  </si>
  <si>
    <t xml:space="preserve">Não sabe como tratar</t>
  </si>
  <si>
    <t xml:space="preserve">Não sabe onde tratar</t>
  </si>
  <si>
    <t xml:space="preserve">Não tem dinheiro</t>
  </si>
  <si>
    <t xml:space="preserve">Não precisa</t>
  </si>
  <si>
    <t xml:space="preserve">Erros nos limites</t>
  </si>
  <si>
    <t xml:space="preserve">Fraca controle dos Serviços de Cadastro</t>
  </si>
  <si>
    <t xml:space="preserve">Desavenças entre herdeiros</t>
  </si>
  <si>
    <t xml:space="preserve">Deficiente demarcação das parcelas</t>
  </si>
  <si>
    <t xml:space="preserve">Vendas para mais de uma pessoas</t>
  </si>
  <si>
    <t xml:space="preserve">Consulta às comunidades mal feita</t>
  </si>
  <si>
    <t xml:space="preserve">conflictwho</t>
  </si>
  <si>
    <t xml:space="preserve">Autoridades tradicionais</t>
  </si>
  <si>
    <t xml:space="preserve">Autoridades formais</t>
  </si>
  <si>
    <t xml:space="preserve">Empresas</t>
  </si>
  <si>
    <t xml:space="preserve">Familiares</t>
  </si>
  <si>
    <t xml:space="preserve">Membro da comunidade</t>
  </si>
  <si>
    <t xml:space="preserve">Imigrantes</t>
  </si>
  <si>
    <t xml:space="preserve">Outra</t>
  </si>
  <si>
    <t xml:space="preserve">irrarea</t>
  </si>
  <si>
    <t xml:space="preserve">Sim, toda a área</t>
  </si>
  <si>
    <t xml:space="preserve">Sim, uma parte</t>
  </si>
  <si>
    <t xml:space="preserve">zone</t>
  </si>
  <si>
    <t xml:space="preserve">Alta</t>
  </si>
  <si>
    <t xml:space="preserve">Baixa</t>
  </si>
  <si>
    <t xml:space="preserve">benefit</t>
  </si>
  <si>
    <t xml:space="preserve">Melhora a confiabilidade do acesso e uso da água</t>
  </si>
  <si>
    <t xml:space="preserve">Melhora a facilidade do acesso e uso da água</t>
  </si>
  <si>
    <t xml:space="preserve">Permite produção durante todo o ano</t>
  </si>
  <si>
    <t xml:space="preserve">Pode cultivar uma área maior da machamba</t>
  </si>
  <si>
    <t xml:space="preserve">Pode diversificar culturas</t>
  </si>
  <si>
    <t xml:space="preserve">Pode cultivar culturas de maior valor </t>
  </si>
  <si>
    <t xml:space="preserve">Aumenta o rendimento / produtividade das culturas</t>
  </si>
  <si>
    <t xml:space="preserve">Estabiliza o rendimento / produtividade das culturas</t>
  </si>
  <si>
    <t xml:space="preserve">soil</t>
  </si>
  <si>
    <t xml:space="preserve">Arenoso</t>
  </si>
  <si>
    <t xml:space="preserve">Limoso</t>
  </si>
  <si>
    <t xml:space="preserve">Argiloso</t>
  </si>
  <si>
    <t xml:space="preserve">qual</t>
  </si>
  <si>
    <t xml:space="preserve">Boa</t>
  </si>
  <si>
    <t xml:space="preserve">Média</t>
  </si>
  <si>
    <t xml:space="preserve">Mau</t>
  </si>
  <si>
    <t xml:space="preserve">qualknow</t>
  </si>
  <si>
    <t xml:space="preserve">Testado cientificamente</t>
  </si>
  <si>
    <t xml:space="preserve">Própria experiência</t>
  </si>
  <si>
    <t xml:space="preserve">slope</t>
  </si>
  <si>
    <t xml:space="preserve">Plano</t>
  </si>
  <si>
    <t xml:space="preserve">Ligeiramente inclinado</t>
  </si>
  <si>
    <t xml:space="preserve">Acentuadamente inclinado</t>
  </si>
  <si>
    <t xml:space="preserve">system</t>
  </si>
  <si>
    <t xml:space="preserve">Nenhum / sequeiro</t>
  </si>
  <si>
    <t xml:space="preserve">Gravidade</t>
  </si>
  <si>
    <t xml:space="preserve">Mecanizado / bomba</t>
  </si>
  <si>
    <t xml:space="preserve">Manual</t>
  </si>
  <si>
    <t xml:space="preserve">Canal - usando tubos</t>
  </si>
  <si>
    <t xml:space="preserve">Canal - usando saco para inundar</t>
  </si>
  <si>
    <t xml:space="preserve">Aspersor</t>
  </si>
  <si>
    <t xml:space="preserve">Hidrante</t>
  </si>
  <si>
    <t xml:space="preserve">Gota</t>
  </si>
  <si>
    <t xml:space="preserve">irrtime</t>
  </si>
  <si>
    <t xml:space="preserve">Manhã (5h-10h)</t>
  </si>
  <si>
    <t xml:space="preserve">Meio-dia (10h-14h)</t>
  </si>
  <si>
    <t xml:space="preserve">Tarde (14h-18h)</t>
  </si>
  <si>
    <t xml:space="preserve">A noite</t>
  </si>
  <si>
    <t xml:space="preserve">Náo faço rega nesta época</t>
  </si>
  <si>
    <t xml:space="preserve">Possuída, usada</t>
  </si>
  <si>
    <t xml:space="preserve">Possuída, não-usada</t>
  </si>
  <si>
    <t xml:space="preserve">Possuída, alugada para fora</t>
  </si>
  <si>
    <t xml:space="preserve">Possuída, compartilhada</t>
  </si>
  <si>
    <t xml:space="preserve">Não-possuída, usada gratis</t>
  </si>
  <si>
    <t xml:space="preserve">Não-possuída, alugada</t>
  </si>
  <si>
    <t xml:space="preserve">Não-possuída, compartilhada (alugada)</t>
  </si>
  <si>
    <t xml:space="preserve">irrdecide</t>
  </si>
  <si>
    <t xml:space="preserve">Previsão de chuva</t>
  </si>
  <si>
    <t xml:space="preserve">Chuva</t>
  </si>
  <si>
    <t xml:space="preserve">Temperatura</t>
  </si>
  <si>
    <t xml:space="preserve">Disponibilidade de agua no regadio</t>
  </si>
  <si>
    <t xml:space="preserve">Humidade do solo</t>
  </si>
  <si>
    <t xml:space="preserve">Adubação do solo</t>
  </si>
  <si>
    <t xml:space="preserve">Fase de crescimento</t>
  </si>
  <si>
    <t xml:space="preserve">Aspecto das plantas</t>
  </si>
  <si>
    <t xml:space="preserve">Características das plantas</t>
  </si>
  <si>
    <t xml:space="preserve">Escala de rega</t>
  </si>
  <si>
    <t xml:space="preserve">Número de pessoas regando ao mesmo tempo</t>
  </si>
  <si>
    <t xml:space="preserve">Usa sempre a mesma quantidade de água</t>
  </si>
  <si>
    <t xml:space="preserve">Necessidade da água do vizinho</t>
  </si>
  <si>
    <t xml:space="preserve">Recomendação da empresa fomentadora</t>
  </si>
  <si>
    <t xml:space="preserve">Orientações da extensionista</t>
  </si>
  <si>
    <t xml:space="preserve">Recomendações das formações de PROIRRI</t>
  </si>
  <si>
    <t xml:space="preserve">complain</t>
  </si>
  <si>
    <t xml:space="preserve">Usa muita água em geral e reduz a quantidade disponível para mim</t>
  </si>
  <si>
    <t xml:space="preserve">Usa água quando é a minha vez na escala</t>
  </si>
  <si>
    <t xml:space="preserve">O uso de água por ele faz com que a minha terra seque muito</t>
  </si>
  <si>
    <t xml:space="preserve">O uso de água por ele faz com que a minha terra fique muito molhada</t>
  </si>
  <si>
    <t xml:space="preserve">Igual à média</t>
  </si>
  <si>
    <t xml:space="preserve">Menos do que a média</t>
  </si>
  <si>
    <t xml:space="preserve">Mais do que a média</t>
  </si>
  <si>
    <t xml:space="preserve">Não tem/usa rega</t>
  </si>
  <si>
    <t xml:space="preserve">waterrec</t>
  </si>
  <si>
    <t xml:space="preserve">Igual que a recomendada</t>
  </si>
  <si>
    <t xml:space="preserve">Menos que a recomendada</t>
  </si>
  <si>
    <t xml:space="preserve">Mais de que recomendada</t>
  </si>
  <si>
    <t xml:space="preserve">wateropt</t>
  </si>
  <si>
    <t xml:space="preserve">Igual como agora</t>
  </si>
  <si>
    <t xml:space="preserve">Menos do que agora</t>
  </si>
  <si>
    <t xml:space="preserve">Mais do que agora</t>
  </si>
  <si>
    <t xml:space="preserve">gs</t>
  </si>
  <si>
    <t xml:space="preserve">Fase de crescimento 1</t>
  </si>
  <si>
    <t xml:space="preserve">Fase de crescimento 2</t>
  </si>
  <si>
    <t xml:space="preserve">Fase de crescimento 3</t>
  </si>
  <si>
    <t xml:space="preserve">Fase de crescimento 4</t>
  </si>
  <si>
    <t xml:space="preserve">whoask</t>
  </si>
  <si>
    <t xml:space="preserve">Fiscal da associação</t>
  </si>
  <si>
    <t xml:space="preserve">Os seus vizinhos</t>
  </si>
  <si>
    <t xml:space="preserve">Membro da liderança da associação</t>
  </si>
  <si>
    <t xml:space="preserve">waterinfo</t>
  </si>
  <si>
    <t xml:space="preserve">Extensionista</t>
  </si>
  <si>
    <t xml:space="preserve">Outro membro da associação</t>
  </si>
  <si>
    <t xml:space="preserve">Rádio</t>
  </si>
  <si>
    <t xml:space="preserve">SMS</t>
  </si>
  <si>
    <t xml:space="preserve">${net1}</t>
  </si>
  <si>
    <t xml:space="preserve">${net2}</t>
  </si>
  <si>
    <t xml:space="preserve">${net3}</t>
  </si>
  <si>
    <t xml:space="preserve">${net4}</t>
  </si>
  <si>
    <t xml:space="preserve">${net5}</t>
  </si>
  <si>
    <t xml:space="preserve">${net6}</t>
  </si>
  <si>
    <t xml:space="preserve">Abóbora</t>
  </si>
  <si>
    <t xml:space="preserve">Alface</t>
  </si>
  <si>
    <t xml:space="preserve">Algodão</t>
  </si>
  <si>
    <t xml:space="preserve">Alho</t>
  </si>
  <si>
    <t xml:space="preserve">Amendoim Grande</t>
  </si>
  <si>
    <t xml:space="preserve">Amendoim Pequeno</t>
  </si>
  <si>
    <t xml:space="preserve">Baby Corn (Mini Milho)</t>
  </si>
  <si>
    <t xml:space="preserve">Batata Doce, Polpa Alaranjada</t>
  </si>
  <si>
    <t xml:space="preserve">Batata Doce, Polpa Não Alaranjada</t>
  </si>
  <si>
    <t xml:space="preserve">Batata Reno</t>
  </si>
  <si>
    <t xml:space="preserve">Beringela</t>
  </si>
  <si>
    <t xml:space="preserve">Beterraba</t>
  </si>
  <si>
    <t xml:space="preserve">Cana Doce (de açúcar)</t>
  </si>
  <si>
    <t xml:space="preserve">Cebola</t>
  </si>
  <si>
    <t xml:space="preserve">Cenora</t>
  </si>
  <si>
    <t xml:space="preserve">Chá Folha</t>
  </si>
  <si>
    <t xml:space="preserve">Couve</t>
  </si>
  <si>
    <t xml:space="preserve">Ervilha</t>
  </si>
  <si>
    <t xml:space="preserve">Feijão Boer</t>
  </si>
  <si>
    <t xml:space="preserve">Feijão Jugo</t>
  </si>
  <si>
    <t xml:space="preserve">Feijão Manteiga</t>
  </si>
  <si>
    <t xml:space="preserve">Feijão Nhemba</t>
  </si>
  <si>
    <t xml:space="preserve">Feijão Oloko</t>
  </si>
  <si>
    <t xml:space="preserve">Feijão Verde (Fine Beans)</t>
  </si>
  <si>
    <t xml:space="preserve">Gengibre</t>
  </si>
  <si>
    <t xml:space="preserve">Gergelim</t>
  </si>
  <si>
    <t xml:space="preserve">Girassol</t>
  </si>
  <si>
    <t xml:space="preserve">Inhame ou madumbi</t>
  </si>
  <si>
    <t xml:space="preserve">Mandioca</t>
  </si>
  <si>
    <t xml:space="preserve">Mangetout</t>
  </si>
  <si>
    <t xml:space="preserve">Mapira</t>
  </si>
  <si>
    <t xml:space="preserve">Melância</t>
  </si>
  <si>
    <t xml:space="preserve">Mexoeira</t>
  </si>
  <si>
    <t xml:space="preserve">Milho</t>
  </si>
  <si>
    <t xml:space="preserve">Páprica</t>
  </si>
  <si>
    <t xml:space="preserve">Pepino</t>
  </si>
  <si>
    <t xml:space="preserve">Pimenta</t>
  </si>
  <si>
    <t xml:space="preserve">Piri-piri</t>
  </si>
  <si>
    <t xml:space="preserve">Quiabo</t>
  </si>
  <si>
    <t xml:space="preserve">Repolho</t>
  </si>
  <si>
    <t xml:space="preserve">Sisal</t>
  </si>
  <si>
    <t xml:space="preserve">Soja</t>
  </si>
  <si>
    <t xml:space="preserve">Tabaco</t>
  </si>
  <si>
    <t xml:space="preserve">Tomate</t>
  </si>
  <si>
    <t xml:space="preserve">Trigo</t>
  </si>
  <si>
    <t xml:space="preserve">Outra cultura 1</t>
  </si>
  <si>
    <t xml:space="preserve">Outra cultura 2</t>
  </si>
  <si>
    <t xml:space="preserve">Outra cultura 3</t>
  </si>
  <si>
    <t xml:space="preserve">Outra cultura 4</t>
  </si>
  <si>
    <t xml:space="preserve">Outra cultura 5</t>
  </si>
  <si>
    <t xml:space="preserve">NENHUMA CULTURA</t>
  </si>
  <si>
    <t xml:space="preserve">${crop_o1}</t>
  </si>
  <si>
    <t xml:space="preserve">${crop_o2}</t>
  </si>
  <si>
    <t xml:space="preserve">${crop_o3}</t>
  </si>
  <si>
    <t xml:space="preserve">${crop_o4}</t>
  </si>
  <si>
    <t xml:space="preserve">${crop_o5}</t>
  </si>
  <si>
    <t xml:space="preserve">Fresco</t>
  </si>
  <si>
    <t xml:space="preserve">Em espiga</t>
  </si>
  <si>
    <t xml:space="preserve">Em grão</t>
  </si>
  <si>
    <t xml:space="preserve">Com casca</t>
  </si>
  <si>
    <t xml:space="preserve">Sem casca</t>
  </si>
  <si>
    <t xml:space="preserve">Farinha</t>
  </si>
  <si>
    <t xml:space="preserve">Seco em vagem</t>
  </si>
  <si>
    <t xml:space="preserve">Seca</t>
  </si>
  <si>
    <t xml:space="preserve">Tapioca</t>
  </si>
  <si>
    <t xml:space="preserve">Subtituto se uma cultura falhar</t>
  </si>
  <si>
    <t xml:space="preserve">Fertilidade de solo</t>
  </si>
  <si>
    <t xml:space="preserve">Falta de semente</t>
  </si>
  <si>
    <t xml:space="preserve">Melhorado</t>
  </si>
  <si>
    <t xml:space="preserve">Tradicional</t>
  </si>
  <si>
    <t xml:space="preserve">Melhorado, reciclado</t>
  </si>
  <si>
    <t xml:space="preserve">Tradicional, reciclado</t>
  </si>
  <si>
    <t xml:space="preserve">KGs</t>
  </si>
  <si>
    <t xml:space="preserve">Gramas</t>
  </si>
  <si>
    <t xml:space="preserve">Litros</t>
  </si>
  <si>
    <t xml:space="preserve">Mililitros</t>
  </si>
  <si>
    <t xml:space="preserve">Sacos</t>
  </si>
  <si>
    <t xml:space="preserve">Latas</t>
  </si>
  <si>
    <t xml:space="preserve">Mercado local</t>
  </si>
  <si>
    <t xml:space="preserve">Casa agrária</t>
  </si>
  <si>
    <t xml:space="preserve">SDAE, DPASA, Governo</t>
  </si>
  <si>
    <t xml:space="preserve">Outro agricultor</t>
  </si>
  <si>
    <t xml:space="preserve">ONG</t>
  </si>
  <si>
    <t xml:space="preserve">Própria produção das épocas anteriores</t>
  </si>
  <si>
    <t xml:space="preserve">A empresa fomentadora</t>
  </si>
  <si>
    <t xml:space="preserve">notall</t>
  </si>
  <si>
    <t xml:space="preserve">Foi dividido</t>
  </si>
  <si>
    <t xml:space="preserve">Equipamento agrícola</t>
  </si>
  <si>
    <t xml:space="preserve">Inundações / cheias</t>
  </si>
  <si>
    <t xml:space="preserve">Empréstimos</t>
  </si>
  <si>
    <t xml:space="preserve">Falta de mão-de-obra</t>
  </si>
  <si>
    <t xml:space="preserve">Cultura perene</t>
  </si>
  <si>
    <t xml:space="preserve">Cultura semeada numa outra época</t>
  </si>
  <si>
    <t xml:space="preserve">Esterco / estrume bovino</t>
  </si>
  <si>
    <t xml:space="preserve">Esterco / estrume de galinha</t>
  </si>
  <si>
    <t xml:space="preserve">Outro esterco / estrume animal</t>
  </si>
  <si>
    <t xml:space="preserve">Composto</t>
  </si>
  <si>
    <t xml:space="preserve">Cobertura vegetal</t>
  </si>
  <si>
    <t xml:space="preserve">Outros resíduos de culturas / transferência de biomassa</t>
  </si>
  <si>
    <t xml:space="preserve">inputunit</t>
  </si>
  <si>
    <t xml:space="preserve">Fosfato diamonio (DAP)</t>
  </si>
  <si>
    <t xml:space="preserve">Uréia</t>
  </si>
  <si>
    <t xml:space="preserve">Superfosfato triplo (TSP)</t>
  </si>
  <si>
    <t xml:space="preserve">Nitrato de amónio de cálcio (CAN)</t>
  </si>
  <si>
    <t xml:space="preserve">Sulfato de amônio (SA)</t>
  </si>
  <si>
    <t xml:space="preserve">Fosfato de nitrogenio</t>
  </si>
  <si>
    <t xml:space="preserve">Rocha fosfática</t>
  </si>
  <si>
    <t xml:space="preserve">NPK</t>
  </si>
  <si>
    <t xml:space="preserve">inputsource</t>
  </si>
  <si>
    <t xml:space="preserve">SDAE / DPASA / Governo</t>
  </si>
  <si>
    <t xml:space="preserve">Empresa fomentadora</t>
  </si>
  <si>
    <t xml:space="preserve">Outra comprador ou intermediário</t>
  </si>
  <si>
    <t xml:space="preserve"> </t>
  </si>
  <si>
    <t xml:space="preserve">${fertorgsource_o}</t>
  </si>
  <si>
    <t xml:space="preserve">${fertchemsource_o}</t>
  </si>
  <si>
    <t xml:space="preserve">${pestsource_o}</t>
  </si>
  <si>
    <t xml:space="preserve">Pesticida</t>
  </si>
  <si>
    <t xml:space="preserve">Herbicida</t>
  </si>
  <si>
    <t xml:space="preserve">Fungicida</t>
  </si>
  <si>
    <t xml:space="preserve">labactivity</t>
  </si>
  <si>
    <t xml:space="preserve">Preparação de terra e plantio</t>
  </si>
  <si>
    <t xml:space="preserve">Actividades de crescimento (insumos, sacha, rega e outras actividades excluindo colheita)</t>
  </si>
  <si>
    <t xml:space="preserve">Colheita</t>
  </si>
  <si>
    <t xml:space="preserve">Tem trabalhador(es) permanente(s)</t>
  </si>
  <si>
    <t xml:space="preserve">Não é meu para colher (compartilhado a machamba com outra pessoa)</t>
  </si>
  <si>
    <t xml:space="preserve">Ainda está na machamba</t>
  </si>
  <si>
    <t xml:space="preserve">Perdas / destruição</t>
  </si>
  <si>
    <t xml:space="preserve">loss</t>
  </si>
  <si>
    <t xml:space="preserve">Pássaros</t>
  </si>
  <si>
    <t xml:space="preserve">Animais</t>
  </si>
  <si>
    <t xml:space="preserve">Insetos</t>
  </si>
  <si>
    <t xml:space="preserve">Doença</t>
  </si>
  <si>
    <t xml:space="preserve">Roubo</t>
  </si>
  <si>
    <t xml:space="preserve">Inundação / cheias</t>
  </si>
  <si>
    <t xml:space="preserve">Seco</t>
  </si>
  <si>
    <t xml:space="preserve">Unidade individual</t>
  </si>
  <si>
    <t xml:space="preserve">Molhos / cachos</t>
  </si>
  <si>
    <t xml:space="preserve">postloss</t>
  </si>
  <si>
    <t xml:space="preserve">Apodrecimento</t>
  </si>
  <si>
    <t xml:space="preserve">Cheias</t>
  </si>
  <si>
    <t xml:space="preserve">arrange</t>
  </si>
  <si>
    <t xml:space="preserve">Antes da sementeira</t>
  </si>
  <si>
    <t xml:space="preserve">Depois da sementeira, antes da colheita</t>
  </si>
  <si>
    <t xml:space="preserve">Depois da colheita</t>
  </si>
  <si>
    <t xml:space="preserve">Ainda não combinou</t>
  </si>
  <si>
    <t xml:space="preserve">Outro agricultor / vizinho</t>
  </si>
  <si>
    <t xml:space="preserve">Comprador intermediário</t>
  </si>
  <si>
    <t xml:space="preserve">Processador</t>
  </si>
  <si>
    <t xml:space="preserve">Exportador</t>
  </si>
  <si>
    <t xml:space="preserve">Empresa fomentadora que teve contracto</t>
  </si>
  <si>
    <t xml:space="preserve">tran</t>
  </si>
  <si>
    <t xml:space="preserve">Animal</t>
  </si>
  <si>
    <t xml:space="preserve">Veículo</t>
  </si>
  <si>
    <t xml:space="preserve">storage</t>
  </si>
  <si>
    <t xml:space="preserve">Alimento para o agregado familiar</t>
  </si>
  <si>
    <t xml:space="preserve">Para vender a um preço mais elevado</t>
  </si>
  <si>
    <t xml:space="preserve">Sementes para semear</t>
  </si>
  <si>
    <t xml:space="preserve">Abacate</t>
  </si>
  <si>
    <t xml:space="preserve">Ananás</t>
  </si>
  <si>
    <t xml:space="preserve">Ata</t>
  </si>
  <si>
    <t xml:space="preserve">Banana</t>
  </si>
  <si>
    <t xml:space="preserve">Cajú</t>
  </si>
  <si>
    <t xml:space="preserve">Coco</t>
  </si>
  <si>
    <t xml:space="preserve">Goiaba</t>
  </si>
  <si>
    <t xml:space="preserve">Jambalão</t>
  </si>
  <si>
    <t xml:space="preserve">Laranja</t>
  </si>
  <si>
    <t xml:space="preserve">Lichi</t>
  </si>
  <si>
    <t xml:space="preserve">Limão</t>
  </si>
  <si>
    <t xml:space="preserve">Maçã</t>
  </si>
  <si>
    <t xml:space="preserve">Maçãnica</t>
  </si>
  <si>
    <t xml:space="preserve">Mafura</t>
  </si>
  <si>
    <t xml:space="preserve">Manga</t>
  </si>
  <si>
    <t xml:space="preserve">Maracujá</t>
  </si>
  <si>
    <t xml:space="preserve">Marula</t>
  </si>
  <si>
    <t xml:space="preserve">Papaia</t>
  </si>
  <si>
    <t xml:space="preserve">Pêra</t>
  </si>
  <si>
    <t xml:space="preserve">Pêssego</t>
  </si>
  <si>
    <t xml:space="preserve">Tangerina</t>
  </si>
  <si>
    <t xml:space="preserve">Toranja</t>
  </si>
  <si>
    <t xml:space="preserve">Uva</t>
  </si>
  <si>
    <t xml:space="preserve">Outra fruta 1</t>
  </si>
  <si>
    <t xml:space="preserve">Outra fruta 2</t>
  </si>
  <si>
    <t xml:space="preserve">Outra fruta 3</t>
  </si>
  <si>
    <t xml:space="preserve">Outra fruta 4</t>
  </si>
  <si>
    <t xml:space="preserve">Outra fruta 5</t>
  </si>
  <si>
    <t xml:space="preserve">${fruit_o1}</t>
  </si>
  <si>
    <t xml:space="preserve">${fruit_o2}</t>
  </si>
  <si>
    <t xml:space="preserve">${fruit_o3}</t>
  </si>
  <si>
    <t xml:space="preserve">${fruit_o4}</t>
  </si>
  <si>
    <t xml:space="preserve">${fruit_o5}</t>
  </si>
  <si>
    <t xml:space="preserve">NENHUMA FRUTA</t>
  </si>
  <si>
    <t xml:space="preserve">animal</t>
  </si>
  <si>
    <t xml:space="preserve">Bovinos (gado, vaça, boi, touro)</t>
  </si>
  <si>
    <t xml:space="preserve">Caprinos (cabra, bode)</t>
  </si>
  <si>
    <t xml:space="preserve">Ovinos (ovelha, carneiro)</t>
  </si>
  <si>
    <t xml:space="preserve">Suínos (porco)</t>
  </si>
  <si>
    <t xml:space="preserve">Burros</t>
  </si>
  <si>
    <t xml:space="preserve">Coelhos</t>
  </si>
  <si>
    <t xml:space="preserve">Galinhas</t>
  </si>
  <si>
    <t xml:space="preserve">Patos</t>
  </si>
  <si>
    <t xml:space="preserve">Gansos</t>
  </si>
  <si>
    <t xml:space="preserve">Perús</t>
  </si>
  <si>
    <t xml:space="preserve">Galinhas do mato</t>
  </si>
  <si>
    <t xml:space="preserve">NENHUMA DAS ACIMA MENCIONADAS</t>
  </si>
  <si>
    <t xml:space="preserve">keep</t>
  </si>
  <si>
    <t xml:space="preserve">Pasto cercado</t>
  </si>
  <si>
    <t xml:space="preserve">Pasto pessoal</t>
  </si>
  <si>
    <t xml:space="preserve">Pasto comunal</t>
  </si>
  <si>
    <t xml:space="preserve">Movimento livre</t>
  </si>
  <si>
    <t xml:space="preserve">shock</t>
  </si>
  <si>
    <t xml:space="preserve">Cíclone</t>
  </si>
  <si>
    <t xml:space="preserve">Animais selvagens</t>
  </si>
  <si>
    <t xml:space="preserve">Epidemia grave</t>
  </si>
  <si>
    <t xml:space="preserve">Quemadas descontroladas</t>
  </si>
  <si>
    <t xml:space="preserve">finance</t>
  </si>
  <si>
    <t xml:space="preserve">Banco ou microfinanças</t>
  </si>
  <si>
    <t xml:space="preserve">Cooperativa de crédito</t>
  </si>
  <si>
    <t xml:space="preserve">Instituições informais (associações xitique, caixas comunitárias)</t>
  </si>
  <si>
    <t xml:space="preserve">Fornecidores de insumo</t>
  </si>
  <si>
    <t xml:space="preserve">Guardiões de dinheiro</t>
  </si>
  <si>
    <t xml:space="preserve">Rosca</t>
  </si>
  <si>
    <t xml:space="preserve">Agiotas</t>
  </si>
  <si>
    <t xml:space="preserve">Loja, empresa, comerciante</t>
  </si>
  <si>
    <t xml:space="preserve">Governo</t>
  </si>
  <si>
    <t xml:space="preserve">objective</t>
  </si>
  <si>
    <t xml:space="preserve">Necessidades de subsistência</t>
  </si>
  <si>
    <t xml:space="preserve">Custos médicos</t>
  </si>
  <si>
    <t xml:space="preserve">Custos escolares</t>
  </si>
  <si>
    <t xml:space="preserve">Cerimônia / casamento</t>
  </si>
  <si>
    <t xml:space="preserve">Aquisição de terra</t>
  </si>
  <si>
    <t xml:space="preserve">Aquisição de insumos agrícolas</t>
  </si>
  <si>
    <t xml:space="preserve">Outros bens comerciais</t>
  </si>
  <si>
    <t xml:space="preserve">Aquisição de maquinaria agrícolas</t>
  </si>
  <si>
    <t xml:space="preserve">Aquisição / construção da casa</t>
  </si>
  <si>
    <t xml:space="preserve">Sem razão</t>
  </si>
  <si>
    <t xml:space="preserve">Época / colheita</t>
  </si>
  <si>
    <t xml:space="preserve">product</t>
  </si>
  <si>
    <t xml:space="preserve">Mandioca fresca</t>
  </si>
  <si>
    <t xml:space="preserve">Arroz grão corrente</t>
  </si>
  <si>
    <t xml:space="preserve">Milho em grão branco</t>
  </si>
  <si>
    <t xml:space="preserve">Feijão nhemba em grão seco</t>
  </si>
  <si>
    <t xml:space="preserve">Cacana</t>
  </si>
  <si>
    <t xml:space="preserve">Amendoim (casca e miolo)</t>
  </si>
  <si>
    <t xml:space="preserve">Folhas de aboboreira</t>
  </si>
  <si>
    <t xml:space="preserve">Farinha de milho</t>
  </si>
  <si>
    <t xml:space="preserve">Folha de feijão nhemba</t>
  </si>
  <si>
    <t xml:space="preserve">Folhas de mandioqueira</t>
  </si>
  <si>
    <t xml:space="preserve">Serra fresca, refrigerada ou congelada</t>
  </si>
  <si>
    <t xml:space="preserve">Castanhas</t>
  </si>
  <si>
    <t xml:space="preserve">Aves vivas e outros animais vivos</t>
  </si>
  <si>
    <t xml:space="preserve">Açúcar amarelo granulado</t>
  </si>
  <si>
    <t xml:space="preserve">Flocos de mandioca (tapioca)</t>
  </si>
  <si>
    <t xml:space="preserve">Folhas de batata doce</t>
  </si>
  <si>
    <t xml:space="preserve">Batata doce</t>
  </si>
  <si>
    <t xml:space="preserve">Peixe seco (excepto bacalhau)</t>
  </si>
  <si>
    <t xml:space="preserve">Pão de trigo normal</t>
  </si>
  <si>
    <t xml:space="preserve">Abóbora e abobrinha </t>
  </si>
  <si>
    <t xml:space="preserve">Melancia</t>
  </si>
  <si>
    <t xml:space="preserve">Couve tronchuda portuguesa</t>
  </si>
  <si>
    <t xml:space="preserve">Outros produtos hortícolas de folha e talo</t>
  </si>
  <si>
    <t xml:space="preserve">Milho fresco</t>
  </si>
  <si>
    <t xml:space="preserve">Amêndoas</t>
  </si>
  <si>
    <t xml:space="preserve">Outro produto 1</t>
  </si>
  <si>
    <t xml:space="preserve">Outro produto 2</t>
  </si>
  <si>
    <t xml:space="preserve">Outro produto 3</t>
  </si>
  <si>
    <t xml:space="preserve">consunit</t>
  </si>
  <si>
    <t xml:space="preserve">Porção</t>
  </si>
  <si>
    <t xml:space="preserve">conssource</t>
  </si>
  <si>
    <t xml:space="preserve">Própria produção</t>
  </si>
  <si>
    <t xml:space="preserve">Comprado</t>
  </si>
  <si>
    <t xml:space="preserve">Um presente</t>
  </si>
  <si>
    <t xml:space="preserve">Fornecido na escola</t>
  </si>
  <si>
    <t xml:space="preserve">Consumiu fora da casa</t>
  </si>
  <si>
    <t xml:space="preserve">Senha / voucher</t>
  </si>
  <si>
    <t xml:space="preserve">Comida</t>
  </si>
  <si>
    <t xml:space="preserve">freq</t>
  </si>
  <si>
    <t xml:space="preserve">Diariamente</t>
  </si>
  <si>
    <t xml:space="preserve">Semanalmente</t>
  </si>
  <si>
    <t xml:space="preserve">Mensalmente</t>
  </si>
  <si>
    <t xml:space="preserve">Anualmente</t>
  </si>
  <si>
    <t xml:space="preserve">Nunca</t>
  </si>
  <si>
    <t xml:space="preserve">subj</t>
  </si>
  <si>
    <t xml:space="preserve">Muito mau</t>
  </si>
  <si>
    <t xml:space="preserve">Nem bom nem mau</t>
  </si>
  <si>
    <t xml:space="preserve">Bom</t>
  </si>
  <si>
    <t xml:space="preserve">Muito bom</t>
  </si>
  <si>
    <t xml:space="preserve">sms</t>
  </si>
  <si>
    <t xml:space="preserve">Sim, recebeu</t>
  </si>
  <si>
    <t xml:space="preserve">Não recebeu</t>
  </si>
  <si>
    <t xml:space="preserve">own</t>
  </si>
  <si>
    <t xml:space="preserve">Próprio</t>
  </si>
  <si>
    <t xml:space="preserve">Emprestado</t>
  </si>
  <si>
    <t xml:space="preserve">Alugado</t>
  </si>
  <si>
    <t xml:space="preserve">Da associação</t>
  </si>
  <si>
    <t xml:space="preserve">equnit</t>
  </si>
  <si>
    <t xml:space="preserve">Horas</t>
  </si>
  <si>
    <t xml:space="preserve">Dias</t>
  </si>
  <si>
    <t xml:space="preserve">Semanas</t>
  </si>
  <si>
    <t xml:space="preserve">Meses</t>
  </si>
  <si>
    <t xml:space="preserve">plots</t>
  </si>
  <si>
    <t xml:space="preserve">Machamba 1</t>
  </si>
  <si>
    <t xml:space="preserve">Machamba 2</t>
  </si>
  <si>
    <t xml:space="preserve">Machamba 3</t>
  </si>
  <si>
    <t xml:space="preserve">Machamba 4</t>
  </si>
  <si>
    <t xml:space="preserve">Machamba 5</t>
  </si>
  <si>
    <t xml:space="preserve">Machamba 6</t>
  </si>
  <si>
    <t xml:space="preserve">Machamba 7</t>
  </si>
  <si>
    <t xml:space="preserve">Machamba 8</t>
  </si>
  <si>
    <t xml:space="preserve">Machamba 9</t>
  </si>
  <si>
    <t xml:space="preserve">Machamba 10</t>
  </si>
  <si>
    <t xml:space="preserve">Machamba 11</t>
  </si>
  <si>
    <t xml:space="preserve">Machamba 12</t>
  </si>
  <si>
    <t xml:space="preserve">Machamba 13</t>
  </si>
  <si>
    <t xml:space="preserve">Machamba 14</t>
  </si>
  <si>
    <t xml:space="preserve">Outra machamba</t>
  </si>
  <si>
    <t xml:space="preserve">satisfied</t>
  </si>
  <si>
    <t xml:space="preserve">Muito insatisfeito</t>
  </si>
  <si>
    <t xml:space="preserve">Insatisfeito</t>
  </si>
  <si>
    <t xml:space="preserve">Satisfeito</t>
  </si>
  <si>
    <t xml:space="preserve">Muito satisfeito</t>
  </si>
  <si>
    <t xml:space="preserve">NÃO RECEBEU</t>
  </si>
  <si>
    <t xml:space="preserve">form_title</t>
  </si>
  <si>
    <t xml:space="preserve">form_id</t>
  </si>
  <si>
    <t xml:space="preserve">version</t>
  </si>
  <si>
    <t xml:space="preserve">public_key</t>
  </si>
  <si>
    <t xml:space="preserve">submission_url</t>
  </si>
  <si>
    <t xml:space="preserve">default_language</t>
  </si>
  <si>
    <t xml:space="preserve">instance_name</t>
  </si>
  <si>
    <t xml:space="preserve">PROIRRI - Agregado Familiar - v4</t>
  </si>
  <si>
    <t xml:space="preserve">PROIRRIEndlineHH</t>
  </si>
  <si>
    <t xml:space="preserve">portuguese</t>
  </si>
  <si>
    <t xml:space="preserve">concat('PROIRRI - Agregado Familiar - ', ${hhid}, ' - ',${preloadname})</t>
  </si>
</sst>
</file>

<file path=xl/styles.xml><?xml version="1.0" encoding="utf-8"?>
<styleSheet xmlns="http://schemas.openxmlformats.org/spreadsheetml/2006/main">
  <numFmts count="3">
    <numFmt numFmtId="164" formatCode="General"/>
    <numFmt numFmtId="165" formatCode="@"/>
    <numFmt numFmtId="166" formatCode="General"/>
  </numFmts>
  <fonts count="11">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9"/>
    </font>
    <font>
      <b val="true"/>
      <sz val="12"/>
      <color rgb="FF000000"/>
      <name val="Calibri"/>
      <family val="2"/>
      <charset val="1"/>
    </font>
    <font>
      <b val="true"/>
      <sz val="12"/>
      <name val="Calibri"/>
      <family val="2"/>
      <charset val="1"/>
    </font>
    <font>
      <i val="true"/>
      <sz val="12"/>
      <color rgb="FF000000"/>
      <name val="Calibri"/>
      <family val="2"/>
      <charset val="1"/>
    </font>
    <font>
      <sz val="12"/>
      <name val="Calibri"/>
      <family val="2"/>
      <charset val="1"/>
    </font>
    <font>
      <sz val="12"/>
      <color rgb="FFFF0000"/>
      <name val="Calibri"/>
      <family val="2"/>
      <charset val="1"/>
    </font>
    <font>
      <u val="single"/>
      <sz val="12"/>
      <color rgb="FF0000D4"/>
      <name val="Calibri"/>
      <family val="2"/>
      <charset val="1"/>
    </font>
  </fonts>
  <fills count="7">
    <fill>
      <patternFill patternType="none"/>
    </fill>
    <fill>
      <patternFill patternType="gray125"/>
    </fill>
    <fill>
      <patternFill patternType="solid">
        <fgColor rgb="FFD9D9D9"/>
        <bgColor rgb="FFE3E0CF"/>
      </patternFill>
    </fill>
    <fill>
      <patternFill patternType="solid">
        <fgColor rgb="FFE4E300"/>
        <bgColor rgb="FFFBFB00"/>
      </patternFill>
    </fill>
    <fill>
      <patternFill patternType="solid">
        <fgColor rgb="FFD8E4BC"/>
        <bgColor rgb="FFD7E4BD"/>
      </patternFill>
    </fill>
    <fill>
      <patternFill patternType="solid">
        <fgColor rgb="FF99BCE7"/>
        <bgColor rgb="FFB9CDE5"/>
      </patternFill>
    </fill>
    <fill>
      <patternFill patternType="solid">
        <fgColor rgb="FFFBFB00"/>
        <bgColor rgb="FFE4E300"/>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medium"/>
      <diagonal/>
    </border>
    <border diagonalUp="false" diagonalDown="false">
      <left/>
      <right style="thin">
        <color rgb="FF808080"/>
      </right>
      <top/>
      <bottom style="mediu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808080"/>
      </left>
      <right style="thin">
        <color rgb="FF808080"/>
      </right>
      <top/>
      <bottom style="thin">
        <color rgb="FF808080"/>
      </bottom>
      <diagonal/>
    </border>
    <border diagonalUp="false" diagonalDown="false">
      <left style="thin">
        <color rgb="FFBFBFBF"/>
      </left>
      <right/>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5" fontId="5" fillId="2"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5" fontId="0" fillId="0" borderId="3"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6" fontId="0"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5" fontId="5" fillId="0" borderId="3" xfId="0" applyFont="true" applyBorder="true" applyAlignment="true" applyProtection="false">
      <alignment horizontal="left"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6" fillId="2" borderId="4"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0" borderId="4" xfId="21" applyFont="false" applyBorder="true" applyAlignment="false" applyProtection="false">
      <alignment horizontal="general" vertical="bottom" textRotation="0" wrapText="false" indent="0" shrinkToFit="false"/>
      <protection locked="true" hidden="false"/>
    </xf>
    <xf numFmtId="164" fontId="10" fillId="0" borderId="4" xfId="20" applyFont="fals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8346">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6969"/>
        </patternFill>
      </fill>
    </dxf>
    <dxf>
      <fill>
        <patternFill>
          <bgColor rgb="FFFBFB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E7D480"/>
        </patternFill>
      </fill>
    </dxf>
    <dxf>
      <fill>
        <patternFill>
          <bgColor rgb="FFDDE8C6"/>
        </patternFill>
      </fill>
    </dxf>
    <dxf>
      <fill>
        <patternFill>
          <bgColor rgb="FFE3E0CF"/>
        </patternFill>
      </fill>
    </dxf>
    <dxf>
      <fill>
        <patternFill>
          <bgColor rgb="FFBA005D"/>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FBFB00"/>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CD5B5"/>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6969"/>
        </patternFill>
      </fill>
    </dxf>
    <dxf>
      <fill>
        <patternFill>
          <bgColor rgb="FFFBFB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DCE6F2"/>
        </patternFill>
      </fill>
    </dxf>
    <dxf>
      <fill>
        <patternFill>
          <bgColor rgb="FF99BCE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CD5B5"/>
        </patternFill>
      </fill>
    </dxf>
    <dxf>
      <fill>
        <patternFill>
          <bgColor rgb="FFEBF1DE"/>
        </patternFill>
      </fill>
    </dxf>
    <dxf>
      <fill>
        <patternFill>
          <bgColor rgb="FFFF6969"/>
        </patternFill>
      </fill>
    </dxf>
    <dxf>
      <fill>
        <patternFill>
          <bgColor rgb="FFCCC1DA"/>
        </patternFill>
      </fill>
    </dxf>
    <dxf>
      <fill>
        <patternFill>
          <bgColor rgb="FFF2DBDA"/>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00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rgb="FFD9D9D9"/>
        </patternFill>
      </fill>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
      <font>
        <color rgb="00FFFFFF"/>
      </font>
      <fill>
        <patternFill>
          <bgColor rgb="00FFFFFF"/>
        </patternFill>
      </fill>
      <border diagonalUp="false" diagonalDown="false">
        <left/>
        <right/>
        <top style="thin"/>
        <bottom/>
        <diagonal/>
      </border>
    </dxf>
  </dxfs>
  <colors>
    <indexedColors>
      <rgbColor rgb="FF000000"/>
      <rgbColor rgb="FFF2F2F2"/>
      <rgbColor rgb="FFFF0000"/>
      <rgbColor rgb="FF00FF00"/>
      <rgbColor rgb="FF0000D4"/>
      <rgbColor rgb="FFFBFB00"/>
      <rgbColor rgb="FFFF00FF"/>
      <rgbColor rgb="FF00FFFF"/>
      <rgbColor rgb="FF800000"/>
      <rgbColor rgb="FF008000"/>
      <rgbColor rgb="FF000080"/>
      <rgbColor rgb="FFE7D480"/>
      <rgbColor rgb="FF9E004F"/>
      <rgbColor rgb="FF008080"/>
      <rgbColor rgb="FFBFBFBF"/>
      <rgbColor rgb="FF808080"/>
      <rgbColor rgb="FFCCC1DA"/>
      <rgbColor rgb="FFFFD44B"/>
      <rgbColor rgb="FFEBF1DE"/>
      <rgbColor rgb="FFDCE6F2"/>
      <rgbColor rgb="FF660066"/>
      <rgbColor rgb="FFFF6969"/>
      <rgbColor rgb="FF0066CC"/>
      <rgbColor rgb="FFB9CDE5"/>
      <rgbColor rgb="FF000080"/>
      <rgbColor rgb="FFFF00FF"/>
      <rgbColor rgb="FFE4E300"/>
      <rgbColor rgb="FF00FFFF"/>
      <rgbColor rgb="FFBA005D"/>
      <rgbColor rgb="FF800000"/>
      <rgbColor rgb="FF008080"/>
      <rgbColor rgb="FF0000FF"/>
      <rgbColor rgb="FFF2DBDA"/>
      <rgbColor rgb="FFD7E4BD"/>
      <rgbColor rgb="FFDDE8C6"/>
      <rgbColor rgb="FFD8E4BC"/>
      <rgbColor rgb="FF99BCE7"/>
      <rgbColor rgb="FFE1AAA9"/>
      <rgbColor rgb="FFB3A2C7"/>
      <rgbColor rgb="FFFAC090"/>
      <rgbColor rgb="FF4685D2"/>
      <rgbColor rgb="FFC3D69B"/>
      <rgbColor rgb="FFDCC97A"/>
      <rgbColor rgb="FFEEB400"/>
      <rgbColor rgb="FFFF9900"/>
      <rgbColor rgb="FFFFBB57"/>
      <rgbColor rgb="FFE3E0CF"/>
      <rgbColor rgb="FFC4BD97"/>
      <rgbColor rgb="FF003366"/>
      <rgbColor rgb="FFD9D9D9"/>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13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5" activePane="bottomLeft" state="frozen"/>
      <selection pane="topLeft" activeCell="A1" activeCellId="0" sqref="A1"/>
      <selection pane="bottomLeft" activeCell="F108" activeCellId="0" sqref="F108"/>
    </sheetView>
  </sheetViews>
  <sheetFormatPr defaultRowHeight="16" zeroHeight="false" outlineLevelRow="0" outlineLevelCol="0"/>
  <cols>
    <col collapsed="false" customWidth="true" hidden="false" outlineLevel="0" max="1" min="1" style="1" width="2.17"/>
    <col collapsed="false" customWidth="true" hidden="false" outlineLevel="0" max="2" min="2" style="2" width="8.84"/>
    <col collapsed="false" customWidth="true" hidden="false" outlineLevel="0" max="3" min="3" style="3" width="18.67"/>
    <col collapsed="false" customWidth="true" hidden="false" outlineLevel="0" max="4" min="4" style="3" width="16.33"/>
    <col collapsed="false" customWidth="true" hidden="false" outlineLevel="0" max="5" min="5" style="4" width="34.66"/>
    <col collapsed="false" customWidth="true" hidden="false" outlineLevel="0" max="6" min="6" style="3" width="20.17"/>
    <col collapsed="false" customWidth="true" hidden="false" outlineLevel="0" max="7" min="7" style="3" width="1.67"/>
    <col collapsed="false" customWidth="true" hidden="false" outlineLevel="0" max="8" min="8" style="3" width="11.17"/>
    <col collapsed="false" customWidth="true" hidden="false" outlineLevel="0" max="9" min="9" style="3" width="20.67"/>
    <col collapsed="false" customWidth="true" hidden="false" outlineLevel="0" max="10" min="10" style="3" width="19.67"/>
    <col collapsed="false" customWidth="true" hidden="false" outlineLevel="0" max="11" min="11" style="3" width="17.16"/>
    <col collapsed="false" customWidth="true" hidden="false" outlineLevel="0" max="12" min="12" style="3" width="1.83"/>
    <col collapsed="false" customWidth="true" hidden="false" outlineLevel="0" max="13" min="13" style="3" width="4.16"/>
    <col collapsed="false" customWidth="true" hidden="false" outlineLevel="0" max="14" min="14" style="3" width="12.83"/>
    <col collapsed="false" customWidth="true" hidden="false" outlineLevel="0" max="15" min="15" style="3" width="1.33"/>
    <col collapsed="false" customWidth="true" hidden="false" outlineLevel="0" max="16" min="16" style="3" width="14.33"/>
    <col collapsed="false" customWidth="true" hidden="false" outlineLevel="0" max="17" min="17" style="3" width="9.16"/>
    <col collapsed="false" customWidth="true" hidden="false" outlineLevel="0" max="18" min="18" style="3" width="2"/>
    <col collapsed="false" customWidth="true" hidden="false" outlineLevel="0" max="19" min="19" style="3" width="1.83"/>
    <col collapsed="false" customWidth="true" hidden="false" outlineLevel="0" max="20" min="20" style="3" width="2"/>
    <col collapsed="false" customWidth="true" hidden="false" outlineLevel="0" max="21" min="21" style="3" width="17.5"/>
    <col collapsed="false" customWidth="true" hidden="false" outlineLevel="0" max="22" min="22" style="4" width="34.5"/>
    <col collapsed="false" customWidth="true" hidden="false" outlineLevel="0" max="24" min="23" style="3" width="48"/>
    <col collapsed="false" customWidth="true" hidden="false" outlineLevel="0" max="25" min="25" style="3" width="10.83"/>
    <col collapsed="false" customWidth="true" hidden="false" outlineLevel="0" max="26" min="26" style="3" width="17"/>
    <col collapsed="false" customWidth="true" hidden="false" outlineLevel="0" max="1025" min="27" style="5" width="11"/>
  </cols>
  <sheetData>
    <row r="1" s="11" customFormat="true" ht="18" hidden="false" customHeight="true" outlineLevel="0" collapsed="false">
      <c r="A1" s="6"/>
      <c r="B1" s="7" t="s">
        <v>0</v>
      </c>
      <c r="C1" s="8" t="s">
        <v>1</v>
      </c>
      <c r="D1" s="8" t="s">
        <v>2</v>
      </c>
      <c r="E1" s="9" t="s">
        <v>3</v>
      </c>
      <c r="F1" s="8" t="s">
        <v>4</v>
      </c>
      <c r="G1" s="8" t="s">
        <v>5</v>
      </c>
      <c r="H1" s="10" t="s">
        <v>6</v>
      </c>
      <c r="I1" s="8" t="s">
        <v>7</v>
      </c>
      <c r="J1" s="8" t="s">
        <v>8</v>
      </c>
      <c r="K1" s="8" t="s">
        <v>9</v>
      </c>
      <c r="L1" s="8" t="s">
        <v>10</v>
      </c>
      <c r="M1" s="8" t="s">
        <v>11</v>
      </c>
      <c r="N1" s="8" t="s">
        <v>12</v>
      </c>
      <c r="O1" s="8" t="s">
        <v>13</v>
      </c>
      <c r="P1" s="8" t="s">
        <v>14</v>
      </c>
      <c r="Q1" s="8" t="s">
        <v>15</v>
      </c>
      <c r="R1" s="8" t="s">
        <v>16</v>
      </c>
      <c r="S1" s="8" t="s">
        <v>17</v>
      </c>
      <c r="T1" s="8" t="s">
        <v>18</v>
      </c>
      <c r="U1" s="8" t="s">
        <v>19</v>
      </c>
      <c r="V1" s="9" t="s">
        <v>20</v>
      </c>
      <c r="W1" s="8" t="s">
        <v>21</v>
      </c>
      <c r="X1" s="8" t="s">
        <v>22</v>
      </c>
      <c r="Y1" s="8" t="s">
        <v>23</v>
      </c>
      <c r="Z1" s="8" t="s">
        <v>24</v>
      </c>
      <c r="AA1" s="11" t="s">
        <v>25</v>
      </c>
    </row>
    <row r="2" customFormat="false" ht="16" hidden="false" customHeight="false" outlineLevel="0" collapsed="false">
      <c r="C2" s="3" t="s">
        <v>26</v>
      </c>
      <c r="D2" s="3" t="s">
        <v>27</v>
      </c>
      <c r="V2" s="4" t="str">
        <f aca="false">IF(E2="", "",IF(B2="", E2,"["&amp;B2&amp;"] "&amp;E2))</f>
        <v/>
      </c>
    </row>
    <row r="3" customFormat="false" ht="18.75" hidden="false" customHeight="true" outlineLevel="0" collapsed="false">
      <c r="C3" s="3" t="s">
        <v>28</v>
      </c>
      <c r="D3" s="3" t="s">
        <v>29</v>
      </c>
      <c r="V3" s="4" t="str">
        <f aca="false">IF(E3="", "",IF(B3="", E3,"["&amp;B3&amp;"] "&amp;E3))</f>
        <v/>
      </c>
    </row>
    <row r="4" customFormat="false" ht="16" hidden="false" customHeight="false" outlineLevel="0" collapsed="false">
      <c r="C4" s="3" t="s">
        <v>30</v>
      </c>
      <c r="D4" s="3" t="s">
        <v>30</v>
      </c>
      <c r="V4" s="4" t="str">
        <f aca="false">IF(E4="", "",IF(B4="", E4,"["&amp;B4&amp;"] "&amp;E4))</f>
        <v/>
      </c>
    </row>
    <row r="5" customFormat="false" ht="16" hidden="false" customHeight="false" outlineLevel="0" collapsed="false">
      <c r="C5" s="3" t="s">
        <v>31</v>
      </c>
      <c r="D5" s="3" t="s">
        <v>31</v>
      </c>
      <c r="V5" s="4" t="str">
        <f aca="false">IF(E5="", "",IF(B5="", E5,"["&amp;B5&amp;"] "&amp;E5))</f>
        <v/>
      </c>
    </row>
    <row r="6" customFormat="false" ht="16" hidden="false" customHeight="false" outlineLevel="0" collapsed="false">
      <c r="C6" s="3" t="s">
        <v>32</v>
      </c>
      <c r="D6" s="3" t="s">
        <v>33</v>
      </c>
      <c r="V6" s="4" t="str">
        <f aca="false">IF(E6="", "",IF(B6="", E6,"["&amp;B6&amp;"] "&amp;E6))</f>
        <v/>
      </c>
    </row>
    <row r="7" customFormat="false" ht="16" hidden="false" customHeight="false" outlineLevel="0" collapsed="false">
      <c r="C7" s="3" t="s">
        <v>34</v>
      </c>
      <c r="D7" s="3" t="s">
        <v>35</v>
      </c>
      <c r="V7" s="4" t="str">
        <f aca="false">IF(E7="", "",IF(B7="", E7,"["&amp;B7&amp;"] "&amp;E7))</f>
        <v/>
      </c>
    </row>
    <row r="8" customFormat="false" ht="16" hidden="false" customHeight="false" outlineLevel="0" collapsed="false">
      <c r="C8" s="3" t="s">
        <v>36</v>
      </c>
      <c r="D8" s="3" t="s">
        <v>36</v>
      </c>
      <c r="V8" s="4" t="str">
        <f aca="false">IF(E8="", "",IF(B8="", E8,"["&amp;B8&amp;"] "&amp;E8))</f>
        <v/>
      </c>
    </row>
    <row r="9" customFormat="false" ht="16" hidden="false" customHeight="false" outlineLevel="0" collapsed="false">
      <c r="C9" s="3" t="s">
        <v>37</v>
      </c>
      <c r="D9" s="3" t="s">
        <v>38</v>
      </c>
      <c r="P9" s="3" t="s">
        <v>39</v>
      </c>
      <c r="V9" s="4" t="str">
        <f aca="false">IF(E9="", "",IF(B9="", E9,"["&amp;B9&amp;"] "&amp;E9))</f>
        <v/>
      </c>
    </row>
    <row r="10" customFormat="false" ht="16" hidden="false" customHeight="false" outlineLevel="0" collapsed="false">
      <c r="C10" s="3" t="s">
        <v>40</v>
      </c>
      <c r="D10" s="3" t="s">
        <v>40</v>
      </c>
      <c r="V10" s="4" t="str">
        <f aca="false">IF(E10="", "",IF(B10="", E10,"["&amp;B10&amp;"] "&amp;E10))</f>
        <v/>
      </c>
    </row>
    <row r="11" customFormat="false" ht="16" hidden="false" customHeight="false" outlineLevel="0" collapsed="false">
      <c r="C11" s="3" t="s">
        <v>41</v>
      </c>
      <c r="D11" s="3" t="s">
        <v>42</v>
      </c>
      <c r="V11" s="4" t="str">
        <f aca="false">IF(E11="", "",IF(B11="", E11,"["&amp;B11&amp;"] "&amp;E11))</f>
        <v/>
      </c>
    </row>
    <row r="12" customFormat="false" ht="16" hidden="false" customHeight="false" outlineLevel="0" collapsed="false">
      <c r="C12" s="3" t="s">
        <v>37</v>
      </c>
      <c r="D12" s="3" t="s">
        <v>43</v>
      </c>
      <c r="P12" s="3" t="n">
        <v>2</v>
      </c>
      <c r="V12" s="4" t="str">
        <f aca="false">IF(E12="", "",IF(B12="", E12,"["&amp;B12&amp;"] "&amp;E12))</f>
        <v/>
      </c>
    </row>
    <row r="13" customFormat="false" ht="16" hidden="false" customHeight="false" outlineLevel="0" collapsed="false">
      <c r="C13" s="3" t="s">
        <v>37</v>
      </c>
      <c r="D13" s="3" t="s">
        <v>44</v>
      </c>
      <c r="P13" s="3" t="n">
        <v>20</v>
      </c>
      <c r="V13" s="4" t="str">
        <f aca="false">IF(E13="", "",IF(B13="", E13,"["&amp;B13&amp;"] "&amp;E13))</f>
        <v/>
      </c>
    </row>
    <row r="14" customFormat="false" ht="16" hidden="false" customHeight="false" outlineLevel="0" collapsed="false">
      <c r="C14" s="3" t="s">
        <v>37</v>
      </c>
      <c r="D14" s="3" t="s">
        <v>45</v>
      </c>
      <c r="P14" s="3" t="n">
        <v>5</v>
      </c>
      <c r="V14" s="4" t="str">
        <f aca="false">IF(E14="", "",IF(B14="", E14,"["&amp;B14&amp;"] "&amp;E14))</f>
        <v/>
      </c>
    </row>
    <row r="15" customFormat="false" ht="16" hidden="false" customHeight="false" outlineLevel="0" collapsed="false">
      <c r="C15" s="3" t="s">
        <v>37</v>
      </c>
      <c r="D15" s="3" t="s">
        <v>46</v>
      </c>
      <c r="P15" s="3" t="n">
        <v>6</v>
      </c>
      <c r="V15" s="4" t="str">
        <f aca="false">IF(E15="", "",IF(B15="", E15,"["&amp;B15&amp;"] "&amp;E15))</f>
        <v/>
      </c>
    </row>
    <row r="16" customFormat="false" ht="17" hidden="false" customHeight="false" outlineLevel="0" collapsed="false">
      <c r="A16" s="12"/>
      <c r="B16" s="13"/>
      <c r="C16" s="3" t="s">
        <v>21</v>
      </c>
      <c r="D16" s="3" t="s">
        <v>47</v>
      </c>
      <c r="E16" s="14" t="s">
        <v>48</v>
      </c>
      <c r="V16" s="4" t="str">
        <f aca="false">IF(E16="", "",IF(B16="", E16,"["&amp;B16&amp;"] "&amp;E16))</f>
        <v>&lt;b&gt;**** PROIRRI **** 
AVALIAÇÃO FINAL 
INQUÉRITO DO AGREGADO FAMILIAR
&lt;/b&gt;</v>
      </c>
    </row>
    <row r="17" customFormat="false" ht="16" hidden="false" customHeight="false" outlineLevel="0" collapsed="false">
      <c r="A17" s="15" t="s">
        <v>49</v>
      </c>
      <c r="B17" s="16"/>
      <c r="C17" s="3" t="s">
        <v>21</v>
      </c>
      <c r="D17" s="3" t="s">
        <v>50</v>
      </c>
      <c r="E17" s="14" t="s">
        <v>51</v>
      </c>
      <c r="V17" s="4" t="str">
        <f aca="false">IF(E17="", "",IF(B17="", E17,"["&amp;B17&amp;"] "&amp;E17))</f>
        <v>&lt;b&gt;** SECÇÃO 1 - IDENTIFICAÇÃO **&lt;/b&gt;
Principais tarefas:
- Entra em contacto com o Agregado Familiar
- Verifique que todos os membros relevantes estão presentes
- Registe se não consegue realizar a entrevista nesta visita e combine outra data
- Informe os entrevistados sobre o inquérito
- Obtenha o consentimento informado do agregado familiar para participar</v>
      </c>
    </row>
    <row r="18" customFormat="false" ht="16" hidden="false" customHeight="false" outlineLevel="0" collapsed="false">
      <c r="A18" s="1" t="s">
        <v>52</v>
      </c>
      <c r="C18" s="3" t="s">
        <v>53</v>
      </c>
      <c r="D18" s="3" t="s">
        <v>54</v>
      </c>
      <c r="E18" s="4" t="s">
        <v>55</v>
      </c>
      <c r="M18" s="3" t="s">
        <v>56</v>
      </c>
      <c r="V18" s="4" t="str">
        <f aca="false">IF(E18="", "",IF(B18="", E18,"["&amp;B18&amp;"] "&amp;E18))</f>
        <v>INQUIRIDOR, por favor selecione o seu nome da lista:</v>
      </c>
    </row>
    <row r="19" customFormat="false" ht="16" hidden="false" customHeight="false" outlineLevel="0" collapsed="false">
      <c r="C19" s="3" t="s">
        <v>37</v>
      </c>
      <c r="D19" s="3" t="s">
        <v>57</v>
      </c>
      <c r="P19" s="3" t="s">
        <v>58</v>
      </c>
      <c r="V19" s="4" t="str">
        <f aca="false">IF(E19="", "",IF(B19="", E19,"["&amp;B19&amp;"] "&amp;E19))</f>
        <v/>
      </c>
    </row>
    <row r="20" customFormat="false" ht="16" hidden="false" customHeight="false" outlineLevel="0" collapsed="false">
      <c r="C20" s="3" t="s">
        <v>59</v>
      </c>
      <c r="D20" s="3" t="s">
        <v>60</v>
      </c>
      <c r="E20" s="4" t="s">
        <v>61</v>
      </c>
      <c r="M20" s="3" t="s">
        <v>56</v>
      </c>
      <c r="V20" s="4" t="str">
        <f aca="false">IF(E20="", "",IF(B20="", E20,"["&amp;B20&amp;"] "&amp;E20))</f>
        <v>Este agregado familiar é de qual província?</v>
      </c>
    </row>
    <row r="21" customFormat="false" ht="16" hidden="false" customHeight="false" outlineLevel="0" collapsed="false">
      <c r="C21" s="3" t="s">
        <v>62</v>
      </c>
      <c r="D21" s="3" t="s">
        <v>63</v>
      </c>
      <c r="E21" s="4" t="s">
        <v>64</v>
      </c>
      <c r="M21" s="3" t="s">
        <v>56</v>
      </c>
      <c r="U21" s="3" t="s">
        <v>65</v>
      </c>
      <c r="V21" s="4" t="str">
        <f aca="false">IF(E21="", "",IF(B21="", E21,"["&amp;B21&amp;"] "&amp;E21))</f>
        <v>Este agregado familiar é de qual associação?</v>
      </c>
    </row>
    <row r="22" customFormat="false" ht="16" hidden="false" customHeight="false" outlineLevel="0" collapsed="false">
      <c r="V22" s="4" t="str">
        <f aca="false">IF(E22="", "",IF(B22="", E22,"["&amp;B22&amp;"] "&amp;E22))</f>
        <v/>
      </c>
    </row>
    <row r="23" customFormat="false" ht="16" hidden="false" customHeight="false" outlineLevel="0" collapsed="false">
      <c r="C23" s="3" t="s">
        <v>37</v>
      </c>
      <c r="D23" s="3" t="s">
        <v>66</v>
      </c>
      <c r="P23" s="3" t="s">
        <v>67</v>
      </c>
      <c r="V23" s="4" t="str">
        <f aca="false">IF(E23="", "",IF(B23="", E23,"["&amp;B23&amp;"] "&amp;E23))</f>
        <v/>
      </c>
    </row>
    <row r="24" customFormat="false" ht="16" hidden="false" customHeight="false" outlineLevel="0" collapsed="false">
      <c r="C24" s="3" t="s">
        <v>37</v>
      </c>
      <c r="D24" s="3" t="s">
        <v>68</v>
      </c>
      <c r="P24" s="3" t="s">
        <v>69</v>
      </c>
      <c r="V24" s="4" t="str">
        <f aca="false">IF(E24="", "",IF(B24="", E24,"["&amp;B24&amp;"] "&amp;E24))</f>
        <v/>
      </c>
    </row>
    <row r="25" customFormat="false" ht="16" hidden="false" customHeight="false" outlineLevel="0" collapsed="false">
      <c r="C25" s="3" t="s">
        <v>70</v>
      </c>
      <c r="D25" s="3" t="s">
        <v>71</v>
      </c>
      <c r="E25" s="4" t="s">
        <v>72</v>
      </c>
      <c r="F25" s="3" t="s">
        <v>73</v>
      </c>
      <c r="I25" s="3" t="s">
        <v>74</v>
      </c>
      <c r="J25" s="3" t="s">
        <v>75</v>
      </c>
      <c r="M25" s="3" t="s">
        <v>56</v>
      </c>
      <c r="V25" s="4" t="str">
        <f aca="false">IF(E25="", "",IF(B25="", E25,"["&amp;B25&amp;"] "&amp;E25))</f>
        <v>Por favor introduza o ID do agregado familiar</v>
      </c>
    </row>
    <row r="26" customFormat="false" ht="16" hidden="false" customHeight="false" outlineLevel="0" collapsed="false">
      <c r="C26" s="3" t="s">
        <v>70</v>
      </c>
      <c r="D26" s="3" t="s">
        <v>76</v>
      </c>
      <c r="E26" s="4" t="s">
        <v>77</v>
      </c>
      <c r="F26" s="3" t="s">
        <v>73</v>
      </c>
      <c r="I26" s="3" t="s">
        <v>78</v>
      </c>
      <c r="J26" s="3" t="s">
        <v>79</v>
      </c>
      <c r="M26" s="3" t="s">
        <v>56</v>
      </c>
      <c r="V26" s="4" t="str">
        <f aca="false">IF(E26="", "",IF(B26="", E26,"["&amp;B26&amp;"] "&amp;E26))</f>
        <v>Por favor re-introduza o ID do agregado familiar</v>
      </c>
    </row>
    <row r="27" customFormat="false" ht="16" hidden="false" customHeight="false" outlineLevel="0" collapsed="false">
      <c r="C27" s="3" t="s">
        <v>37</v>
      </c>
      <c r="D27" s="3" t="s">
        <v>80</v>
      </c>
      <c r="E27" s="17" t="s">
        <v>81</v>
      </c>
      <c r="P27" s="3" t="s">
        <v>82</v>
      </c>
    </row>
    <row r="28" customFormat="false" ht="16" hidden="false" customHeight="false" outlineLevel="0" collapsed="false">
      <c r="C28" s="3" t="s">
        <v>37</v>
      </c>
      <c r="D28" s="3" t="s">
        <v>83</v>
      </c>
      <c r="E28" s="17" t="s">
        <v>84</v>
      </c>
      <c r="P28" s="3" t="s">
        <v>85</v>
      </c>
    </row>
    <row r="29" customFormat="false" ht="16" hidden="false" customHeight="false" outlineLevel="0" collapsed="false">
      <c r="C29" s="3" t="s">
        <v>37</v>
      </c>
      <c r="D29" s="3" t="s">
        <v>86</v>
      </c>
      <c r="E29" s="17" t="s">
        <v>87</v>
      </c>
      <c r="P29" s="3" t="s">
        <v>88</v>
      </c>
    </row>
    <row r="30" customFormat="false" ht="16" hidden="false" customHeight="false" outlineLevel="0" collapsed="false">
      <c r="C30" s="3" t="s">
        <v>37</v>
      </c>
      <c r="D30" s="3" t="s">
        <v>89</v>
      </c>
      <c r="E30" s="17" t="s">
        <v>90</v>
      </c>
      <c r="P30" s="3" t="s">
        <v>91</v>
      </c>
    </row>
    <row r="31" customFormat="false" ht="16" hidden="false" customHeight="false" outlineLevel="0" collapsed="false">
      <c r="C31" s="3" t="s">
        <v>37</v>
      </c>
      <c r="D31" s="3" t="s">
        <v>92</v>
      </c>
      <c r="E31" s="17" t="s">
        <v>93</v>
      </c>
      <c r="P31" s="3" t="s">
        <v>94</v>
      </c>
    </row>
    <row r="32" customFormat="false" ht="16" hidden="false" customHeight="false" outlineLevel="0" collapsed="false">
      <c r="C32" s="3" t="s">
        <v>37</v>
      </c>
      <c r="D32" s="3" t="s">
        <v>95</v>
      </c>
      <c r="E32" s="17" t="s">
        <v>96</v>
      </c>
      <c r="P32" s="3" t="s">
        <v>97</v>
      </c>
    </row>
    <row r="33" customFormat="false" ht="16" hidden="false" customHeight="false" outlineLevel="0" collapsed="false">
      <c r="C33" s="3" t="s">
        <v>37</v>
      </c>
      <c r="D33" s="3" t="s">
        <v>98</v>
      </c>
      <c r="E33" s="17" t="s">
        <v>99</v>
      </c>
      <c r="P33" s="3" t="s">
        <v>100</v>
      </c>
    </row>
    <row r="34" customFormat="false" ht="16" hidden="false" customHeight="false" outlineLevel="0" collapsed="false">
      <c r="C34" s="3" t="s">
        <v>37</v>
      </c>
      <c r="D34" s="3" t="s">
        <v>101</v>
      </c>
      <c r="E34" s="17" t="s">
        <v>102</v>
      </c>
      <c r="P34" s="3" t="s">
        <v>103</v>
      </c>
    </row>
    <row r="35" customFormat="false" ht="16" hidden="false" customHeight="false" outlineLevel="0" collapsed="false">
      <c r="C35" s="3" t="s">
        <v>37</v>
      </c>
      <c r="D35" s="3" t="s">
        <v>104</v>
      </c>
      <c r="E35" s="17" t="s">
        <v>105</v>
      </c>
      <c r="P35" s="3" t="s">
        <v>106</v>
      </c>
    </row>
    <row r="36" customFormat="false" ht="16" hidden="false" customHeight="false" outlineLevel="0" collapsed="false">
      <c r="C36" s="3" t="s">
        <v>37</v>
      </c>
      <c r="D36" s="3" t="s">
        <v>107</v>
      </c>
      <c r="E36" s="17" t="s">
        <v>108</v>
      </c>
      <c r="P36" s="3" t="s">
        <v>109</v>
      </c>
    </row>
    <row r="37" customFormat="false" ht="16" hidden="false" customHeight="false" outlineLevel="0" collapsed="false">
      <c r="C37" s="3" t="s">
        <v>37</v>
      </c>
      <c r="D37" s="3" t="s">
        <v>110</v>
      </c>
      <c r="E37" s="17" t="s">
        <v>111</v>
      </c>
      <c r="P37" s="3" t="s">
        <v>112</v>
      </c>
    </row>
    <row r="38" customFormat="false" ht="16" hidden="false" customHeight="false" outlineLevel="0" collapsed="false">
      <c r="C38" s="3" t="s">
        <v>37</v>
      </c>
      <c r="D38" s="3" t="s">
        <v>113</v>
      </c>
      <c r="E38" s="17" t="s">
        <v>114</v>
      </c>
      <c r="P38" s="3" t="s">
        <v>115</v>
      </c>
    </row>
    <row r="39" customFormat="false" ht="16" hidden="false" customHeight="false" outlineLevel="0" collapsed="false">
      <c r="C39" s="3" t="s">
        <v>37</v>
      </c>
      <c r="D39" s="3" t="s">
        <v>116</v>
      </c>
      <c r="E39" s="17" t="s">
        <v>117</v>
      </c>
      <c r="P39" s="3" t="s">
        <v>118</v>
      </c>
    </row>
    <row r="40" customFormat="false" ht="16" hidden="false" customHeight="false" outlineLevel="0" collapsed="false">
      <c r="C40" s="3" t="s">
        <v>37</v>
      </c>
      <c r="D40" s="3" t="s">
        <v>119</v>
      </c>
      <c r="E40" s="17" t="s">
        <v>120</v>
      </c>
      <c r="P40" s="3" t="s">
        <v>121</v>
      </c>
    </row>
    <row r="41" customFormat="false" ht="16" hidden="false" customHeight="false" outlineLevel="0" collapsed="false">
      <c r="C41" s="3" t="s">
        <v>37</v>
      </c>
      <c r="D41" s="3" t="s">
        <v>122</v>
      </c>
      <c r="E41" s="17" t="s">
        <v>123</v>
      </c>
      <c r="P41" s="3" t="s">
        <v>124</v>
      </c>
    </row>
    <row r="42" customFormat="false" ht="16" hidden="false" customHeight="false" outlineLevel="0" collapsed="false">
      <c r="C42" s="3" t="s">
        <v>37</v>
      </c>
      <c r="D42" s="3" t="s">
        <v>125</v>
      </c>
      <c r="E42" s="17" t="s">
        <v>126</v>
      </c>
      <c r="P42" s="3" t="s">
        <v>127</v>
      </c>
    </row>
    <row r="43" customFormat="false" ht="16" hidden="false" customHeight="false" outlineLevel="0" collapsed="false">
      <c r="C43" s="3" t="s">
        <v>37</v>
      </c>
      <c r="D43" s="3" t="s">
        <v>128</v>
      </c>
      <c r="E43" s="17" t="s">
        <v>129</v>
      </c>
      <c r="P43" s="3" t="s">
        <v>130</v>
      </c>
    </row>
    <row r="44" customFormat="false" ht="16" hidden="false" customHeight="false" outlineLevel="0" collapsed="false">
      <c r="C44" s="3" t="s">
        <v>37</v>
      </c>
      <c r="D44" s="3" t="s">
        <v>131</v>
      </c>
      <c r="E44" s="17" t="s">
        <v>132</v>
      </c>
      <c r="P44" s="3" t="s">
        <v>133</v>
      </c>
    </row>
    <row r="45" customFormat="false" ht="16" hidden="false" customHeight="false" outlineLevel="0" collapsed="false">
      <c r="C45" s="3" t="s">
        <v>37</v>
      </c>
      <c r="D45" s="3" t="s">
        <v>134</v>
      </c>
      <c r="E45" s="17" t="s">
        <v>135</v>
      </c>
      <c r="P45" s="3" t="s">
        <v>136</v>
      </c>
    </row>
    <row r="46" customFormat="false" ht="16" hidden="false" customHeight="false" outlineLevel="0" collapsed="false">
      <c r="C46" s="3" t="s">
        <v>37</v>
      </c>
      <c r="D46" s="3" t="s">
        <v>137</v>
      </c>
      <c r="E46" s="17" t="s">
        <v>138</v>
      </c>
      <c r="P46" s="3" t="s">
        <v>139</v>
      </c>
    </row>
    <row r="47" customFormat="false" ht="16" hidden="false" customHeight="false" outlineLevel="0" collapsed="false">
      <c r="C47" s="3" t="s">
        <v>37</v>
      </c>
      <c r="D47" s="3" t="s">
        <v>140</v>
      </c>
      <c r="E47" s="17" t="s">
        <v>141</v>
      </c>
      <c r="P47" s="3" t="s">
        <v>142</v>
      </c>
    </row>
    <row r="48" customFormat="false" ht="16" hidden="false" customHeight="false" outlineLevel="0" collapsed="false">
      <c r="C48" s="3" t="s">
        <v>37</v>
      </c>
      <c r="D48" s="3" t="s">
        <v>143</v>
      </c>
      <c r="E48" s="17" t="s">
        <v>144</v>
      </c>
      <c r="P48" s="3" t="s">
        <v>145</v>
      </c>
    </row>
    <row r="49" customFormat="false" ht="16" hidden="false" customHeight="false" outlineLevel="0" collapsed="false">
      <c r="C49" s="3" t="s">
        <v>37</v>
      </c>
      <c r="D49" s="3" t="s">
        <v>146</v>
      </c>
      <c r="E49" s="17" t="s">
        <v>147</v>
      </c>
      <c r="P49" s="3" t="s">
        <v>148</v>
      </c>
    </row>
    <row r="50" customFormat="false" ht="16" hidden="false" customHeight="false" outlineLevel="0" collapsed="false">
      <c r="C50" s="3" t="s">
        <v>37</v>
      </c>
      <c r="D50" s="3" t="s">
        <v>149</v>
      </c>
      <c r="E50" s="17" t="s">
        <v>150</v>
      </c>
      <c r="P50" s="3" t="s">
        <v>151</v>
      </c>
    </row>
    <row r="51" customFormat="false" ht="16" hidden="false" customHeight="false" outlineLevel="0" collapsed="false">
      <c r="C51" s="3" t="s">
        <v>37</v>
      </c>
      <c r="D51" s="3" t="s">
        <v>152</v>
      </c>
      <c r="E51" s="17" t="s">
        <v>153</v>
      </c>
      <c r="P51" s="3" t="s">
        <v>154</v>
      </c>
    </row>
    <row r="52" customFormat="false" ht="16" hidden="false" customHeight="false" outlineLevel="0" collapsed="false">
      <c r="C52" s="3" t="s">
        <v>21</v>
      </c>
      <c r="D52" s="3" t="s">
        <v>155</v>
      </c>
      <c r="E52" s="14" t="s">
        <v>156</v>
      </c>
      <c r="L52" s="3" t="s">
        <v>56</v>
      </c>
      <c r="V52" s="4" t="str">
        <f aca="false">IF(E52="", "",IF(B52="", E52,"["&amp;B52&amp;"] "&amp;E52))</f>
        <v>sample : ${sample}
preloadname : ${preloadname}
proirri : ${proirri}
sms_hh : ${sms_hh}
sms_assoc : ${sms_assoc}
mg_assoc : ${mg_assoc}
mg_hh : ${mg_hh}
net1 : ${net1}
net2 : ${net2}
net3 : ${net3}
net4 : ${net4}
net5 : ${net5}
sms_crop : ${sms_crop}
arroz : ${arroz}
random1 : ${random1}
random2 : ${random2}
random3 : ${random3}
random4 : ${random4}
random5 : ${random5}
random6 : ${random6}
</v>
      </c>
    </row>
    <row r="53" customFormat="false" ht="16" hidden="false" customHeight="false" outlineLevel="0" collapsed="false">
      <c r="V53" s="4" t="str">
        <f aca="false">IF(E53="", "",IF(B53="", E53,"["&amp;B53&amp;"] "&amp;E53))</f>
        <v/>
      </c>
    </row>
    <row r="54" customFormat="false" ht="16" hidden="false" customHeight="false" outlineLevel="0" collapsed="false">
      <c r="C54" s="3" t="s">
        <v>21</v>
      </c>
      <c r="D54" s="3" t="s">
        <v>157</v>
      </c>
      <c r="E54" s="4" t="s">
        <v>158</v>
      </c>
      <c r="K54" s="3" t="s">
        <v>159</v>
      </c>
      <c r="M54" s="3" t="s">
        <v>56</v>
      </c>
      <c r="V54" s="4" t="str">
        <f aca="false">IF(E54="", "",IF(B54="", E54,"["&amp;B54&amp;"] "&amp;E54))</f>
        <v>O ID introduziu não está na amostra. Por favor volte e re-introduza o ID correto.</v>
      </c>
    </row>
    <row r="55" customFormat="false" ht="16" hidden="false" customHeight="false" outlineLevel="0" collapsed="false">
      <c r="C55" s="3" t="s">
        <v>160</v>
      </c>
      <c r="D55" s="3" t="s">
        <v>161</v>
      </c>
      <c r="E55" s="14" t="s">
        <v>162</v>
      </c>
      <c r="F55" s="3" t="s">
        <v>163</v>
      </c>
      <c r="I55" s="3" t="s">
        <v>164</v>
      </c>
      <c r="J55" s="3" t="s">
        <v>165</v>
      </c>
      <c r="M55" s="3" t="s">
        <v>56</v>
      </c>
      <c r="V55" s="4" t="str">
        <f aca="false">IF(E55="", "",IF(B55="", E55,"["&amp;B55&amp;"] "&amp;E55))</f>
        <v>ID ${hhid}:
&lt;b&gt;${preloadname}&lt;/b&gt;
Província: ${prov_name}
Associação: ${scheme}
Estes detalhes correspondem com a listagem?</v>
      </c>
    </row>
    <row r="56" customFormat="false" ht="16" hidden="false" customHeight="false" outlineLevel="0" collapsed="false">
      <c r="V56" s="4" t="str">
        <f aca="false">IF(E56="", "",IF(B56="", E56,"["&amp;B56&amp;"] "&amp;E56))</f>
        <v/>
      </c>
    </row>
    <row r="57" customFormat="false" ht="16" hidden="false" customHeight="false" outlineLevel="0" collapsed="false">
      <c r="C57" s="3" t="s">
        <v>166</v>
      </c>
      <c r="D57" s="3" t="s">
        <v>167</v>
      </c>
      <c r="E57" s="4" t="s">
        <v>168</v>
      </c>
      <c r="V57" s="4" t="str">
        <f aca="false">IF(E57="", "",IF(B57="", E57,"["&amp;B57&amp;"] "&amp;E57))</f>
        <v>Localizando o agregado familiar</v>
      </c>
    </row>
    <row r="58" customFormat="false" ht="16" hidden="false" customHeight="false" outlineLevel="0" collapsed="false">
      <c r="C58" s="3" t="s">
        <v>160</v>
      </c>
      <c r="D58" s="3" t="s">
        <v>169</v>
      </c>
      <c r="E58" s="4" t="s">
        <v>170</v>
      </c>
      <c r="M58" s="3" t="s">
        <v>56</v>
      </c>
      <c r="V58" s="4" t="str">
        <f aca="false">IF(E58="", "",IF(B58="", E58,"["&amp;B58&amp;"] "&amp;E58))</f>
        <v>Conseguiu localizar alguém do agregado familiar do ${preloadname}?</v>
      </c>
    </row>
    <row r="59" customFormat="false" ht="16" hidden="false" customHeight="false" outlineLevel="0" collapsed="false">
      <c r="C59" s="3" t="s">
        <v>171</v>
      </c>
      <c r="D59" s="3" t="s">
        <v>172</v>
      </c>
      <c r="E59" s="4" t="s">
        <v>173</v>
      </c>
      <c r="K59" s="3" t="s">
        <v>174</v>
      </c>
      <c r="M59" s="3" t="s">
        <v>56</v>
      </c>
      <c r="V59" s="4" t="str">
        <f aca="false">IF(E59="", "",IF(B59="", E59,"["&amp;B59&amp;"] "&amp;E59))</f>
        <v>Por que é que não conseguiu localizar alguém?</v>
      </c>
    </row>
    <row r="60" customFormat="false" ht="16" hidden="false" customHeight="false" outlineLevel="0" collapsed="false">
      <c r="C60" s="3" t="s">
        <v>21</v>
      </c>
      <c r="D60" s="3" t="s">
        <v>175</v>
      </c>
      <c r="E60" s="4" t="s">
        <v>176</v>
      </c>
      <c r="K60" s="3" t="s">
        <v>177</v>
      </c>
      <c r="V60" s="4" t="str">
        <f aca="false">IF(E60="", "",IF(B60="", E60,"["&amp;B60&amp;"] "&amp;E60))</f>
        <v>Se o guia da comunidade não conhece esta pessoa, encontre os líderes da associação que forneceu a listagem da associação…</v>
      </c>
    </row>
    <row r="61" customFormat="false" ht="16" hidden="false" customHeight="false" outlineLevel="0" collapsed="false">
      <c r="C61" s="3" t="s">
        <v>160</v>
      </c>
      <c r="D61" s="3" t="s">
        <v>178</v>
      </c>
      <c r="E61" s="14" t="s">
        <v>179</v>
      </c>
      <c r="K61" s="3" t="s">
        <v>174</v>
      </c>
      <c r="M61" s="3" t="s">
        <v>56</v>
      </c>
      <c r="V61" s="4" t="str">
        <f aca="false">IF(E61="", "",IF(B61="", E61,"["&amp;B61&amp;"] "&amp;E61))</f>
        <v>Por favor, leve mais tempo para identificar os membros deste agregado familiar. 
Conseguiu localizar alguém do agregado familiar de ${preloadname}?</v>
      </c>
    </row>
    <row r="62" customFormat="false" ht="16" hidden="false" customHeight="false" outlineLevel="0" collapsed="false">
      <c r="C62" s="3" t="s">
        <v>21</v>
      </c>
      <c r="D62" s="3" t="s">
        <v>180</v>
      </c>
      <c r="E62" s="4" t="s">
        <v>181</v>
      </c>
      <c r="K62" s="3" t="s">
        <v>182</v>
      </c>
      <c r="V62" s="4" t="str">
        <f aca="false">IF(E62="", "",IF(B62="", E62,"["&amp;B62&amp;"] "&amp;E62))</f>
        <v>A ENTREVISTA TERMINA AQUI.</v>
      </c>
    </row>
    <row r="63" customFormat="false" ht="16" hidden="false" customHeight="false" outlineLevel="0" collapsed="false">
      <c r="C63" s="3" t="s">
        <v>183</v>
      </c>
      <c r="D63" s="3" t="s">
        <v>167</v>
      </c>
      <c r="V63" s="4" t="str">
        <f aca="false">IF(E63="", "",IF(B63="", E63,"["&amp;B63&amp;"] "&amp;E63))</f>
        <v/>
      </c>
    </row>
    <row r="64" customFormat="false" ht="16" hidden="false" customHeight="false" outlineLevel="0" collapsed="false">
      <c r="V64" s="4" t="str">
        <f aca="false">IF(E64="", "",IF(B64="", E64,"["&amp;B64&amp;"] "&amp;E64))</f>
        <v/>
      </c>
    </row>
    <row r="65" customFormat="false" ht="16" hidden="false" customHeight="false" outlineLevel="0" collapsed="false">
      <c r="C65" s="3" t="s">
        <v>21</v>
      </c>
      <c r="D65" s="3" t="s">
        <v>184</v>
      </c>
      <c r="E65" s="14" t="s">
        <v>185</v>
      </c>
      <c r="V65" s="4" t="str">
        <f aca="false">IF(E65="", "",IF(B65="", E65,"["&amp;B65&amp;"] "&amp;E65))</f>
        <v>&lt;b&gt;* LEIA O TEXTO DE INTRODUÇÃO * &lt;/b&gt;
&lt;b&gt;Bom dia/boa tarde!&lt;/b&gt; O meu nome é ${enum_name} e estou a trabalhar para a &lt;i&gt;COWI Moçambique, Lda,&lt;/i&gt;. Estamos a trabalhar com o PROIRRI (Projecto de Desenvolvimento de Irrigação Sustentável) que está a ser implementado pelo Ministério da Agricultura. O estudo baseia-se na recolha de dados no terreno de uma amostra de 2,600 agregados familiares, e nas instituições envolvidas na implementação do projecto. O PROIRRI tem apoiado os esforços do Governo na promoção da produção agrícola através da revitalização e desenvolvimento de 3,000 hectares de terra irrigada nas Províncias de Manica, Sofala e Zambézia.
Este projecto está a ser implementado desde 2011 e tem o seu término em Dezembro de 2018. Como parte integrante do projecto, será levada a cabo uma avaliação final para se medir o grau de compleição dos objectivos de desenvolvimento do projecto ao mesmo tempo que se criará um estudo de base para medir o nível de desenvolvimento de agricultura irrigada nos pequenos produtores e o acesso a mercados. Os resultados da avaliação ajudarão a informar à Política de Irrigação do Ministério da Agricultura que actualmente está a desenvolver novos projectos de irrigação nessas províncias.
Vamos realizar entrevistas com membros das 33 Associações beneficiárias do Projecto PROIRRI, bem como nas 32 Associações que não são beneficiárias do Projecto PROIRRI. A realização do inquérito exige a participação de todos os membros do seu agregado familiar com conhecimento agrícola (incluindo sementeira e vendas), ou seja, os responsáveis pela machamba.</v>
      </c>
    </row>
    <row r="66" customFormat="false" ht="16" hidden="false" customHeight="false" outlineLevel="0" collapsed="false">
      <c r="V66" s="4" t="str">
        <f aca="false">IF(E66="", "",IF(B66="", E66,"["&amp;B66&amp;"] "&amp;E66))</f>
        <v/>
      </c>
    </row>
    <row r="67" customFormat="false" ht="16" hidden="false" customHeight="false" outlineLevel="0" collapsed="false">
      <c r="C67" s="3" t="s">
        <v>166</v>
      </c>
      <c r="D67" s="3" t="s">
        <v>186</v>
      </c>
      <c r="E67" s="4" t="s">
        <v>187</v>
      </c>
      <c r="K67" s="3" t="s">
        <v>188</v>
      </c>
      <c r="V67" s="4" t="str">
        <f aca="false">IF(E67="", "",IF(B67="", E67,"["&amp;B67&amp;"] "&amp;E67))</f>
        <v>Agregado familiar</v>
      </c>
    </row>
    <row r="68" customFormat="false" ht="16" hidden="false" customHeight="false" outlineLevel="0" collapsed="false">
      <c r="C68" s="3" t="s">
        <v>160</v>
      </c>
      <c r="D68" s="3" t="s">
        <v>189</v>
      </c>
      <c r="E68" s="4" t="s">
        <v>190</v>
      </c>
      <c r="F68" s="3" t="s">
        <v>191</v>
      </c>
      <c r="M68" s="3" t="s">
        <v>56</v>
      </c>
      <c r="V68" s="4" t="str">
        <f aca="false">IF(E68="", "",IF(B68="", E68,"["&amp;B68&amp;"] "&amp;E68))</f>
        <v>O(a) "${preloadname}" é o Chefe deste agregado familiar?</v>
      </c>
    </row>
    <row r="69" customFormat="false" ht="16" hidden="false" customHeight="false" outlineLevel="0" collapsed="false">
      <c r="C69" s="3" t="s">
        <v>192</v>
      </c>
      <c r="D69" s="3" t="s">
        <v>193</v>
      </c>
      <c r="E69" s="4" t="s">
        <v>194</v>
      </c>
      <c r="K69" s="3" t="s">
        <v>195</v>
      </c>
      <c r="M69" s="3" t="s">
        <v>56</v>
      </c>
      <c r="V69" s="4" t="str">
        <f aca="false">IF(E69="", "",IF(B69="", E69,"["&amp;B69&amp;"] "&amp;E69))</f>
        <v>Por que é que o(a) ${preloadname} não é o Chefe do agregado familiar?</v>
      </c>
    </row>
    <row r="70" customFormat="false" ht="16" hidden="false" customHeight="false" outlineLevel="0" collapsed="false">
      <c r="C70" s="3" t="s">
        <v>196</v>
      </c>
      <c r="D70" s="3" t="s">
        <v>197</v>
      </c>
      <c r="E70" s="4" t="s">
        <v>198</v>
      </c>
      <c r="I70" s="3" t="s">
        <v>199</v>
      </c>
      <c r="K70" s="3" t="s">
        <v>200</v>
      </c>
      <c r="M70" s="3" t="s">
        <v>56</v>
      </c>
      <c r="V70" s="4" t="str">
        <f aca="false">IF(E70="", "",IF(B70="", E70,"["&amp;B70&amp;"] "&amp;E70))</f>
        <v>Qual é a 'outra' razão?</v>
      </c>
    </row>
    <row r="71" customFormat="false" ht="16" hidden="false" customHeight="false" outlineLevel="0" collapsed="false">
      <c r="C71" s="3" t="s">
        <v>196</v>
      </c>
      <c r="D71" s="3" t="s">
        <v>201</v>
      </c>
      <c r="E71" s="4" t="s">
        <v>202</v>
      </c>
      <c r="I71" s="3" t="s">
        <v>199</v>
      </c>
      <c r="K71" s="3" t="s">
        <v>195</v>
      </c>
      <c r="M71" s="3" t="s">
        <v>56</v>
      </c>
      <c r="V71" s="4" t="str">
        <f aca="false">IF(E71="", "",IF(B71="", E71,"["&amp;B71&amp;"] "&amp;E71))</f>
        <v>Qual é o nome real do Chefe do agregado familiar?</v>
      </c>
    </row>
    <row r="72" customFormat="false" ht="16" hidden="false" customHeight="false" outlineLevel="0" collapsed="false">
      <c r="C72" s="3" t="s">
        <v>37</v>
      </c>
      <c r="D72" s="3" t="s">
        <v>203</v>
      </c>
      <c r="P72" s="3" t="s">
        <v>204</v>
      </c>
      <c r="V72" s="4" t="str">
        <f aca="false">IF(E72="", "",IF(B72="", E72,"["&amp;B72&amp;"] "&amp;E72))</f>
        <v/>
      </c>
    </row>
    <row r="73" customFormat="false" ht="16" hidden="false" customHeight="false" outlineLevel="0" collapsed="false">
      <c r="C73" s="3" t="s">
        <v>160</v>
      </c>
      <c r="D73" s="3" t="s">
        <v>205</v>
      </c>
      <c r="E73" s="14" t="s">
        <v>206</v>
      </c>
      <c r="F73" s="3" t="s">
        <v>207</v>
      </c>
      <c r="M73" s="3" t="s">
        <v>56</v>
      </c>
      <c r="V73" s="4" t="str">
        <f aca="false">IF(E73="", "",IF(B73="", E73,"["&amp;B73&amp;"] "&amp;E73))</f>
        <v>Estão presentes membros com conhecimento agrícola (incluindo sementeira e vendas) que conseguem responder ao inquérito?
Isto inclui TODOS os membros responsáveis por CADA machamba do agregado familiar de ${namefinal}.</v>
      </c>
    </row>
    <row r="74" customFormat="false" ht="16" hidden="false" customHeight="false" outlineLevel="0" collapsed="false">
      <c r="C74" s="3" t="s">
        <v>183</v>
      </c>
      <c r="D74" s="3" t="s">
        <v>186</v>
      </c>
      <c r="V74" s="4" t="str">
        <f aca="false">IF(E74="", "",IF(B74="", E74,"["&amp;B74&amp;"] "&amp;E74))</f>
        <v/>
      </c>
    </row>
    <row r="75" customFormat="false" ht="16" hidden="false" customHeight="false" outlineLevel="0" collapsed="false">
      <c r="V75" s="4" t="str">
        <f aca="false">IF(E75="", "",IF(B75="", E75,"["&amp;B75&amp;"] "&amp;E75))</f>
        <v/>
      </c>
    </row>
    <row r="76" customFormat="false" ht="16" hidden="false" customHeight="false" outlineLevel="0" collapsed="false">
      <c r="C76" s="3" t="s">
        <v>166</v>
      </c>
      <c r="D76" s="3" t="s">
        <v>208</v>
      </c>
      <c r="E76" s="4" t="s">
        <v>209</v>
      </c>
      <c r="K76" s="3" t="s">
        <v>210</v>
      </c>
      <c r="V76" s="4" t="str">
        <f aca="false">IF(E76="", "",IF(B76="", E76,"["&amp;B76&amp;"] "&amp;E76))</f>
        <v>Os membros não são presentes</v>
      </c>
    </row>
    <row r="77" customFormat="false" ht="16" hidden="false" customHeight="false" outlineLevel="0" collapsed="false">
      <c r="C77" s="3" t="s">
        <v>21</v>
      </c>
      <c r="D77" s="3" t="s">
        <v>211</v>
      </c>
      <c r="E77" s="4" t="s">
        <v>212</v>
      </c>
      <c r="V77" s="4" t="str">
        <f aca="false">IF(E77="", "",IF(B77="", E77,"["&amp;B77&amp;"] "&amp;E77))</f>
        <v>* COMBINE UMA HORA PARA REPROGRAMAR A ENTREVISTA, PARA QUE TODOS OS MEMBROS SEJAM DISPONÍVEIS *</v>
      </c>
    </row>
    <row r="78" customFormat="false" ht="16" hidden="false" customHeight="false" outlineLevel="0" collapsed="false">
      <c r="C78" s="3" t="s">
        <v>160</v>
      </c>
      <c r="D78" s="3" t="s">
        <v>213</v>
      </c>
      <c r="E78" s="4" t="s">
        <v>214</v>
      </c>
      <c r="M78" s="3" t="s">
        <v>56</v>
      </c>
      <c r="V78" s="4" t="str">
        <f aca="false">IF(E78="", "",IF(B78="", E78,"["&amp;B78&amp;"] "&amp;E78))</f>
        <v>Há alguém presente para combinar a próxima visita com todos os membros responsáveis?</v>
      </c>
    </row>
    <row r="79" customFormat="false" ht="16" hidden="false" customHeight="false" outlineLevel="0" collapsed="false">
      <c r="C79" s="3" t="s">
        <v>215</v>
      </c>
      <c r="D79" s="3" t="s">
        <v>216</v>
      </c>
      <c r="E79" s="4" t="s">
        <v>217</v>
      </c>
      <c r="K79" s="3" t="s">
        <v>218</v>
      </c>
      <c r="M79" s="3" t="s">
        <v>56</v>
      </c>
      <c r="V79" s="4" t="str">
        <f aca="false">IF(E79="", "",IF(B79="", E79,"["&amp;B79&amp;"] "&amp;E79))</f>
        <v>Quando é o melhor momento para encontrar os responsáveis pelo agregado e/ou produção agrícola e pode responder ao questionário no domicílio?</v>
      </c>
    </row>
    <row r="80" customFormat="false" ht="16" hidden="false" customHeight="false" outlineLevel="0" collapsed="false">
      <c r="C80" s="3" t="s">
        <v>70</v>
      </c>
      <c r="D80" s="3" t="s">
        <v>219</v>
      </c>
      <c r="E80" s="4" t="s">
        <v>220</v>
      </c>
      <c r="F80" s="3" t="s">
        <v>221</v>
      </c>
      <c r="I80" s="3" t="s">
        <v>222</v>
      </c>
      <c r="J80" s="3" t="s">
        <v>223</v>
      </c>
      <c r="K80" s="3" t="s">
        <v>218</v>
      </c>
      <c r="M80" s="3" t="s">
        <v>56</v>
      </c>
      <c r="V80" s="4" t="str">
        <f aca="false">IF(E80="", "",IF(B80="", E80,"["&amp;B80&amp;"] "&amp;E80))</f>
        <v>Podemos recolher um número de contacto para confirmar a hora?</v>
      </c>
    </row>
    <row r="81" customFormat="false" ht="16" hidden="false" customHeight="false" outlineLevel="0" collapsed="false">
      <c r="C81" s="3" t="s">
        <v>21</v>
      </c>
      <c r="D81" s="3" t="s">
        <v>224</v>
      </c>
      <c r="E81" s="14" t="s">
        <v>225</v>
      </c>
      <c r="K81" s="3" t="s">
        <v>218</v>
      </c>
      <c r="V81" s="4" t="str">
        <f aca="false">IF(E81="", "",IF(B81="", E81,"["&amp;B81&amp;"] "&amp;E81))</f>
        <v>AGRADEÇA O AGREGADO FAMILIAR PELO TEMPO E CONFIRMAR QUE A ENTREVISTA TERÁ LUGAR A ${newdate}.
A ENTREVISTA TERMINA AQUI.</v>
      </c>
    </row>
    <row r="82" customFormat="false" ht="16" hidden="false" customHeight="false" outlineLevel="0" collapsed="false">
      <c r="C82" s="3" t="s">
        <v>70</v>
      </c>
      <c r="D82" s="3" t="s">
        <v>226</v>
      </c>
      <c r="E82" s="4" t="s">
        <v>227</v>
      </c>
      <c r="F82" s="3" t="s">
        <v>221</v>
      </c>
      <c r="I82" s="3" t="s">
        <v>222</v>
      </c>
      <c r="J82" s="3" t="s">
        <v>223</v>
      </c>
      <c r="K82" s="3" t="s">
        <v>228</v>
      </c>
      <c r="M82" s="3" t="s">
        <v>56</v>
      </c>
      <c r="V82" s="4" t="str">
        <f aca="false">IF(E82="", "",IF(B82="", E82,"["&amp;B82&amp;"] "&amp;E82))</f>
        <v>Podemos recolher um número de contato para combinar a hora?</v>
      </c>
    </row>
    <row r="83" customFormat="false" ht="16" hidden="false" customHeight="false" outlineLevel="0" collapsed="false">
      <c r="C83" s="3" t="s">
        <v>21</v>
      </c>
      <c r="D83" s="3" t="s">
        <v>229</v>
      </c>
      <c r="E83" s="14" t="s">
        <v>230</v>
      </c>
      <c r="K83" s="3" t="s">
        <v>228</v>
      </c>
      <c r="V83" s="4" t="str">
        <f aca="false">IF(E83="", "",IF(B83="", E83,"["&amp;B83&amp;"] "&amp;E83))</f>
        <v>AGRADEÇA O AGREGADO FAMILIAR PELO SEU TEMPO.
A ENTREVISTA TERMINA AQUI.</v>
      </c>
    </row>
    <row r="84" customFormat="false" ht="16" hidden="false" customHeight="false" outlineLevel="0" collapsed="false">
      <c r="C84" s="3" t="s">
        <v>183</v>
      </c>
      <c r="D84" s="3" t="s">
        <v>208</v>
      </c>
      <c r="V84" s="4" t="str">
        <f aca="false">IF(E84="", "",IF(B84="", E84,"["&amp;B84&amp;"] "&amp;E84))</f>
        <v/>
      </c>
    </row>
    <row r="85" customFormat="false" ht="16" hidden="false" customHeight="false" outlineLevel="0" collapsed="false">
      <c r="V85" s="4" t="str">
        <f aca="false">IF(E85="", "",IF(B85="", E85,"["&amp;B85&amp;"] "&amp;E85))</f>
        <v/>
      </c>
    </row>
    <row r="86" customFormat="false" ht="16" hidden="false" customHeight="false" outlineLevel="0" collapsed="false">
      <c r="C86" s="3" t="s">
        <v>166</v>
      </c>
      <c r="D86" s="3" t="s">
        <v>231</v>
      </c>
      <c r="E86" s="4" t="s">
        <v>232</v>
      </c>
      <c r="K86" s="3" t="s">
        <v>233</v>
      </c>
      <c r="V86" s="4" t="str">
        <f aca="false">IF(E86="", "",IF(B86="", E86,"["&amp;B86&amp;"] "&amp;E86))</f>
        <v>Introdução</v>
      </c>
    </row>
    <row r="87" customFormat="false" ht="16" hidden="false" customHeight="false" outlineLevel="0" collapsed="false">
      <c r="C87" s="3" t="s">
        <v>21</v>
      </c>
      <c r="D87" s="3" t="s">
        <v>234</v>
      </c>
      <c r="E87" s="14" t="s">
        <v>235</v>
      </c>
      <c r="F87" s="3" t="s">
        <v>236</v>
      </c>
      <c r="V87" s="4" t="str">
        <f aca="false">IF(E87="", "",IF(B87="", E87,"["&amp;B87&amp;"] "&amp;E87))</f>
        <v>&lt;b&gt;** LEIA O TERMO DE CONSENTIMENTO COM O ENTREVISTADO **&lt;/b&gt;
A entrevista sobre a produção do agregado familiar levará sensivelmente &lt;b&gt;2 horas&lt;/b&gt;. Se concordar em participar, faremos perguntas a partir de um tablet e gravaremos as respostas no mesmo. Os riscos de participar nesta pesquisa são mínimos. Algumas das perguntas são pessoais e algumas pessoas podem achar difíceis de responder. Não precisa responder perguntas que não desejar responder.
&lt;b&gt;Sua participação nesta pesquisa é voluntária. Se não quiser responder a perguntas, fique à vontade.&lt;/b&gt; Se concordar em participar, pode optar por não responder a certas perguntas e pode igualmente suspender a entrevista a qualquer momento. Sua decisão de participar ou não nesta pesquisa ou de responder a quaisquer perguntas específicas, não afectará de forma alguma os serviços que tem recebido. 
&lt;b&gt;Não registaremos qualquer informação que o(a) identifique pessoalmente.&lt;/b&gt; As informações que recolhermos serão guardadas no tablet e posteriormente transferidas electronicamente em formato criptografado para os computadores do Estudo em Maputo, onde serão armazenadas por cinco anos, num ambiente fechado e seguro. Somente a equipa do estudo terá acesso à informação e vai respeitar a confidencialidade de todas as informações. As informações que você fornecer serão misturadas com as informações fornecidas por outros participantes do estudo. Vamos compilar as informações que você nos deu com as informações provenientes de outras pessoas, para que ninguém distinga as respostas fornecidas por você. Nunca usaremos seu nome de modo que ninguém jamais saiba as respostas que você deu. Sua participação nesta pesquisa não lhe beneficiará directamente, mais poderá ajudar na melhoria da revitalização e desenvolvimento na Irrigação Sustentável. Antes de concordar ou recusar participar deste estudo, queremos dar-lhe a oportunidade de fazer perguntas. Também pode me fazer perguntas mais tarde, a qualquer momento.
&lt;b&gt;Tem qualquer questão acerca do estudo ou sua participação no mesmo?&lt;/b&gt;</v>
      </c>
    </row>
    <row r="88" customFormat="false" ht="16" hidden="false" customHeight="false" outlineLevel="0" collapsed="false">
      <c r="C88" s="3" t="s">
        <v>160</v>
      </c>
      <c r="D88" s="3" t="s">
        <v>237</v>
      </c>
      <c r="E88" s="14" t="s">
        <v>238</v>
      </c>
      <c r="F88" s="3" t="s">
        <v>239</v>
      </c>
      <c r="M88" s="3" t="s">
        <v>56</v>
      </c>
      <c r="V88" s="4" t="str">
        <f aca="false">IF(E88="", "",IF(B88="", E88,"["&amp;B88&amp;"] "&amp;E88))</f>
        <v>Antes de começar, por favor clarifique quaisquer dúvidas com o agregado familiar. 
Podemos continuar com a entrevista?</v>
      </c>
    </row>
    <row r="89" customFormat="false" ht="16" hidden="false" customHeight="false" outlineLevel="0" collapsed="false">
      <c r="C89" s="3" t="s">
        <v>160</v>
      </c>
      <c r="D89" s="3" t="s">
        <v>240</v>
      </c>
      <c r="E89" s="4" t="s">
        <v>241</v>
      </c>
      <c r="K89" s="3" t="s">
        <v>242</v>
      </c>
      <c r="M89" s="3" t="s">
        <v>56</v>
      </c>
      <c r="V89" s="4" t="str">
        <f aca="false">IF(E89="", "",IF(B89="", E89,"["&amp;B89&amp;"] "&amp;E89))</f>
        <v>Vocês estão dispostos a reagendar a entrevista para um melhor momento?</v>
      </c>
    </row>
    <row r="90" customFormat="false" ht="16" hidden="false" customHeight="false" outlineLevel="0" collapsed="false">
      <c r="C90" s="3" t="s">
        <v>196</v>
      </c>
      <c r="D90" s="3" t="s">
        <v>243</v>
      </c>
      <c r="E90" s="4" t="s">
        <v>244</v>
      </c>
      <c r="I90" s="3" t="s">
        <v>199</v>
      </c>
      <c r="K90" s="3" t="s">
        <v>245</v>
      </c>
      <c r="M90" s="3" t="s">
        <v>56</v>
      </c>
      <c r="V90" s="4" t="str">
        <f aca="false">IF(E90="", "",IF(B90="", E90,"["&amp;B90&amp;"] "&amp;E90))</f>
        <v>Pode explicar por que não deseja participar?</v>
      </c>
    </row>
    <row r="91" customFormat="false" ht="16" hidden="false" customHeight="false" outlineLevel="0" collapsed="false">
      <c r="C91" s="3" t="s">
        <v>21</v>
      </c>
      <c r="D91" s="3" t="s">
        <v>246</v>
      </c>
      <c r="E91" s="14" t="s">
        <v>247</v>
      </c>
      <c r="K91" s="3" t="s">
        <v>245</v>
      </c>
      <c r="V91" s="4" t="str">
        <f aca="false">IF(E91="", "",IF(B91="", E91,"["&amp;B91&amp;"] "&amp;E91))</f>
        <v>AGRADEÇA O AGREGADO FAMILIAR PARA O SEU TEMPO.
A ENTREVISTA TERMINA AQUI.</v>
      </c>
    </row>
    <row r="92" customFormat="false" ht="16" hidden="false" customHeight="false" outlineLevel="0" collapsed="false">
      <c r="C92" s="3" t="s">
        <v>183</v>
      </c>
      <c r="D92" s="3" t="s">
        <v>231</v>
      </c>
      <c r="V92" s="4" t="str">
        <f aca="false">IF(E92="", "",IF(B92="", E92,"["&amp;B92&amp;"] "&amp;E92))</f>
        <v/>
      </c>
    </row>
    <row r="93" customFormat="false" ht="16" hidden="false" customHeight="false" outlineLevel="0" collapsed="false">
      <c r="V93" s="4" t="str">
        <f aca="false">IF(E93="", "",IF(B93="", E93,"["&amp;B93&amp;"] "&amp;E93))</f>
        <v/>
      </c>
    </row>
    <row r="94" customFormat="false" ht="16" hidden="false" customHeight="false" outlineLevel="0" collapsed="false">
      <c r="C94" s="3" t="s">
        <v>166</v>
      </c>
      <c r="D94" s="3" t="s">
        <v>248</v>
      </c>
      <c r="E94" s="4" t="s">
        <v>249</v>
      </c>
      <c r="K94" s="3" t="s">
        <v>250</v>
      </c>
      <c r="V94" s="4" t="str">
        <f aca="false">IF(E94="", "",IF(B94="", E94,"["&amp;B94&amp;"] "&amp;E94))</f>
        <v>Os membros não estão actualmente a consentir</v>
      </c>
    </row>
    <row r="95" customFormat="false" ht="16" hidden="false" customHeight="false" outlineLevel="0" collapsed="false">
      <c r="C95" s="3" t="s">
        <v>21</v>
      </c>
      <c r="D95" s="3" t="s">
        <v>251</v>
      </c>
      <c r="E95" s="4" t="s">
        <v>252</v>
      </c>
      <c r="V95" s="4" t="str">
        <f aca="false">IF(E95="", "",IF(B95="", E95,"["&amp;B95&amp;"] "&amp;E95))</f>
        <v>* COMBINE UMA HORA PARA REPROGRAMAR A ENTREVISTA, PARA QUE TODOS OS MEMBROS ESTEJAM DISPONÍVEIS E DISPOSTOS A PARTICIPAR*</v>
      </c>
    </row>
    <row r="96" customFormat="false" ht="16" hidden="false" customHeight="false" outlineLevel="0" collapsed="false">
      <c r="C96" s="3" t="s">
        <v>215</v>
      </c>
      <c r="D96" s="3" t="s">
        <v>253</v>
      </c>
      <c r="E96" s="4" t="s">
        <v>217</v>
      </c>
      <c r="M96" s="3" t="s">
        <v>56</v>
      </c>
      <c r="V96" s="4" t="str">
        <f aca="false">IF(E96="", "",IF(B96="", E96,"["&amp;B96&amp;"] "&amp;E96))</f>
        <v>Quando é o melhor momento para encontrar os responsáveis pelo agregado e/ou produção agrícola e pode responder ao questionário no domicílio?</v>
      </c>
    </row>
    <row r="97" customFormat="false" ht="16" hidden="false" customHeight="false" outlineLevel="0" collapsed="false">
      <c r="C97" s="3" t="s">
        <v>70</v>
      </c>
      <c r="D97" s="3" t="s">
        <v>254</v>
      </c>
      <c r="E97" s="4" t="s">
        <v>255</v>
      </c>
      <c r="F97" s="3" t="s">
        <v>221</v>
      </c>
      <c r="I97" s="3" t="s">
        <v>222</v>
      </c>
      <c r="J97" s="3" t="s">
        <v>223</v>
      </c>
      <c r="M97" s="3" t="s">
        <v>56</v>
      </c>
      <c r="V97" s="4" t="str">
        <f aca="false">IF(E97="", "",IF(B97="", E97,"["&amp;B97&amp;"] "&amp;E97))</f>
        <v>Podemos recolher um número de contato para confirmar a hora?</v>
      </c>
    </row>
    <row r="98" customFormat="false" ht="16" hidden="false" customHeight="false" outlineLevel="0" collapsed="false">
      <c r="C98" s="3" t="s">
        <v>21</v>
      </c>
      <c r="D98" s="3" t="s">
        <v>256</v>
      </c>
      <c r="E98" s="14" t="s">
        <v>257</v>
      </c>
      <c r="V98" s="4" t="str">
        <f aca="false">IF(E98="", "",IF(B98="", E98,"["&amp;B98&amp;"] "&amp;E98))</f>
        <v>AGRADEÇA O AGREGADO FAMILIAR PARA O SEU TEMPO E CONFIRMAR QUE A ENTREVISTA TERÁ LUGAR A ${newdate2}.
A ENTREVISTA TERMINA AQUI.</v>
      </c>
    </row>
    <row r="99" customFormat="false" ht="16" hidden="false" customHeight="false" outlineLevel="0" collapsed="false">
      <c r="C99" s="3" t="s">
        <v>183</v>
      </c>
      <c r="D99" s="3" t="s">
        <v>248</v>
      </c>
      <c r="V99" s="4" t="str">
        <f aca="false">IF(E99="", "",IF(B99="", E99,"["&amp;B99&amp;"] "&amp;E99))</f>
        <v/>
      </c>
    </row>
    <row r="100" customFormat="false" ht="16" hidden="false" customHeight="false" outlineLevel="0" collapsed="false">
      <c r="V100" s="4" t="str">
        <f aca="false">IF(E100="", "",IF(B100="", E100,"["&amp;B100&amp;"] "&amp;E100))</f>
        <v/>
      </c>
    </row>
    <row r="101" customFormat="false" ht="16" hidden="false" customHeight="false" outlineLevel="0" collapsed="false">
      <c r="C101" s="3" t="s">
        <v>166</v>
      </c>
      <c r="D101" s="3" t="s">
        <v>258</v>
      </c>
      <c r="E101" s="4" t="s">
        <v>259</v>
      </c>
      <c r="K101" s="3" t="s">
        <v>260</v>
      </c>
      <c r="V101" s="4" t="str">
        <f aca="false">IF(E101="", "",IF(B101="", E101,"["&amp;B101&amp;"] "&amp;E101))</f>
        <v>PROIRRI</v>
      </c>
    </row>
    <row r="102" customFormat="false" ht="16" hidden="false" customHeight="false" outlineLevel="0" collapsed="false">
      <c r="C102" s="3" t="s">
        <v>160</v>
      </c>
      <c r="D102" s="3" t="s">
        <v>261</v>
      </c>
      <c r="E102" s="14" t="s">
        <v>262</v>
      </c>
      <c r="M102" s="3" t="s">
        <v>56</v>
      </c>
      <c r="V102" s="4" t="str">
        <f aca="false">IF(E102="", "",IF(B102="", E102,"["&amp;B102&amp;"] "&amp;E102))</f>
        <v>Durante esta entrevista, existe a possibilidade de ela ser gravada para que o projecto consiga monitorar a qualidade de recolha de dados. As suas identidades permanecerão anônimas. 
Podemos gravar a &lt;b&gt;áudio&lt;/b&gt; da entrevista?</v>
      </c>
    </row>
    <row r="103" customFormat="false" ht="16" hidden="false" customHeight="false" outlineLevel="0" collapsed="false">
      <c r="C103" s="3" t="s">
        <v>263</v>
      </c>
      <c r="D103" s="3" t="s">
        <v>264</v>
      </c>
      <c r="P103" s="3" t="s">
        <v>265</v>
      </c>
      <c r="V103" s="4" t="str">
        <f aca="false">IF(E103="", "",IF(B103="", E103,"["&amp;B103&amp;"] "&amp;E103))</f>
        <v/>
      </c>
    </row>
    <row r="104" customFormat="false" ht="17" hidden="false" customHeight="false" outlineLevel="0" collapsed="false">
      <c r="A104" s="13"/>
      <c r="B104" s="18"/>
      <c r="V104" s="4" t="str">
        <f aca="false">IF(E104="", "",IF(B104="", E104,"["&amp;B104&amp;"] "&amp;E104))</f>
        <v/>
      </c>
    </row>
    <row r="105" customFormat="false" ht="16" hidden="false" customHeight="false" outlineLevel="0" collapsed="false">
      <c r="A105" s="15" t="s">
        <v>266</v>
      </c>
      <c r="B105" s="16"/>
      <c r="C105" s="3" t="s">
        <v>21</v>
      </c>
      <c r="D105" s="3" t="s">
        <v>267</v>
      </c>
      <c r="E105" s="14" t="s">
        <v>268</v>
      </c>
      <c r="V105" s="4" t="str">
        <f aca="false">IF(E105="", "",IF(B105="", E105,"["&amp;B105&amp;"] "&amp;E105))</f>
        <v>&lt;b&gt;** SECÇÃO 2 - CARACTERÍSTICAS DO AGREGADO FAMILIAR **&lt;/b&gt;
(Grave o formulário aqui)</v>
      </c>
    </row>
    <row r="106" customFormat="false" ht="16" hidden="false" customHeight="false" outlineLevel="0" collapsed="false">
      <c r="A106" s="1" t="s">
        <v>269</v>
      </c>
      <c r="C106" s="3" t="s">
        <v>21</v>
      </c>
      <c r="D106" s="3" t="s">
        <v>270</v>
      </c>
      <c r="E106" s="14" t="s">
        <v>271</v>
      </c>
      <c r="V106" s="4" t="str">
        <f aca="false">IF(E106="", "",IF(B106="", E106,"["&amp;B106&amp;"] "&amp;E106))</f>
        <v>Vamos começar por recolher algumas informações básicas do seu agregado familiar.
Por favor, somente faça referência à &lt;b&gt;CASA PRINCIPAL.&lt;/b&gt;</v>
      </c>
    </row>
    <row r="107" customFormat="false" ht="16" hidden="false" customHeight="false" outlineLevel="0" collapsed="false">
      <c r="C107" s="3" t="s">
        <v>272</v>
      </c>
      <c r="D107" s="3" t="s">
        <v>273</v>
      </c>
      <c r="E107" s="4" t="s">
        <v>273</v>
      </c>
      <c r="H107" s="3" t="s">
        <v>274</v>
      </c>
      <c r="V107" s="4" t="str">
        <f aca="false">IF(E107="", "",IF(B107="", E107,"["&amp;B107&amp;"] "&amp;E107))</f>
        <v>gps</v>
      </c>
    </row>
    <row r="108" customFormat="false" ht="16" hidden="false" customHeight="false" outlineLevel="0" collapsed="false">
      <c r="C108" s="3" t="s">
        <v>166</v>
      </c>
      <c r="D108" s="3" t="s">
        <v>275</v>
      </c>
      <c r="E108" s="4" t="s">
        <v>276</v>
      </c>
      <c r="H108" s="3" t="s">
        <v>277</v>
      </c>
      <c r="V108" s="4" t="str">
        <f aca="false">IF(E108="", "",IF(B108="", E108,"["&amp;B108&amp;"] "&amp;E108))</f>
        <v>Bens domésticos</v>
      </c>
    </row>
    <row r="109" customFormat="false" ht="16" hidden="false" customHeight="false" outlineLevel="0" collapsed="false">
      <c r="C109" s="3" t="s">
        <v>278</v>
      </c>
      <c r="D109" s="3" t="s">
        <v>279</v>
      </c>
      <c r="E109" s="4" t="s">
        <v>280</v>
      </c>
      <c r="H109" s="3" t="s">
        <v>20</v>
      </c>
      <c r="V109" s="4" t="str">
        <f aca="false">IF(E109="", "",IF(B109="", E109,"["&amp;B109&amp;"] "&amp;E109))</f>
        <v>Na sua casa principal, o seu agregado familiar tem…</v>
      </c>
    </row>
    <row r="110" customFormat="false" ht="16" hidden="false" customHeight="false" outlineLevel="0" collapsed="false">
      <c r="B110" s="2" t="s">
        <v>281</v>
      </c>
      <c r="C110" s="3" t="s">
        <v>278</v>
      </c>
      <c r="D110" s="3" t="s">
        <v>282</v>
      </c>
      <c r="E110" s="4" t="s">
        <v>283</v>
      </c>
      <c r="H110" s="3" t="s">
        <v>284</v>
      </c>
      <c r="M110" s="3" t="s">
        <v>56</v>
      </c>
      <c r="V110" s="4" t="str">
        <f aca="false">IF(E110="", "",IF(B110="", E110,"["&amp;B110&amp;"] "&amp;E110))</f>
        <v>[2.01] Um candeeiro de petróleo?</v>
      </c>
    </row>
    <row r="111" customFormat="false" ht="16" hidden="false" customHeight="false" outlineLevel="0" collapsed="false">
      <c r="B111" s="2" t="s">
        <v>285</v>
      </c>
      <c r="C111" s="3" t="s">
        <v>278</v>
      </c>
      <c r="D111" s="3" t="s">
        <v>286</v>
      </c>
      <c r="E111" s="4" t="s">
        <v>287</v>
      </c>
      <c r="H111" s="3" t="s">
        <v>284</v>
      </c>
      <c r="M111" s="3" t="s">
        <v>56</v>
      </c>
      <c r="V111" s="4" t="str">
        <f aca="false">IF(E111="", "",IF(B111="", E111,"["&amp;B111&amp;"] "&amp;E111))</f>
        <v>[2.02] Um rádio?</v>
      </c>
    </row>
    <row r="112" customFormat="false" ht="16" hidden="false" customHeight="false" outlineLevel="0" collapsed="false">
      <c r="B112" s="2" t="s">
        <v>288</v>
      </c>
      <c r="C112" s="3" t="s">
        <v>278</v>
      </c>
      <c r="D112" s="3" t="s">
        <v>289</v>
      </c>
      <c r="E112" s="4" t="s">
        <v>290</v>
      </c>
      <c r="H112" s="3" t="s">
        <v>284</v>
      </c>
      <c r="M112" s="3" t="s">
        <v>56</v>
      </c>
      <c r="V112" s="4" t="str">
        <f aca="false">IF(E112="", "",IF(B112="", E112,"["&amp;B112&amp;"] "&amp;E112))</f>
        <v>[2.03] Uma bicicleta?</v>
      </c>
    </row>
    <row r="113" customFormat="false" ht="16" hidden="false" customHeight="false" outlineLevel="0" collapsed="false">
      <c r="B113" s="2" t="s">
        <v>291</v>
      </c>
      <c r="C113" s="3" t="s">
        <v>278</v>
      </c>
      <c r="D113" s="3" t="s">
        <v>292</v>
      </c>
      <c r="E113" s="4" t="s">
        <v>293</v>
      </c>
      <c r="H113" s="3" t="s">
        <v>284</v>
      </c>
      <c r="M113" s="3" t="s">
        <v>56</v>
      </c>
      <c r="V113" s="4" t="str">
        <f aca="false">IF(E113="", "",IF(B113="", E113,"["&amp;B113&amp;"] "&amp;E113))</f>
        <v>[2.04] Uma latrina?</v>
      </c>
    </row>
    <row r="114" customFormat="false" ht="16" hidden="false" customHeight="false" outlineLevel="0" collapsed="false">
      <c r="B114" s="2" t="s">
        <v>294</v>
      </c>
      <c r="C114" s="3" t="s">
        <v>278</v>
      </c>
      <c r="D114" s="3" t="s">
        <v>295</v>
      </c>
      <c r="E114" s="4" t="s">
        <v>296</v>
      </c>
      <c r="H114" s="3" t="s">
        <v>284</v>
      </c>
      <c r="M114" s="3" t="s">
        <v>56</v>
      </c>
      <c r="V114" s="4" t="str">
        <f aca="false">IF(E114="", "",IF(B114="", E114,"["&amp;B114&amp;"] "&amp;E114))</f>
        <v>[2.05] Uma mesa?</v>
      </c>
    </row>
    <row r="115" customFormat="false" ht="16" hidden="false" customHeight="false" outlineLevel="0" collapsed="false">
      <c r="B115" s="2" t="s">
        <v>297</v>
      </c>
      <c r="C115" s="3" t="s">
        <v>278</v>
      </c>
      <c r="D115" s="3" t="s">
        <v>298</v>
      </c>
      <c r="E115" s="4" t="s">
        <v>299</v>
      </c>
      <c r="H115" s="3" t="s">
        <v>284</v>
      </c>
      <c r="M115" s="3" t="s">
        <v>56</v>
      </c>
      <c r="V115" s="4" t="str">
        <f aca="false">IF(E115="", "",IF(B115="", E115,"["&amp;B115&amp;"] "&amp;E115))</f>
        <v>[2.06] Um celular / telemóvel?</v>
      </c>
    </row>
    <row r="116" customFormat="false" ht="16" hidden="false" customHeight="false" outlineLevel="0" collapsed="false">
      <c r="B116" s="2" t="s">
        <v>300</v>
      </c>
      <c r="C116" s="3" t="s">
        <v>278</v>
      </c>
      <c r="D116" s="3" t="s">
        <v>301</v>
      </c>
      <c r="E116" s="4" t="s">
        <v>302</v>
      </c>
      <c r="H116" s="3" t="s">
        <v>284</v>
      </c>
      <c r="M116" s="3" t="s">
        <v>56</v>
      </c>
      <c r="V116" s="4" t="str">
        <f aca="false">IF(E116="", "",IF(B116="", E116,"["&amp;B116&amp;"] "&amp;E116))</f>
        <v>[2.07] Um painel solar?</v>
      </c>
    </row>
    <row r="117" customFormat="false" ht="16" hidden="false" customHeight="false" outlineLevel="0" collapsed="false">
      <c r="B117" s="2" t="s">
        <v>303</v>
      </c>
      <c r="C117" s="3" t="s">
        <v>278</v>
      </c>
      <c r="D117" s="3" t="s">
        <v>304</v>
      </c>
      <c r="E117" s="4" t="s">
        <v>305</v>
      </c>
      <c r="H117" s="3" t="s">
        <v>284</v>
      </c>
      <c r="M117" s="3" t="s">
        <v>56</v>
      </c>
      <c r="V117" s="4" t="str">
        <f aca="false">IF(E117="", "",IF(B117="", E117,"["&amp;B117&amp;"] "&amp;E117))</f>
        <v>[2.08] Uma motocicleta / motorizada?</v>
      </c>
    </row>
    <row r="118" customFormat="false" ht="16" hidden="false" customHeight="false" outlineLevel="0" collapsed="false">
      <c r="B118" s="2" t="s">
        <v>306</v>
      </c>
      <c r="C118" s="3" t="s">
        <v>278</v>
      </c>
      <c r="D118" s="3" t="s">
        <v>307</v>
      </c>
      <c r="E118" s="4" t="s">
        <v>308</v>
      </c>
      <c r="H118" s="3" t="s">
        <v>284</v>
      </c>
      <c r="M118" s="3" t="s">
        <v>56</v>
      </c>
      <c r="V118" s="4" t="str">
        <f aca="false">IF(E118="", "",IF(B118="", E118,"["&amp;B118&amp;"] "&amp;E118))</f>
        <v>[2.09] Uma televisão?</v>
      </c>
    </row>
    <row r="119" customFormat="false" ht="16" hidden="false" customHeight="false" outlineLevel="0" collapsed="false">
      <c r="B119" s="2" t="s">
        <v>309</v>
      </c>
      <c r="C119" s="3" t="s">
        <v>278</v>
      </c>
      <c r="D119" s="3" t="s">
        <v>310</v>
      </c>
      <c r="E119" s="4" t="s">
        <v>311</v>
      </c>
      <c r="H119" s="3" t="s">
        <v>284</v>
      </c>
      <c r="M119" s="3" t="s">
        <v>56</v>
      </c>
      <c r="V119" s="4" t="str">
        <f aca="false">IF(E119="", "",IF(B119="", E119,"["&amp;B119&amp;"] "&amp;E119))</f>
        <v>[2.10] Uma geleira?</v>
      </c>
    </row>
    <row r="120" customFormat="false" ht="16" hidden="false" customHeight="false" outlineLevel="0" collapsed="false">
      <c r="C120" s="3" t="s">
        <v>183</v>
      </c>
      <c r="D120" s="3" t="s">
        <v>275</v>
      </c>
      <c r="V120" s="4" t="str">
        <f aca="false">IF(E120="", "",IF(B120="", E120,"["&amp;B120&amp;"] "&amp;E120))</f>
        <v/>
      </c>
    </row>
    <row r="121" customFormat="false" ht="16" hidden="false" customHeight="false" outlineLevel="0" collapsed="false">
      <c r="B121" s="2" t="s">
        <v>312</v>
      </c>
      <c r="C121" s="3" t="s">
        <v>313</v>
      </c>
      <c r="D121" s="3" t="s">
        <v>314</v>
      </c>
      <c r="E121" s="4" t="s">
        <v>315</v>
      </c>
      <c r="M121" s="3" t="s">
        <v>56</v>
      </c>
      <c r="V121" s="4" t="str">
        <f aca="false">IF(E121="", "",IF(B121="", E121,"["&amp;B121&amp;"] "&amp;E121))</f>
        <v>[2.11] De que material é constituído o tecto da casa PRINCIPAL?</v>
      </c>
    </row>
    <row r="122" customFormat="false" ht="16" hidden="false" customHeight="false" outlineLevel="0" collapsed="false">
      <c r="B122" s="2" t="s">
        <v>316</v>
      </c>
      <c r="C122" s="3" t="s">
        <v>196</v>
      </c>
      <c r="D122" s="3" t="s">
        <v>317</v>
      </c>
      <c r="E122" s="4" t="s">
        <v>318</v>
      </c>
      <c r="I122" s="3" t="s">
        <v>199</v>
      </c>
      <c r="K122" s="3" t="s">
        <v>319</v>
      </c>
      <c r="M122" s="3" t="s">
        <v>56</v>
      </c>
      <c r="V122" s="4" t="str">
        <f aca="false">IF(E122="", "",IF(B122="", E122,"["&amp;B122&amp;"] "&amp;E122))</f>
        <v>[2.11o] Qual é o 'outro' tipo de material?</v>
      </c>
    </row>
    <row r="123" customFormat="false" ht="16" hidden="false" customHeight="false" outlineLevel="0" collapsed="false">
      <c r="B123" s="2" t="s">
        <v>320</v>
      </c>
      <c r="C123" s="3" t="s">
        <v>321</v>
      </c>
      <c r="D123" s="3" t="s">
        <v>322</v>
      </c>
      <c r="E123" s="4" t="s">
        <v>323</v>
      </c>
      <c r="M123" s="3" t="s">
        <v>56</v>
      </c>
      <c r="V123" s="4" t="str">
        <f aca="false">IF(E123="", "",IF(B123="", E123,"["&amp;B123&amp;"] "&amp;E123))</f>
        <v>[2.12] De que material são constituídas as paredes da casa PRINCIPAL?</v>
      </c>
    </row>
    <row r="124" customFormat="false" ht="16" hidden="false" customHeight="false" outlineLevel="0" collapsed="false">
      <c r="B124" s="2" t="s">
        <v>324</v>
      </c>
      <c r="C124" s="3" t="s">
        <v>196</v>
      </c>
      <c r="D124" s="3" t="s">
        <v>325</v>
      </c>
      <c r="E124" s="4" t="s">
        <v>318</v>
      </c>
      <c r="I124" s="3" t="s">
        <v>199</v>
      </c>
      <c r="K124" s="3" t="s">
        <v>326</v>
      </c>
      <c r="M124" s="3" t="s">
        <v>56</v>
      </c>
      <c r="V124" s="4" t="str">
        <f aca="false">IF(E124="", "",IF(B124="", E124,"["&amp;B124&amp;"] "&amp;E124))</f>
        <v>[2.12o] Qual é o 'outro' tipo de material?</v>
      </c>
    </row>
    <row r="125" customFormat="false" ht="16" hidden="false" customHeight="false" outlineLevel="0" collapsed="false">
      <c r="B125" s="2" t="s">
        <v>327</v>
      </c>
      <c r="C125" s="3" t="s">
        <v>328</v>
      </c>
      <c r="D125" s="3" t="s">
        <v>329</v>
      </c>
      <c r="E125" s="4" t="s">
        <v>330</v>
      </c>
      <c r="M125" s="3" t="s">
        <v>56</v>
      </c>
      <c r="V125" s="4" t="str">
        <f aca="false">IF(E125="", "",IF(B125="", E125,"["&amp;B125&amp;"] "&amp;E125))</f>
        <v>[2.13] Qual é a principal fonte de água potável para o seu agregado familiar?</v>
      </c>
    </row>
    <row r="126" customFormat="false" ht="16" hidden="false" customHeight="false" outlineLevel="0" collapsed="false">
      <c r="B126" s="2" t="s">
        <v>331</v>
      </c>
      <c r="C126" s="3" t="s">
        <v>196</v>
      </c>
      <c r="D126" s="3" t="s">
        <v>332</v>
      </c>
      <c r="E126" s="4" t="s">
        <v>333</v>
      </c>
      <c r="I126" s="3" t="s">
        <v>199</v>
      </c>
      <c r="K126" s="3" t="s">
        <v>334</v>
      </c>
      <c r="M126" s="3" t="s">
        <v>56</v>
      </c>
      <c r="V126" s="4" t="str">
        <f aca="false">IF(E126="", "",IF(B126="", E126,"["&amp;B126&amp;"] "&amp;E126))</f>
        <v>[2.13o] Qual é a 'outra' fonte de água?</v>
      </c>
    </row>
    <row r="127" customFormat="false" ht="16" hidden="false" customHeight="false" outlineLevel="0" collapsed="false">
      <c r="B127" s="2" t="s">
        <v>335</v>
      </c>
      <c r="C127" s="3" t="s">
        <v>336</v>
      </c>
      <c r="D127" s="3" t="s">
        <v>337</v>
      </c>
      <c r="E127" s="4" t="s">
        <v>338</v>
      </c>
      <c r="M127" s="3" t="s">
        <v>56</v>
      </c>
      <c r="V127" s="4" t="str">
        <f aca="false">IF(E127="", "",IF(B127="", E127,"["&amp;B127&amp;"] "&amp;E127))</f>
        <v>[2.14] Que tipo de latrina tem o agregado familiar?</v>
      </c>
    </row>
    <row r="128" customFormat="false" ht="16" hidden="false" customHeight="false" outlineLevel="0" collapsed="false">
      <c r="B128" s="2" t="s">
        <v>339</v>
      </c>
      <c r="C128" s="3" t="s">
        <v>196</v>
      </c>
      <c r="D128" s="3" t="s">
        <v>340</v>
      </c>
      <c r="E128" s="4" t="s">
        <v>341</v>
      </c>
      <c r="I128" s="3" t="s">
        <v>199</v>
      </c>
      <c r="K128" s="3" t="s">
        <v>342</v>
      </c>
      <c r="M128" s="3" t="s">
        <v>56</v>
      </c>
      <c r="V128" s="4" t="str">
        <f aca="false">IF(E128="", "",IF(B128="", E128,"["&amp;B128&amp;"] "&amp;E128))</f>
        <v>[2.14o] Qual é o 'outro' tipo de latrina?</v>
      </c>
    </row>
    <row r="129" customFormat="false" ht="16" hidden="false" customHeight="false" outlineLevel="0" collapsed="false">
      <c r="C129" s="3" t="s">
        <v>263</v>
      </c>
      <c r="D129" s="3" t="s">
        <v>343</v>
      </c>
      <c r="P129" s="3" t="s">
        <v>265</v>
      </c>
      <c r="V129" s="4" t="str">
        <f aca="false">IF(E129="", "",IF(B129="", E129,"["&amp;B129&amp;"] "&amp;E129))</f>
        <v/>
      </c>
    </row>
    <row r="130" customFormat="false" ht="17" hidden="false" customHeight="false" outlineLevel="0" collapsed="false">
      <c r="A130" s="13"/>
      <c r="B130" s="18"/>
      <c r="V130" s="4" t="str">
        <f aca="false">IF(E130="", "",IF(B130="", E130,"["&amp;B130&amp;"] "&amp;E130))</f>
        <v/>
      </c>
    </row>
    <row r="131" customFormat="false" ht="16" hidden="false" customHeight="false" outlineLevel="0" collapsed="false">
      <c r="A131" s="15" t="s">
        <v>344</v>
      </c>
      <c r="B131" s="16"/>
      <c r="C131" s="3" t="s">
        <v>21</v>
      </c>
      <c r="D131" s="3" t="s">
        <v>345</v>
      </c>
      <c r="E131" s="14" t="s">
        <v>346</v>
      </c>
      <c r="V131" s="4" t="str">
        <f aca="false">IF(E131="", "",IF(B131="", E131,"["&amp;B131&amp;"] "&amp;E131))</f>
        <v>&lt;b&gt;** SECÇÃO 3 - REGISTO DO AGREGADO FAMILIAR **&lt;/b&gt;
(Grave o formulário aqui)</v>
      </c>
    </row>
    <row r="132" customFormat="false" ht="16" hidden="false" customHeight="false" outlineLevel="0" collapsed="false">
      <c r="A132" s="1" t="s">
        <v>347</v>
      </c>
      <c r="C132" s="3" t="s">
        <v>21</v>
      </c>
      <c r="D132" s="3" t="s">
        <v>348</v>
      </c>
      <c r="E132" s="14" t="s">
        <v>349</v>
      </c>
      <c r="F132" s="19" t="s">
        <v>350</v>
      </c>
      <c r="V132" s="4" t="str">
        <f aca="false">IF(E132="", "",IF(B132="", E132,"["&amp;B132&amp;"] "&amp;E132))</f>
        <v>Agora vamos perguntar sobre os membros do agregado familiar. Queremos saber sobre TODOS os membros do agregado familiar que estão sob a responsabilidade do Chefe do agregado familiar. Se o Chefe tem vários cônjuges, eles (e quaisquer filhos) devem ser abrangidos pela expressão 'agregado familiar'. Considere membros que agora estão fora da casa por motivos de migração sazonal também como membros do agregado familiar.
** ESCREVA A LISTA DOS MEMBROS E CONFIRMAR ANTES DE CONTINUAR **</v>
      </c>
    </row>
    <row r="133" customFormat="false" ht="16" hidden="false" customHeight="false" outlineLevel="0" collapsed="false">
      <c r="B133" s="2" t="s">
        <v>351</v>
      </c>
      <c r="C133" s="3" t="s">
        <v>70</v>
      </c>
      <c r="D133" s="3" t="s">
        <v>352</v>
      </c>
      <c r="E133" s="4" t="s">
        <v>353</v>
      </c>
      <c r="F133" s="19" t="s">
        <v>354</v>
      </c>
      <c r="I133" s="3" t="s">
        <v>355</v>
      </c>
      <c r="J133" s="3" t="s">
        <v>356</v>
      </c>
      <c r="M133" s="3" t="s">
        <v>56</v>
      </c>
      <c r="V133" s="4" t="str">
        <f aca="false">IF(E133="", "",IF(B133="", E133,"["&amp;B133&amp;"] "&amp;E133))</f>
        <v>[3.01] Quantas pessoas normalmente vivem neste 'agregado familiar'?</v>
      </c>
    </row>
    <row r="134" customFormat="false" ht="16" hidden="false" customHeight="false" outlineLevel="0" collapsed="false">
      <c r="C134" s="3" t="s">
        <v>21</v>
      </c>
      <c r="D134" s="3" t="s">
        <v>357</v>
      </c>
      <c r="E134" s="14" t="s">
        <v>358</v>
      </c>
      <c r="V134" s="4" t="str">
        <f aca="false">IF(E134="", "",IF(B134="", E134,"["&amp;B134&amp;"] "&amp;E134))</f>
        <v>Por favor confirme que ** ${hhsize} ** pessoa(s) normalmente vivem neste 'agregado familiar'. 
Caso seja diferente, por favor retorne à pergunta anterior.</v>
      </c>
    </row>
    <row r="135" customFormat="false" ht="16" hidden="false" customHeight="false" outlineLevel="0" collapsed="false">
      <c r="C135" s="3" t="s">
        <v>37</v>
      </c>
      <c r="D135" s="3" t="s">
        <v>359</v>
      </c>
      <c r="E135" s="17" t="s">
        <v>360</v>
      </c>
      <c r="P135" s="3" t="s">
        <v>361</v>
      </c>
      <c r="V135" s="4" t="str">
        <f aca="false">IF(E135="", "",IF(B135="", E135,"["&amp;B135&amp;"] "&amp;E135))</f>
        <v>Household size to repeat, caps at MAXHHSIZE</v>
      </c>
    </row>
    <row r="136" customFormat="false" ht="16" hidden="false" customHeight="false" outlineLevel="0" collapsed="false">
      <c r="C136" s="3" t="s">
        <v>21</v>
      </c>
      <c r="D136" s="3" t="s">
        <v>362</v>
      </c>
      <c r="E136" s="4" t="s">
        <v>363</v>
      </c>
      <c r="K136" s="3" t="s">
        <v>364</v>
      </c>
      <c r="V136" s="4" t="str">
        <f aca="false">IF(E136="", "",IF(B136="", E136,"["&amp;B136&amp;"] "&amp;E136))</f>
        <v>Agora vamos recolher os nomes dos ${hhsize} membros do agregado familiar. Começa com o Chefe do agregado familiar.</v>
      </c>
    </row>
    <row r="137" customFormat="false" ht="16" hidden="false" customHeight="false" outlineLevel="0" collapsed="false">
      <c r="C137" s="3" t="s">
        <v>21</v>
      </c>
      <c r="D137" s="3" t="s">
        <v>365</v>
      </c>
      <c r="E137" s="14" t="s">
        <v>366</v>
      </c>
      <c r="K137" s="3" t="s">
        <v>367</v>
      </c>
      <c r="V137" s="4" t="str">
        <f aca="false">IF(E137="", "",IF(B137="", E137,"["&amp;B137&amp;"] "&amp;E137))</f>
        <v>O seu agregado familiar é muito grande! Vamos somente pedir informações sobre ** ${hhsizetorepeat} ** membros. Por favor inclua membros seniores e quaisquer membros que trabalham nas machambas do agregado familiar.
Vamos começar com o Chefe do agregado familiar e os outros respondentes, e depois passa para os outros membros do agregado familiar.</v>
      </c>
    </row>
    <row r="138" customFormat="false" ht="16" hidden="false" customHeight="false" outlineLevel="0" collapsed="false">
      <c r="V138" s="4" t="str">
        <f aca="false">IF(E138="", "",IF(B138="", E138,"["&amp;B138&amp;"] "&amp;E138))</f>
        <v/>
      </c>
    </row>
    <row r="139" customFormat="false" ht="16" hidden="false" customHeight="false" outlineLevel="0" collapsed="false">
      <c r="C139" s="3" t="s">
        <v>368</v>
      </c>
      <c r="D139" s="3" t="s">
        <v>369</v>
      </c>
      <c r="E139" s="4" t="s">
        <v>370</v>
      </c>
      <c r="Q139" s="3" t="s">
        <v>371</v>
      </c>
      <c r="V139" s="4" t="str">
        <f aca="false">IF(E139="", "",IF(B139="", E139,"["&amp;B139&amp;"] "&amp;E139))</f>
        <v>Nome do membro</v>
      </c>
    </row>
    <row r="140" customFormat="false" ht="16" hidden="false" customHeight="false" outlineLevel="0" collapsed="false">
      <c r="C140" s="3" t="s">
        <v>37</v>
      </c>
      <c r="D140" s="3" t="s">
        <v>372</v>
      </c>
      <c r="P140" s="3" t="s">
        <v>373</v>
      </c>
      <c r="V140" s="4" t="str">
        <f aca="false">IF(E140="", "",IF(B140="", E140,"["&amp;B140&amp;"] "&amp;E140))</f>
        <v/>
      </c>
    </row>
    <row r="141" customFormat="false" ht="16" hidden="false" customHeight="false" outlineLevel="0" collapsed="false">
      <c r="B141" s="2" t="s">
        <v>374</v>
      </c>
      <c r="C141" s="3" t="s">
        <v>196</v>
      </c>
      <c r="D141" s="3" t="s">
        <v>2</v>
      </c>
      <c r="E141" s="4" t="s">
        <v>375</v>
      </c>
      <c r="F141" s="3" t="s">
        <v>376</v>
      </c>
      <c r="I141" s="20" t="s">
        <v>199</v>
      </c>
      <c r="M141" s="3" t="s">
        <v>56</v>
      </c>
      <c r="V141" s="4" t="str">
        <f aca="false">IF(E141="", "",IF(B141="", E141,"["&amp;B141&amp;"] "&amp;E141))</f>
        <v>[3.02] Qual é o nome completo do membro #${hhname_id}?</v>
      </c>
    </row>
    <row r="142" customFormat="false" ht="16" hidden="false" customHeight="false" outlineLevel="0" collapsed="false">
      <c r="C142" s="3" t="s">
        <v>377</v>
      </c>
      <c r="D142" s="3" t="s">
        <v>369</v>
      </c>
      <c r="V142" s="4" t="str">
        <f aca="false">IF(E142="", "",IF(B142="", E142,"["&amp;B142&amp;"] "&amp;E142))</f>
        <v/>
      </c>
    </row>
    <row r="143" customFormat="false" ht="16" hidden="false" customHeight="false" outlineLevel="0" collapsed="false">
      <c r="C143" s="3" t="s">
        <v>263</v>
      </c>
      <c r="D143" s="3" t="s">
        <v>378</v>
      </c>
      <c r="P143" s="3" t="s">
        <v>265</v>
      </c>
      <c r="V143" s="4" t="str">
        <f aca="false">IF(E143="", "",IF(B143="", E143,"["&amp;B143&amp;"] "&amp;E143))</f>
        <v/>
      </c>
    </row>
    <row r="144" customFormat="false" ht="16" hidden="false" customHeight="false" outlineLevel="0" collapsed="false">
      <c r="V144" s="4" t="str">
        <f aca="false">IF(E144="", "",IF(B144="", E144,"["&amp;B144&amp;"] "&amp;E144))</f>
        <v/>
      </c>
    </row>
    <row r="145" customFormat="false" ht="16" hidden="false" customHeight="false" outlineLevel="0" collapsed="false">
      <c r="C145" s="3" t="s">
        <v>368</v>
      </c>
      <c r="D145" s="3" t="s">
        <v>379</v>
      </c>
      <c r="E145" s="4" t="s">
        <v>380</v>
      </c>
      <c r="Q145" s="3" t="s">
        <v>371</v>
      </c>
      <c r="V145" s="21" t="str">
        <f aca="false">IF(E145="", "",IF(B145="", E145,"["&amp;B145&amp;"] "&amp;E145))</f>
        <v>Membro do agregado familiar</v>
      </c>
    </row>
    <row r="146" customFormat="false" ht="16" hidden="false" customHeight="false" outlineLevel="0" collapsed="false">
      <c r="C146" s="3" t="s">
        <v>37</v>
      </c>
      <c r="D146" s="3" t="s">
        <v>381</v>
      </c>
      <c r="E146" s="17" t="s">
        <v>382</v>
      </c>
      <c r="P146" s="3" t="s">
        <v>383</v>
      </c>
      <c r="V146" s="4" t="str">
        <f aca="false">IF(E146="", "",IF(B146="", E146,"["&amp;B146&amp;"] "&amp;E146))</f>
        <v>loads hh names from previous repeat group</v>
      </c>
    </row>
    <row r="147" customFormat="false" ht="16" hidden="false" customHeight="false" outlineLevel="0" collapsed="false">
      <c r="B147" s="2" t="s">
        <v>384</v>
      </c>
      <c r="C147" s="3" t="s">
        <v>160</v>
      </c>
      <c r="D147" s="3" t="s">
        <v>385</v>
      </c>
      <c r="E147" s="4" t="s">
        <v>386</v>
      </c>
      <c r="F147" s="3" t="s">
        <v>387</v>
      </c>
      <c r="M147" s="3" t="s">
        <v>56</v>
      </c>
      <c r="V147" s="4" t="str">
        <f aca="false">IF(E147="", "",IF(B147="", E147,"["&amp;B147&amp;"] "&amp;E147))</f>
        <v>[3.03] &lt;b&gt;${hh_name}&lt;/b&gt; é um dos entrevistados?</v>
      </c>
    </row>
    <row r="148" customFormat="false" ht="16" hidden="false" customHeight="false" outlineLevel="0" collapsed="false">
      <c r="B148" s="2" t="s">
        <v>388</v>
      </c>
      <c r="C148" s="3" t="s">
        <v>389</v>
      </c>
      <c r="D148" s="3" t="s">
        <v>390</v>
      </c>
      <c r="E148" s="4" t="s">
        <v>391</v>
      </c>
      <c r="M148" s="3" t="s">
        <v>56</v>
      </c>
      <c r="V148" s="4" t="str">
        <f aca="false">IF(E148="", "",IF(B148="", E148,"["&amp;B148&amp;"] "&amp;E148))</f>
        <v>[3.04] Qual é o gênero de &lt;b&gt;${hh_name}&lt;/b&gt;?</v>
      </c>
    </row>
    <row r="149" customFormat="false" ht="16" hidden="false" customHeight="false" outlineLevel="0" collapsed="false">
      <c r="B149" s="2" t="s">
        <v>392</v>
      </c>
      <c r="C149" s="3" t="s">
        <v>70</v>
      </c>
      <c r="D149" s="3" t="s">
        <v>393</v>
      </c>
      <c r="E149" s="4" t="s">
        <v>394</v>
      </c>
      <c r="F149" s="19" t="s">
        <v>395</v>
      </c>
      <c r="I149" s="3" t="s">
        <v>396</v>
      </c>
      <c r="J149" s="19" t="s">
        <v>397</v>
      </c>
      <c r="M149" s="3" t="s">
        <v>56</v>
      </c>
      <c r="V149" s="4" t="str">
        <f aca="false">IF(E149="", "",IF(B149="", E149,"["&amp;B149&amp;"] "&amp;E149))</f>
        <v>[3.05] Qual é a idade de &lt;b&gt;${hh_name}&lt;/b&gt;?</v>
      </c>
    </row>
    <row r="150" customFormat="false" ht="16" hidden="false" customHeight="false" outlineLevel="0" collapsed="false">
      <c r="B150" s="2" t="s">
        <v>398</v>
      </c>
      <c r="C150" s="3" t="s">
        <v>399</v>
      </c>
      <c r="D150" s="3" t="s">
        <v>400</v>
      </c>
      <c r="E150" s="4" t="s">
        <v>401</v>
      </c>
      <c r="K150" s="3" t="s">
        <v>402</v>
      </c>
      <c r="M150" s="3" t="s">
        <v>56</v>
      </c>
      <c r="V150" s="4" t="str">
        <f aca="false">IF(E150="", "",IF(B150="", E150,"["&amp;B150&amp;"] "&amp;E150))</f>
        <v>[3.06] Mais ou menos quantos anos tem &lt;b&gt;${hh_name}&lt;/b&gt;?</v>
      </c>
    </row>
    <row r="151" customFormat="false" ht="16" hidden="false" customHeight="false" outlineLevel="0" collapsed="false">
      <c r="C151" s="3" t="s">
        <v>37</v>
      </c>
      <c r="D151" s="3" t="s">
        <v>403</v>
      </c>
      <c r="E151" s="17" t="s">
        <v>404</v>
      </c>
      <c r="P151" s="3" t="s">
        <v>405</v>
      </c>
      <c r="V151" s="4" t="str">
        <f aca="false">IF(E151="", "",IF(B151="", E151,"["&amp;B151&amp;"] "&amp;E151))</f>
        <v>adds the DK estimates to the age variable for use later in the categories</v>
      </c>
    </row>
    <row r="152" customFormat="false" ht="16" hidden="false" customHeight="false" outlineLevel="0" collapsed="false">
      <c r="B152" s="2" t="s">
        <v>406</v>
      </c>
      <c r="C152" s="3" t="s">
        <v>407</v>
      </c>
      <c r="D152" s="3" t="s">
        <v>408</v>
      </c>
      <c r="E152" s="4" t="s">
        <v>409</v>
      </c>
      <c r="I152" s="3" t="s">
        <v>410</v>
      </c>
      <c r="M152" s="3" t="s">
        <v>56</v>
      </c>
      <c r="V152" s="4" t="str">
        <f aca="false">IF(E152="", "",IF(B152="", E152,"["&amp;B152&amp;"] "&amp;E152))</f>
        <v>[3.07] Qual é a relação de &lt;b&gt;${hh_name}&lt;/b&gt; com o Chefe do agregado familiar?</v>
      </c>
    </row>
    <row r="153" customFormat="false" ht="16" hidden="false" customHeight="false" outlineLevel="0" collapsed="false">
      <c r="B153" s="2" t="s">
        <v>411</v>
      </c>
      <c r="C153" s="3" t="s">
        <v>196</v>
      </c>
      <c r="D153" s="3" t="s">
        <v>412</v>
      </c>
      <c r="E153" s="4" t="s">
        <v>413</v>
      </c>
      <c r="I153" s="3" t="s">
        <v>199</v>
      </c>
      <c r="K153" s="3" t="s">
        <v>414</v>
      </c>
      <c r="M153" s="3" t="s">
        <v>56</v>
      </c>
      <c r="V153" s="4" t="str">
        <f aca="false">IF(E153="", "",IF(B153="", E153,"["&amp;B153&amp;"] "&amp;E153))</f>
        <v>[3.07o] Qual é o tipo de 'outra relação' é &lt;b&gt;${hh_name}&lt;/b&gt;?</v>
      </c>
    </row>
    <row r="154" customFormat="false" ht="16" hidden="false" customHeight="false" outlineLevel="0" collapsed="false">
      <c r="B154" s="2" t="s">
        <v>411</v>
      </c>
      <c r="C154" s="3" t="s">
        <v>196</v>
      </c>
      <c r="D154" s="3" t="s">
        <v>415</v>
      </c>
      <c r="E154" s="4" t="s">
        <v>416</v>
      </c>
      <c r="I154" s="3" t="s">
        <v>199</v>
      </c>
      <c r="K154" s="3" t="s">
        <v>417</v>
      </c>
      <c r="M154" s="3" t="s">
        <v>56</v>
      </c>
      <c r="V154" s="4" t="str">
        <f aca="false">IF(E154="", "",IF(B154="", E154,"["&amp;B154&amp;"] "&amp;E154))</f>
        <v>[3.07o] Qual é o tipo de 'sem relação' é &lt;b&gt;${hh_name}&lt;/b&gt;?</v>
      </c>
    </row>
    <row r="155" customFormat="false" ht="16" hidden="false" customHeight="false" outlineLevel="0" collapsed="false">
      <c r="C155" s="3" t="s">
        <v>37</v>
      </c>
      <c r="D155" s="3" t="s">
        <v>418</v>
      </c>
      <c r="E155" s="17" t="s">
        <v>419</v>
      </c>
      <c r="P155" s="3" t="s">
        <v>420</v>
      </c>
      <c r="V155" s="4" t="str">
        <f aca="false">IF(E155="", "",IF(B155="", E155,"["&amp;B155&amp;"] "&amp;E155))</f>
        <v>is member female, 5-14</v>
      </c>
    </row>
    <row r="156" customFormat="false" ht="16" hidden="false" customHeight="false" outlineLevel="0" collapsed="false">
      <c r="C156" s="3" t="s">
        <v>37</v>
      </c>
      <c r="D156" s="3" t="s">
        <v>421</v>
      </c>
      <c r="E156" s="17" t="s">
        <v>422</v>
      </c>
      <c r="P156" s="3" t="s">
        <v>423</v>
      </c>
      <c r="V156" s="4" t="str">
        <f aca="false">IF(E156="", "",IF(B156="", E156,"["&amp;B156&amp;"] "&amp;E156))</f>
        <v>is member female, 15-29</v>
      </c>
    </row>
    <row r="157" customFormat="false" ht="16" hidden="false" customHeight="false" outlineLevel="0" collapsed="false">
      <c r="C157" s="3" t="s">
        <v>37</v>
      </c>
      <c r="D157" s="3" t="s">
        <v>424</v>
      </c>
      <c r="E157" s="17" t="s">
        <v>425</v>
      </c>
      <c r="P157" s="3" t="s">
        <v>426</v>
      </c>
      <c r="V157" s="4" t="str">
        <f aca="false">IF(E157="", "",IF(B157="", E157,"["&amp;B157&amp;"] "&amp;E157))</f>
        <v>is member female, 30-55</v>
      </c>
    </row>
    <row r="158" customFormat="false" ht="16" hidden="false" customHeight="false" outlineLevel="0" collapsed="false">
      <c r="C158" s="3" t="s">
        <v>37</v>
      </c>
      <c r="D158" s="3" t="s">
        <v>427</v>
      </c>
      <c r="E158" s="17" t="s">
        <v>428</v>
      </c>
      <c r="P158" s="3" t="s">
        <v>429</v>
      </c>
      <c r="V158" s="4" t="str">
        <f aca="false">IF(E158="", "",IF(B158="", E158,"["&amp;B158&amp;"] "&amp;E158))</f>
        <v>is member male, 5-14</v>
      </c>
    </row>
    <row r="159" customFormat="false" ht="16" hidden="false" customHeight="false" outlineLevel="0" collapsed="false">
      <c r="C159" s="3" t="s">
        <v>37</v>
      </c>
      <c r="D159" s="3" t="s">
        <v>430</v>
      </c>
      <c r="E159" s="17" t="s">
        <v>431</v>
      </c>
      <c r="P159" s="3" t="s">
        <v>432</v>
      </c>
      <c r="V159" s="4" t="str">
        <f aca="false">IF(E159="", "",IF(B159="", E159,"["&amp;B159&amp;"] "&amp;E159))</f>
        <v>is member male, 15-29</v>
      </c>
    </row>
    <row r="160" customFormat="false" ht="16" hidden="false" customHeight="false" outlineLevel="0" collapsed="false">
      <c r="C160" s="3" t="s">
        <v>37</v>
      </c>
      <c r="D160" s="3" t="s">
        <v>433</v>
      </c>
      <c r="E160" s="17" t="s">
        <v>434</v>
      </c>
      <c r="P160" s="3" t="s">
        <v>435</v>
      </c>
      <c r="V160" s="4" t="str">
        <f aca="false">IF(E160="", "",IF(B160="", E160,"["&amp;B160&amp;"] "&amp;E160))</f>
        <v>is member male, 30-55</v>
      </c>
    </row>
    <row r="161" customFormat="false" ht="16" hidden="false" customHeight="false" outlineLevel="0" collapsed="false">
      <c r="B161" s="2" t="s">
        <v>436</v>
      </c>
      <c r="C161" s="3" t="s">
        <v>437</v>
      </c>
      <c r="D161" s="3" t="s">
        <v>438</v>
      </c>
      <c r="E161" s="4" t="s">
        <v>439</v>
      </c>
      <c r="K161" s="3" t="s">
        <v>440</v>
      </c>
      <c r="M161" s="3" t="s">
        <v>56</v>
      </c>
      <c r="V161" s="4" t="str">
        <f aca="false">IF(E161="", "",IF(B161="", E161,"["&amp;B161&amp;"] "&amp;E161))</f>
        <v>[3.08] &lt;b&gt;${hh_name}&lt;/b&gt; alguma vez foi à escola?</v>
      </c>
    </row>
    <row r="162" customFormat="false" ht="16" hidden="false" customHeight="false" outlineLevel="0" collapsed="false">
      <c r="B162" s="2" t="s">
        <v>441</v>
      </c>
      <c r="C162" s="3" t="s">
        <v>437</v>
      </c>
      <c r="D162" s="3" t="s">
        <v>442</v>
      </c>
      <c r="E162" s="4" t="s">
        <v>443</v>
      </c>
      <c r="K162" s="3" t="s">
        <v>444</v>
      </c>
      <c r="M162" s="3" t="s">
        <v>56</v>
      </c>
      <c r="V162" s="4" t="str">
        <f aca="false">IF(E162="", "",IF(B162="", E162,"["&amp;B162&amp;"] "&amp;E162))</f>
        <v>[3.09] &lt;b&gt;${hh_name}&lt;/b&gt; está na escola actualmente?</v>
      </c>
    </row>
    <row r="163" customFormat="false" ht="16" hidden="false" customHeight="false" outlineLevel="0" collapsed="false">
      <c r="B163" s="2" t="s">
        <v>445</v>
      </c>
      <c r="C163" s="3" t="s">
        <v>446</v>
      </c>
      <c r="D163" s="3" t="s">
        <v>447</v>
      </c>
      <c r="E163" s="4" t="s">
        <v>448</v>
      </c>
      <c r="F163" s="3" t="s">
        <v>449</v>
      </c>
      <c r="K163" s="3" t="s">
        <v>450</v>
      </c>
      <c r="M163" s="3" t="s">
        <v>56</v>
      </c>
      <c r="V163" s="4" t="str">
        <f aca="false">IF(E163="", "",IF(B163="", E163,"["&amp;B163&amp;"] "&amp;E163))</f>
        <v>[3.10] Qual a classe/nível de escolaridade completada por &lt;b&gt;${hh_name}&lt;/b&gt;?</v>
      </c>
    </row>
    <row r="164" customFormat="false" ht="16" hidden="false" customHeight="false" outlineLevel="0" collapsed="false">
      <c r="B164" s="2" t="s">
        <v>451</v>
      </c>
      <c r="C164" s="3" t="s">
        <v>160</v>
      </c>
      <c r="D164" s="3" t="s">
        <v>452</v>
      </c>
      <c r="E164" s="4" t="s">
        <v>453</v>
      </c>
      <c r="K164" s="3" t="s">
        <v>440</v>
      </c>
      <c r="M164" s="3" t="s">
        <v>56</v>
      </c>
      <c r="V164" s="4" t="str">
        <f aca="false">IF(E164="", "",IF(B164="", E164,"["&amp;B164&amp;"] "&amp;E164))</f>
        <v>[3.11] &lt;b&gt;${hh_name}&lt;/b&gt; viveu fora da comunidade nos últimos 12 meses para trabalhar ou estudar em outro lugar?</v>
      </c>
    </row>
    <row r="165" customFormat="false" ht="16" hidden="false" customHeight="false" outlineLevel="0" collapsed="false">
      <c r="B165" s="2" t="s">
        <v>454</v>
      </c>
      <c r="C165" s="3" t="s">
        <v>455</v>
      </c>
      <c r="D165" s="3" t="s">
        <v>456</v>
      </c>
      <c r="E165" s="4" t="s">
        <v>457</v>
      </c>
      <c r="K165" s="3" t="s">
        <v>458</v>
      </c>
      <c r="M165" s="3" t="s">
        <v>56</v>
      </c>
      <c r="U165" s="3" t="s">
        <v>459</v>
      </c>
      <c r="V165" s="4" t="str">
        <f aca="false">IF(E165="", "",IF(B165="", E165,"["&amp;B165&amp;"] "&amp;E165))</f>
        <v>[3.12] Em quais dos meses seguintes &lt;b&gt;${hh_name}&lt;/b&gt; viveu fora do agregado familiar nos últimos 12 meses?</v>
      </c>
    </row>
    <row r="166" customFormat="false" ht="16" hidden="false" customHeight="false" outlineLevel="0" collapsed="false">
      <c r="C166" s="3" t="s">
        <v>377</v>
      </c>
      <c r="D166" s="3" t="s">
        <v>379</v>
      </c>
      <c r="E166" s="17"/>
      <c r="V166" s="21" t="str">
        <f aca="false">IF(E166="", "",IF(B166="", E166,"["&amp;B166&amp;"] "&amp;E166))</f>
        <v/>
      </c>
    </row>
    <row r="167" customFormat="false" ht="16" hidden="false" customHeight="false" outlineLevel="0" collapsed="false">
      <c r="E167" s="17"/>
      <c r="V167" s="21" t="str">
        <f aca="false">IF(E167="", "",IF(B167="", E167,"["&amp;B167&amp;"] "&amp;E167))</f>
        <v/>
      </c>
    </row>
    <row r="168" customFormat="false" ht="16" hidden="false" customHeight="false" outlineLevel="0" collapsed="false">
      <c r="C168" s="3" t="s">
        <v>37</v>
      </c>
      <c r="D168" s="3" t="s">
        <v>460</v>
      </c>
      <c r="E168" s="17" t="s">
        <v>461</v>
      </c>
      <c r="P168" s="3" t="s">
        <v>462</v>
      </c>
      <c r="V168" s="21" t="str">
        <f aca="false">IF(E168="", "",IF(B168="", E168,"["&amp;B168&amp;"] "&amp;E168))</f>
        <v>name member 1</v>
      </c>
    </row>
    <row r="169" customFormat="false" ht="16" hidden="false" customHeight="false" outlineLevel="0" collapsed="false">
      <c r="C169" s="3" t="s">
        <v>37</v>
      </c>
      <c r="D169" s="3" t="s">
        <v>463</v>
      </c>
      <c r="E169" s="17" t="s">
        <v>464</v>
      </c>
      <c r="P169" s="3" t="s">
        <v>465</v>
      </c>
      <c r="V169" s="21" t="str">
        <f aca="false">IF(E169="", "",IF(B169="", E169,"["&amp;B169&amp;"] "&amp;E169))</f>
        <v>name member 2</v>
      </c>
    </row>
    <row r="170" customFormat="false" ht="16" hidden="false" customHeight="false" outlineLevel="0" collapsed="false">
      <c r="C170" s="3" t="s">
        <v>37</v>
      </c>
      <c r="D170" s="3" t="s">
        <v>466</v>
      </c>
      <c r="E170" s="17" t="s">
        <v>467</v>
      </c>
      <c r="P170" s="3" t="s">
        <v>468</v>
      </c>
      <c r="V170" s="21" t="str">
        <f aca="false">IF(E170="", "",IF(B170="", E170,"["&amp;B170&amp;"] "&amp;E170))</f>
        <v>name member 3</v>
      </c>
    </row>
    <row r="171" customFormat="false" ht="16" hidden="false" customHeight="false" outlineLevel="0" collapsed="false">
      <c r="C171" s="3" t="s">
        <v>37</v>
      </c>
      <c r="D171" s="3" t="s">
        <v>469</v>
      </c>
      <c r="E171" s="17" t="s">
        <v>470</v>
      </c>
      <c r="P171" s="3" t="s">
        <v>471</v>
      </c>
      <c r="V171" s="21" t="str">
        <f aca="false">IF(E171="", "",IF(B171="", E171,"["&amp;B171&amp;"] "&amp;E171))</f>
        <v>name member 4</v>
      </c>
    </row>
    <row r="172" customFormat="false" ht="16" hidden="false" customHeight="false" outlineLevel="0" collapsed="false">
      <c r="C172" s="3" t="s">
        <v>37</v>
      </c>
      <c r="D172" s="3" t="s">
        <v>472</v>
      </c>
      <c r="E172" s="17" t="s">
        <v>473</v>
      </c>
      <c r="P172" s="3" t="s">
        <v>474</v>
      </c>
      <c r="V172" s="21" t="str">
        <f aca="false">IF(E172="", "",IF(B172="", E172,"["&amp;B172&amp;"] "&amp;E172))</f>
        <v>name member 5</v>
      </c>
    </row>
    <row r="173" customFormat="false" ht="16" hidden="false" customHeight="false" outlineLevel="0" collapsed="false">
      <c r="C173" s="3" t="s">
        <v>37</v>
      </c>
      <c r="D173" s="3" t="s">
        <v>475</v>
      </c>
      <c r="E173" s="17" t="s">
        <v>476</v>
      </c>
      <c r="P173" s="3" t="s">
        <v>477</v>
      </c>
      <c r="V173" s="21" t="str">
        <f aca="false">IF(E173="", "",IF(B173="", E173,"["&amp;B173&amp;"] "&amp;E173))</f>
        <v>name member 6</v>
      </c>
    </row>
    <row r="174" customFormat="false" ht="16" hidden="false" customHeight="false" outlineLevel="0" collapsed="false">
      <c r="C174" s="3" t="s">
        <v>37</v>
      </c>
      <c r="D174" s="3" t="s">
        <v>478</v>
      </c>
      <c r="E174" s="17" t="s">
        <v>479</v>
      </c>
      <c r="P174" s="3" t="s">
        <v>480</v>
      </c>
      <c r="V174" s="21" t="str">
        <f aca="false">IF(E174="", "",IF(B174="", E174,"["&amp;B174&amp;"] "&amp;E174))</f>
        <v>name member 7</v>
      </c>
    </row>
    <row r="175" customFormat="false" ht="16" hidden="false" customHeight="false" outlineLevel="0" collapsed="false">
      <c r="C175" s="3" t="s">
        <v>37</v>
      </c>
      <c r="D175" s="3" t="s">
        <v>481</v>
      </c>
      <c r="E175" s="17" t="s">
        <v>482</v>
      </c>
      <c r="P175" s="3" t="s">
        <v>483</v>
      </c>
      <c r="V175" s="21" t="str">
        <f aca="false">IF(E175="", "",IF(B175="", E175,"["&amp;B175&amp;"] "&amp;E175))</f>
        <v>name member 8</v>
      </c>
    </row>
    <row r="176" customFormat="false" ht="16" hidden="false" customHeight="false" outlineLevel="0" collapsed="false">
      <c r="C176" s="3" t="s">
        <v>37</v>
      </c>
      <c r="D176" s="3" t="s">
        <v>484</v>
      </c>
      <c r="E176" s="17" t="s">
        <v>485</v>
      </c>
      <c r="P176" s="3" t="s">
        <v>486</v>
      </c>
      <c r="V176" s="21" t="str">
        <f aca="false">IF(E176="", "",IF(B176="", E176,"["&amp;B176&amp;"] "&amp;E176))</f>
        <v>name member 9</v>
      </c>
    </row>
    <row r="177" customFormat="false" ht="16" hidden="false" customHeight="false" outlineLevel="0" collapsed="false">
      <c r="C177" s="3" t="s">
        <v>37</v>
      </c>
      <c r="D177" s="3" t="s">
        <v>487</v>
      </c>
      <c r="E177" s="17" t="s">
        <v>488</v>
      </c>
      <c r="P177" s="3" t="s">
        <v>489</v>
      </c>
      <c r="V177" s="21" t="str">
        <f aca="false">IF(E177="", "",IF(B177="", E177,"["&amp;B177&amp;"] "&amp;E177))</f>
        <v>name member 10</v>
      </c>
    </row>
    <row r="178" customFormat="false" ht="16" hidden="false" customHeight="false" outlineLevel="0" collapsed="false">
      <c r="C178" s="3" t="s">
        <v>37</v>
      </c>
      <c r="D178" s="3" t="s">
        <v>490</v>
      </c>
      <c r="E178" s="17" t="s">
        <v>491</v>
      </c>
      <c r="P178" s="3" t="s">
        <v>492</v>
      </c>
      <c r="V178" s="21" t="str">
        <f aca="false">IF(E178="", "",IF(B178="", E178,"["&amp;B178&amp;"] "&amp;E178))</f>
        <v>name member 11</v>
      </c>
    </row>
    <row r="179" customFormat="false" ht="16" hidden="false" customHeight="false" outlineLevel="0" collapsed="false">
      <c r="C179" s="3" t="s">
        <v>37</v>
      </c>
      <c r="D179" s="3" t="s">
        <v>493</v>
      </c>
      <c r="E179" s="17" t="s">
        <v>494</v>
      </c>
      <c r="P179" s="3" t="s">
        <v>495</v>
      </c>
      <c r="V179" s="21" t="str">
        <f aca="false">IF(E179="", "",IF(B179="", E179,"["&amp;B179&amp;"] "&amp;E179))</f>
        <v>name member 12</v>
      </c>
    </row>
    <row r="180" customFormat="false" ht="16" hidden="false" customHeight="false" outlineLevel="0" collapsed="false">
      <c r="C180" s="3" t="s">
        <v>37</v>
      </c>
      <c r="D180" s="3" t="s">
        <v>496</v>
      </c>
      <c r="E180" s="17" t="s">
        <v>497</v>
      </c>
      <c r="P180" s="3" t="s">
        <v>498</v>
      </c>
      <c r="V180" s="21" t="str">
        <f aca="false">IF(E180="", "",IF(B180="", E180,"["&amp;B180&amp;"] "&amp;E180))</f>
        <v>name member 13</v>
      </c>
    </row>
    <row r="181" customFormat="false" ht="16" hidden="false" customHeight="false" outlineLevel="0" collapsed="false">
      <c r="C181" s="3" t="s">
        <v>37</v>
      </c>
      <c r="D181" s="3" t="s">
        <v>499</v>
      </c>
      <c r="E181" s="17" t="s">
        <v>500</v>
      </c>
      <c r="P181" s="3" t="s">
        <v>501</v>
      </c>
      <c r="V181" s="21" t="str">
        <f aca="false">IF(E181="", "",IF(B181="", E181,"["&amp;B181&amp;"] "&amp;E181))</f>
        <v>name member 14</v>
      </c>
    </row>
    <row r="182" customFormat="false" ht="16" hidden="false" customHeight="false" outlineLevel="0" collapsed="false">
      <c r="C182" s="3" t="s">
        <v>37</v>
      </c>
      <c r="D182" s="3" t="s">
        <v>502</v>
      </c>
      <c r="E182" s="17" t="s">
        <v>503</v>
      </c>
      <c r="P182" s="3" t="s">
        <v>504</v>
      </c>
      <c r="V182" s="21" t="str">
        <f aca="false">IF(E182="", "",IF(B182="", E182,"["&amp;B182&amp;"] "&amp;E182))</f>
        <v>name member 15</v>
      </c>
    </row>
    <row r="183" customFormat="false" ht="16" hidden="false" customHeight="false" outlineLevel="0" collapsed="false">
      <c r="C183" s="3" t="s">
        <v>37</v>
      </c>
      <c r="D183" s="3" t="s">
        <v>505</v>
      </c>
      <c r="E183" s="17" t="s">
        <v>506</v>
      </c>
      <c r="P183" s="3" t="s">
        <v>507</v>
      </c>
      <c r="V183" s="21" t="str">
        <f aca="false">IF(E183="", "",IF(B183="", E183,"["&amp;B183&amp;"] "&amp;E183))</f>
        <v>name member 16</v>
      </c>
    </row>
    <row r="184" customFormat="false" ht="16" hidden="false" customHeight="false" outlineLevel="0" collapsed="false">
      <c r="C184" s="3" t="s">
        <v>37</v>
      </c>
      <c r="D184" s="3" t="s">
        <v>508</v>
      </c>
      <c r="E184" s="17" t="s">
        <v>509</v>
      </c>
      <c r="P184" s="3" t="s">
        <v>510</v>
      </c>
      <c r="V184" s="21" t="str">
        <f aca="false">IF(E184="", "",IF(B184="", E184,"["&amp;B184&amp;"] "&amp;E184))</f>
        <v>name member 17</v>
      </c>
    </row>
    <row r="185" customFormat="false" ht="16" hidden="false" customHeight="false" outlineLevel="0" collapsed="false">
      <c r="C185" s="3" t="s">
        <v>37</v>
      </c>
      <c r="D185" s="3" t="s">
        <v>511</v>
      </c>
      <c r="E185" s="17" t="s">
        <v>512</v>
      </c>
      <c r="P185" s="3" t="s">
        <v>513</v>
      </c>
      <c r="V185" s="21" t="str">
        <f aca="false">IF(E185="", "",IF(B185="", E185,"["&amp;B185&amp;"] "&amp;E185))</f>
        <v>name member 18</v>
      </c>
    </row>
    <row r="186" customFormat="false" ht="16" hidden="false" customHeight="false" outlineLevel="0" collapsed="false">
      <c r="C186" s="3" t="s">
        <v>37</v>
      </c>
      <c r="D186" s="3" t="s">
        <v>514</v>
      </c>
      <c r="E186" s="17" t="s">
        <v>515</v>
      </c>
      <c r="P186" s="3" t="s">
        <v>516</v>
      </c>
      <c r="V186" s="21" t="str">
        <f aca="false">IF(E186="", "",IF(B186="", E186,"["&amp;B186&amp;"] "&amp;E186))</f>
        <v>name member 19</v>
      </c>
    </row>
    <row r="187" customFormat="false" ht="16" hidden="false" customHeight="false" outlineLevel="0" collapsed="false">
      <c r="C187" s="3" t="s">
        <v>37</v>
      </c>
      <c r="D187" s="3" t="s">
        <v>517</v>
      </c>
      <c r="E187" s="17" t="s">
        <v>518</v>
      </c>
      <c r="P187" s="3" t="s">
        <v>519</v>
      </c>
      <c r="V187" s="21" t="str">
        <f aca="false">IF(E187="", "",IF(B187="", E187,"["&amp;B187&amp;"] "&amp;E187))</f>
        <v>name member 20</v>
      </c>
    </row>
    <row r="188" customFormat="false" ht="16" hidden="false" customHeight="false" outlineLevel="0" collapsed="false">
      <c r="C188" s="3" t="s">
        <v>21</v>
      </c>
      <c r="D188" s="3" t="s">
        <v>520</v>
      </c>
      <c r="E188" s="4" t="s">
        <v>521</v>
      </c>
      <c r="V188" s="21" t="str">
        <f aca="false">IF(E188="", "",IF(B188="", E188,"["&amp;B188&amp;"] "&amp;E188))</f>
        <v>Agora terminou a listagem dos membros do agregado familiar. As próximas perguntas são sobre entradas e saídas do agregado familiar e práticas agrícolas - depois a mão-de-obra.</v>
      </c>
    </row>
    <row r="189" customFormat="false" ht="16" hidden="false" customHeight="false" outlineLevel="0" collapsed="false">
      <c r="B189" s="2" t="s">
        <v>522</v>
      </c>
      <c r="C189" s="3" t="s">
        <v>160</v>
      </c>
      <c r="D189" s="3" t="s">
        <v>523</v>
      </c>
      <c r="E189" s="4" t="s">
        <v>524</v>
      </c>
      <c r="M189" s="3" t="s">
        <v>56</v>
      </c>
      <c r="V189" s="21" t="str">
        <f aca="false">IF(E189="", "",IF(B189="", E189,"["&amp;B189&amp;"] "&amp;E189))</f>
        <v>[3.13] Algum membro do agregado familiar saiu permanentemente durante os últimos 12 meses (falecido, divorciado, casado, etc.)?</v>
      </c>
    </row>
    <row r="190" customFormat="false" ht="16" hidden="false" customHeight="false" outlineLevel="0" collapsed="false">
      <c r="B190" s="2" t="s">
        <v>525</v>
      </c>
      <c r="C190" s="3" t="s">
        <v>70</v>
      </c>
      <c r="D190" s="3" t="s">
        <v>526</v>
      </c>
      <c r="E190" s="4" t="s">
        <v>527</v>
      </c>
      <c r="I190" s="3" t="s">
        <v>355</v>
      </c>
      <c r="J190" s="3" t="s">
        <v>528</v>
      </c>
      <c r="K190" s="3" t="s">
        <v>529</v>
      </c>
      <c r="M190" s="3" t="s">
        <v>56</v>
      </c>
      <c r="V190" s="21" t="str">
        <f aca="false">IF(E190="", "",IF(B190="", E190,"["&amp;B190&amp;"] "&amp;E190))</f>
        <v>[3.14] Quantos membros sairam?</v>
      </c>
    </row>
    <row r="191" customFormat="false" ht="16" hidden="false" customHeight="false" outlineLevel="0" collapsed="false">
      <c r="B191" s="2" t="s">
        <v>530</v>
      </c>
      <c r="C191" s="3" t="s">
        <v>160</v>
      </c>
      <c r="D191" s="3" t="s">
        <v>531</v>
      </c>
      <c r="E191" s="4" t="s">
        <v>532</v>
      </c>
      <c r="M191" s="3" t="s">
        <v>56</v>
      </c>
      <c r="V191" s="21" t="str">
        <f aca="false">IF(E191="", "",IF(B191="", E191,"["&amp;B191&amp;"] "&amp;E191))</f>
        <v>[3.15] Alguém mais se juntou ao agregado familiar durante os últimos 12 meses (nascimento, casamento, etc.)?</v>
      </c>
    </row>
    <row r="192" customFormat="false" ht="16" hidden="false" customHeight="false" outlineLevel="0" collapsed="false">
      <c r="B192" s="2" t="s">
        <v>533</v>
      </c>
      <c r="C192" s="3" t="s">
        <v>70</v>
      </c>
      <c r="D192" s="3" t="s">
        <v>534</v>
      </c>
      <c r="E192" s="4" t="s">
        <v>535</v>
      </c>
      <c r="I192" s="3" t="s">
        <v>536</v>
      </c>
      <c r="J192" s="3" t="s">
        <v>537</v>
      </c>
      <c r="K192" s="3" t="s">
        <v>538</v>
      </c>
      <c r="M192" s="3" t="s">
        <v>56</v>
      </c>
      <c r="V192" s="21" t="str">
        <f aca="false">IF(E192="", "",IF(B192="", E192,"["&amp;B192&amp;"] "&amp;E192))</f>
        <v>[3.16] Quantos membros juntaram-se ao agregado familiar?</v>
      </c>
    </row>
    <row r="193" customFormat="false" ht="16" hidden="false" customHeight="false" outlineLevel="0" collapsed="false">
      <c r="C193" s="3" t="s">
        <v>263</v>
      </c>
      <c r="D193" s="3" t="s">
        <v>539</v>
      </c>
      <c r="P193" s="3" t="s">
        <v>265</v>
      </c>
      <c r="V193" s="4" t="str">
        <f aca="false">IF(E193="", "",IF(B193="", E193,"["&amp;B193&amp;"] "&amp;E193))</f>
        <v/>
      </c>
    </row>
    <row r="194" customFormat="false" ht="17" hidden="false" customHeight="false" outlineLevel="0" collapsed="false">
      <c r="A194" s="13"/>
      <c r="B194" s="18"/>
      <c r="V194" s="4" t="str">
        <f aca="false">IF(E194="", "",IF(B194="", E194,"["&amp;B194&amp;"] "&amp;E194))</f>
        <v/>
      </c>
    </row>
    <row r="195" customFormat="false" ht="16" hidden="false" customHeight="false" outlineLevel="0" collapsed="false">
      <c r="A195" s="15" t="s">
        <v>540</v>
      </c>
      <c r="B195" s="16"/>
      <c r="C195" s="3" t="s">
        <v>21</v>
      </c>
      <c r="D195" s="3" t="s">
        <v>541</v>
      </c>
      <c r="E195" s="14" t="s">
        <v>542</v>
      </c>
      <c r="V195" s="4" t="str">
        <f aca="false">IF(E195="", "",IF(B195="", E195,"["&amp;B195&amp;"] "&amp;E195))</f>
        <v>&lt;b&gt;** SECÇÃO 4 - UTILIZAÇÃO DE MÃO-DE-OBRA **&lt;/b&gt;
(Grave o formulário aqui)</v>
      </c>
    </row>
    <row r="196" customFormat="false" ht="16" hidden="false" customHeight="false" outlineLevel="0" collapsed="false">
      <c r="A196" s="15"/>
      <c r="B196" s="16"/>
      <c r="C196" s="3" t="s">
        <v>543</v>
      </c>
      <c r="D196" s="3" t="s">
        <v>544</v>
      </c>
      <c r="H196" s="3" t="s">
        <v>545</v>
      </c>
      <c r="K196" s="3" t="s">
        <v>546</v>
      </c>
    </row>
    <row r="197" customFormat="false" ht="16" hidden="false" customHeight="false" outlineLevel="0" collapsed="false">
      <c r="A197" s="1" t="s">
        <v>547</v>
      </c>
      <c r="C197" s="3" t="s">
        <v>21</v>
      </c>
      <c r="D197" s="3" t="s">
        <v>548</v>
      </c>
      <c r="E197" s="4" t="s">
        <v>549</v>
      </c>
      <c r="V197" s="4" t="str">
        <f aca="false">IF(E197="", "",IF(B197="", E197,"["&amp;B197&amp;"] "&amp;E197))</f>
        <v>Agora vamos falar sobre as actividades realizadas durante &lt;b&gt;o último ano&lt;/b&gt; pelos membros do agregado familiar. Nota-se que isto abrange todas as actividades que um membro faz - não só aqueles que gerem dinheiro.</v>
      </c>
    </row>
    <row r="198" customFormat="false" ht="16" hidden="false" customHeight="false" outlineLevel="0" collapsed="false">
      <c r="C198" s="3" t="s">
        <v>368</v>
      </c>
      <c r="D198" s="3" t="s">
        <v>550</v>
      </c>
      <c r="E198" s="4" t="s">
        <v>551</v>
      </c>
      <c r="Q198" s="3" t="s">
        <v>371</v>
      </c>
      <c r="V198" s="4" t="str">
        <f aca="false">IF(E198="", "",IF(B198="", E198,"["&amp;B198&amp;"] "&amp;E198))</f>
        <v>Selecione actividade</v>
      </c>
    </row>
    <row r="199" customFormat="false" ht="16" hidden="false" customHeight="false" outlineLevel="0" collapsed="false">
      <c r="C199" s="3" t="s">
        <v>37</v>
      </c>
      <c r="D199" s="3" t="s">
        <v>552</v>
      </c>
      <c r="E199" s="17" t="s">
        <v>553</v>
      </c>
      <c r="P199" s="3" t="s">
        <v>554</v>
      </c>
      <c r="V199" s="4" t="str">
        <f aca="false">IF(E199="", "",IF(B199="", E199,"["&amp;B199&amp;"] "&amp;E199))</f>
        <v>age of member</v>
      </c>
    </row>
    <row r="200" customFormat="false" ht="16" hidden="false" customHeight="false" outlineLevel="0" collapsed="false">
      <c r="C200" s="3" t="s">
        <v>37</v>
      </c>
      <c r="D200" s="3" t="s">
        <v>555</v>
      </c>
      <c r="E200" s="17" t="s">
        <v>556</v>
      </c>
      <c r="P200" s="3" t="s">
        <v>383</v>
      </c>
      <c r="V200" s="4" t="str">
        <f aca="false">IF(E200="", "",IF(B200="", E200,"["&amp;B200&amp;"] "&amp;E200))</f>
        <v>name of member</v>
      </c>
    </row>
    <row r="201" customFormat="false" ht="16" hidden="false" customHeight="false" outlineLevel="0" collapsed="false">
      <c r="B201" s="2" t="s">
        <v>557</v>
      </c>
      <c r="C201" s="3" t="s">
        <v>558</v>
      </c>
      <c r="D201" s="3" t="s">
        <v>559</v>
      </c>
      <c r="E201" s="14" t="s">
        <v>560</v>
      </c>
      <c r="F201" s="3" t="s">
        <v>561</v>
      </c>
      <c r="I201" s="3" t="s">
        <v>562</v>
      </c>
      <c r="J201" s="3" t="s">
        <v>563</v>
      </c>
      <c r="K201" s="3" t="s">
        <v>564</v>
      </c>
      <c r="M201" s="3" t="s">
        <v>56</v>
      </c>
      <c r="V201" s="4" t="str">
        <f aca="false">IF(E201="", "",IF(B201="", E201,"["&amp;B201&amp;"] "&amp;E201))</f>
        <v>[4.01] Quais das seguintes actividades é que &lt;b&gt;${act_name}&lt;/b&gt; realizou nos ÚLTIMOS 12 MESES?
&lt;font color="red"&gt;PERCORRE A LISTA DAS ACTIVIDADES UMA POR UMA.&lt;/font&gt;</v>
      </c>
    </row>
    <row r="202" customFormat="false" ht="16" hidden="false" customHeight="false" outlineLevel="0" collapsed="false">
      <c r="C202" s="3" t="s">
        <v>37</v>
      </c>
      <c r="D202" s="3" t="s">
        <v>565</v>
      </c>
      <c r="E202" s="17" t="s">
        <v>566</v>
      </c>
      <c r="I202" s="20"/>
      <c r="P202" s="3" t="s">
        <v>567</v>
      </c>
      <c r="V202" s="4" t="str">
        <f aca="false">IF(E202="", "",IF(B202="", E202,"["&amp;B202&amp;"] "&amp;E202))</f>
        <v>number of activities selected for each member</v>
      </c>
    </row>
    <row r="203" customFormat="false" ht="16" hidden="false" customHeight="false" outlineLevel="0" collapsed="false">
      <c r="C203" s="3" t="s">
        <v>37</v>
      </c>
      <c r="D203" s="3" t="s">
        <v>568</v>
      </c>
      <c r="E203" s="17" t="s">
        <v>569</v>
      </c>
      <c r="I203" s="20"/>
      <c r="P203" s="3" t="s">
        <v>570</v>
      </c>
      <c r="V203" s="4" t="str">
        <f aca="false">IF(E203="", "",IF(B203="", E203,"["&amp;B203&amp;"] "&amp;E203))</f>
        <v>1 if activity other than own-ag was selected</v>
      </c>
    </row>
    <row r="204" customFormat="false" ht="16" hidden="false" customHeight="false" outlineLevel="0" collapsed="false">
      <c r="C204" s="3" t="s">
        <v>37</v>
      </c>
      <c r="D204" s="3" t="s">
        <v>571</v>
      </c>
      <c r="E204" s="17" t="s">
        <v>572</v>
      </c>
      <c r="I204" s="20"/>
      <c r="P204" s="3" t="s">
        <v>573</v>
      </c>
      <c r="V204" s="4" t="str">
        <f aca="false">IF(E204="", "",IF(B204="", E204,"["&amp;B204&amp;"] "&amp;E204))</f>
        <v>is member female, 5-14, and does activities -&gt; ID, otherwise blank</v>
      </c>
    </row>
    <row r="205" customFormat="false" ht="16" hidden="false" customHeight="false" outlineLevel="0" collapsed="false">
      <c r="C205" s="3" t="s">
        <v>37</v>
      </c>
      <c r="D205" s="3" t="s">
        <v>574</v>
      </c>
      <c r="E205" s="17" t="s">
        <v>575</v>
      </c>
      <c r="I205" s="20"/>
      <c r="P205" s="3" t="s">
        <v>576</v>
      </c>
      <c r="V205" s="4" t="str">
        <f aca="false">IF(E205="", "",IF(B205="", E205,"["&amp;B205&amp;"] "&amp;E205))</f>
        <v>is member female, 15-29, and does activities -&gt; ID, otherwise blank</v>
      </c>
    </row>
    <row r="206" customFormat="false" ht="16" hidden="false" customHeight="false" outlineLevel="0" collapsed="false">
      <c r="C206" s="3" t="s">
        <v>37</v>
      </c>
      <c r="D206" s="3" t="s">
        <v>577</v>
      </c>
      <c r="E206" s="17" t="s">
        <v>578</v>
      </c>
      <c r="I206" s="20"/>
      <c r="P206" s="3" t="s">
        <v>579</v>
      </c>
      <c r="V206" s="4" t="str">
        <f aca="false">IF(E206="", "",IF(B206="", E206,"["&amp;B206&amp;"] "&amp;E206))</f>
        <v>is member female, 30-55, and does activities -&gt; ID, otherwise blank</v>
      </c>
    </row>
    <row r="207" customFormat="false" ht="16" hidden="false" customHeight="false" outlineLevel="0" collapsed="false">
      <c r="C207" s="3" t="s">
        <v>37</v>
      </c>
      <c r="D207" s="3" t="s">
        <v>580</v>
      </c>
      <c r="E207" s="17" t="s">
        <v>581</v>
      </c>
      <c r="I207" s="20"/>
      <c r="P207" s="3" t="s">
        <v>582</v>
      </c>
      <c r="V207" s="4" t="str">
        <f aca="false">IF(E207="", "",IF(B207="", E207,"["&amp;B207&amp;"] "&amp;E207))</f>
        <v>is member male, 5-14, and does activities -&gt; ID, otherwise blank</v>
      </c>
    </row>
    <row r="208" customFormat="false" ht="16" hidden="false" customHeight="false" outlineLevel="0" collapsed="false">
      <c r="C208" s="3" t="s">
        <v>37</v>
      </c>
      <c r="D208" s="3" t="s">
        <v>583</v>
      </c>
      <c r="E208" s="17" t="s">
        <v>584</v>
      </c>
      <c r="I208" s="20"/>
      <c r="P208" s="3" t="s">
        <v>585</v>
      </c>
      <c r="V208" s="4" t="str">
        <f aca="false">IF(E208="", "",IF(B208="", E208,"["&amp;B208&amp;"] "&amp;E208))</f>
        <v>is member male, 15-29, and does activities -&gt; ID, otherwise blank</v>
      </c>
    </row>
    <row r="209" customFormat="false" ht="16" hidden="false" customHeight="false" outlineLevel="0" collapsed="false">
      <c r="C209" s="3" t="s">
        <v>37</v>
      </c>
      <c r="D209" s="3" t="s">
        <v>586</v>
      </c>
      <c r="E209" s="17" t="s">
        <v>587</v>
      </c>
      <c r="I209" s="20"/>
      <c r="P209" s="3" t="s">
        <v>588</v>
      </c>
      <c r="V209" s="4" t="str">
        <f aca="false">IF(E209="", "",IF(B209="", E209,"["&amp;B209&amp;"] "&amp;E209))</f>
        <v>is member male, 30-55, and does activities -&gt; ID, otherwise blank</v>
      </c>
    </row>
    <row r="210" customFormat="false" ht="16" hidden="false" customHeight="false" outlineLevel="0" collapsed="false">
      <c r="C210" s="3" t="s">
        <v>21</v>
      </c>
      <c r="D210" s="3" t="s">
        <v>589</v>
      </c>
      <c r="E210" s="22" t="s">
        <v>590</v>
      </c>
      <c r="I210" s="20"/>
      <c r="L210" s="3" t="s">
        <v>56</v>
      </c>
      <c r="V210" s="4" t="str">
        <f aca="false">IF(E210="", "",IF(B210="", E210,"["&amp;B210&amp;"] "&amp;E210))</f>
        <v>###TEST PAGE
act_confirm ${act_confirm}
index_fem1 ${index_fem1}
index_fem2 ${index_fem2}
index_fem3 ${index_fem3}
index_male1 ${index_male1}
index_male2 ${index_male2}
index_male3 ${index_male3}</v>
      </c>
    </row>
    <row r="211" customFormat="false" ht="16" hidden="false" customHeight="false" outlineLevel="0" collapsed="false">
      <c r="C211" s="3" t="s">
        <v>377</v>
      </c>
      <c r="D211" s="3" t="s">
        <v>550</v>
      </c>
      <c r="E211" s="17"/>
      <c r="I211" s="20"/>
      <c r="V211" s="4" t="str">
        <f aca="false">IF(E211="", "",IF(B211="", E211,"["&amp;B211&amp;"] "&amp;E211))</f>
        <v/>
      </c>
    </row>
    <row r="212" customFormat="false" ht="16" hidden="false" customHeight="false" outlineLevel="0" collapsed="false">
      <c r="C212" s="3" t="s">
        <v>263</v>
      </c>
      <c r="D212" s="3" t="s">
        <v>591</v>
      </c>
      <c r="E212" s="17"/>
      <c r="I212" s="20"/>
      <c r="P212" s="3" t="s">
        <v>265</v>
      </c>
      <c r="V212" s="4" t="str">
        <f aca="false">IF(E212="", "",IF(B212="", E212,"["&amp;B212&amp;"] "&amp;E212))</f>
        <v/>
      </c>
    </row>
    <row r="213" customFormat="false" ht="16" hidden="false" customHeight="false" outlineLevel="0" collapsed="false">
      <c r="E213" s="17"/>
      <c r="I213" s="20"/>
      <c r="V213" s="4" t="str">
        <f aca="false">IF(E213="", "",IF(B213="", E213,"["&amp;B213&amp;"] "&amp;E213))</f>
        <v/>
      </c>
    </row>
    <row r="214" customFormat="false" ht="16" hidden="false" customHeight="false" outlineLevel="0" collapsed="false">
      <c r="C214" s="3" t="s">
        <v>37</v>
      </c>
      <c r="D214" s="3" t="s">
        <v>592</v>
      </c>
      <c r="E214" s="17" t="s">
        <v>593</v>
      </c>
      <c r="I214" s="20"/>
      <c r="L214" s="23"/>
      <c r="P214" s="3" t="s">
        <v>594</v>
      </c>
      <c r="V214" s="4" t="str">
        <f aca="false">IF(E214="", "",IF(B214="", E214,"["&amp;B214&amp;"] "&amp;E214))</f>
        <v>joins IDs of all female, 5-14</v>
      </c>
    </row>
    <row r="215" customFormat="false" ht="16" hidden="false" customHeight="false" outlineLevel="0" collapsed="false">
      <c r="C215" s="3" t="s">
        <v>37</v>
      </c>
      <c r="D215" s="3" t="s">
        <v>595</v>
      </c>
      <c r="E215" s="17" t="s">
        <v>596</v>
      </c>
      <c r="I215" s="20"/>
      <c r="L215" s="23"/>
      <c r="P215" s="3" t="s">
        <v>597</v>
      </c>
      <c r="V215" s="4" t="str">
        <f aca="false">IF(E215="", "",IF(B215="", E215,"["&amp;B215&amp;"] "&amp;E215))</f>
        <v>joins IDs of all female, 15-29</v>
      </c>
    </row>
    <row r="216" customFormat="false" ht="16" hidden="false" customHeight="false" outlineLevel="0" collapsed="false">
      <c r="C216" s="3" t="s">
        <v>37</v>
      </c>
      <c r="D216" s="3" t="s">
        <v>598</v>
      </c>
      <c r="E216" s="17" t="s">
        <v>599</v>
      </c>
      <c r="I216" s="20"/>
      <c r="L216" s="23"/>
      <c r="P216" s="3" t="s">
        <v>600</v>
      </c>
      <c r="V216" s="4" t="str">
        <f aca="false">IF(E216="", "",IF(B216="", E216,"["&amp;B216&amp;"] "&amp;E216))</f>
        <v>joins IDs of all female, 30-55</v>
      </c>
    </row>
    <row r="217" customFormat="false" ht="16" hidden="false" customHeight="false" outlineLevel="0" collapsed="false">
      <c r="C217" s="3" t="s">
        <v>37</v>
      </c>
      <c r="D217" s="3" t="s">
        <v>601</v>
      </c>
      <c r="E217" s="17" t="s">
        <v>602</v>
      </c>
      <c r="I217" s="20"/>
      <c r="L217" s="23"/>
      <c r="P217" s="3" t="s">
        <v>603</v>
      </c>
      <c r="V217" s="4" t="str">
        <f aca="false">IF(E217="", "",IF(B217="", E217,"["&amp;B217&amp;"] "&amp;E217))</f>
        <v>joins IDs of all male, 5-14</v>
      </c>
    </row>
    <row r="218" customFormat="false" ht="16" hidden="false" customHeight="false" outlineLevel="0" collapsed="false">
      <c r="C218" s="3" t="s">
        <v>37</v>
      </c>
      <c r="D218" s="3" t="s">
        <v>604</v>
      </c>
      <c r="E218" s="17" t="s">
        <v>605</v>
      </c>
      <c r="I218" s="20"/>
      <c r="L218" s="23"/>
      <c r="P218" s="3" t="s">
        <v>606</v>
      </c>
      <c r="V218" s="4" t="str">
        <f aca="false">IF(E218="", "",IF(B218="", E218,"["&amp;B218&amp;"] "&amp;E218))</f>
        <v>joins IDs of all male, 15-29</v>
      </c>
    </row>
    <row r="219" customFormat="false" ht="16" hidden="false" customHeight="false" outlineLevel="0" collapsed="false">
      <c r="C219" s="3" t="s">
        <v>37</v>
      </c>
      <c r="D219" s="3" t="s">
        <v>607</v>
      </c>
      <c r="E219" s="17" t="s">
        <v>608</v>
      </c>
      <c r="I219" s="20"/>
      <c r="L219" s="23"/>
      <c r="P219" s="3" t="s">
        <v>609</v>
      </c>
      <c r="V219" s="4" t="str">
        <f aca="false">IF(E219="", "",IF(B219="", E219,"["&amp;B219&amp;"] "&amp;E219))</f>
        <v>joins IDs of all male, 30-55</v>
      </c>
    </row>
    <row r="220" customFormat="false" ht="16" hidden="false" customHeight="false" outlineLevel="0" collapsed="false">
      <c r="C220" s="3" t="s">
        <v>37</v>
      </c>
      <c r="D220" s="3" t="s">
        <v>610</v>
      </c>
      <c r="E220" s="17" t="s">
        <v>611</v>
      </c>
      <c r="I220" s="20"/>
      <c r="L220" s="23"/>
      <c r="P220" s="3" t="s">
        <v>612</v>
      </c>
      <c r="V220" s="4" t="str">
        <f aca="false">IF(E220="", "",IF(B220="", E220,"["&amp;B220&amp;"] "&amp;E220))</f>
        <v>random number 0-1</v>
      </c>
    </row>
    <row r="221" customFormat="false" ht="16" hidden="false" customHeight="false" outlineLevel="0" collapsed="false">
      <c r="C221" s="3" t="s">
        <v>37</v>
      </c>
      <c r="D221" s="3" t="s">
        <v>613</v>
      </c>
      <c r="E221" s="17" t="s">
        <v>611</v>
      </c>
      <c r="I221" s="20"/>
      <c r="L221" s="23"/>
      <c r="P221" s="3" t="s">
        <v>614</v>
      </c>
      <c r="V221" s="4" t="str">
        <f aca="false">IF(E221="", "",IF(B221="", E221,"["&amp;B221&amp;"] "&amp;E221))</f>
        <v>random number 0-1</v>
      </c>
    </row>
    <row r="222" customFormat="false" ht="16" hidden="false" customHeight="false" outlineLevel="0" collapsed="false">
      <c r="C222" s="3" t="s">
        <v>37</v>
      </c>
      <c r="D222" s="3" t="s">
        <v>615</v>
      </c>
      <c r="E222" s="17" t="s">
        <v>611</v>
      </c>
      <c r="I222" s="20"/>
      <c r="L222" s="23"/>
      <c r="P222" s="3" t="s">
        <v>616</v>
      </c>
      <c r="V222" s="4" t="str">
        <f aca="false">IF(E222="", "",IF(B222="", E222,"["&amp;B222&amp;"] "&amp;E222))</f>
        <v>random number 0-1</v>
      </c>
    </row>
    <row r="223" customFormat="false" ht="16" hidden="false" customHeight="false" outlineLevel="0" collapsed="false">
      <c r="C223" s="3" t="s">
        <v>37</v>
      </c>
      <c r="D223" s="3" t="s">
        <v>617</v>
      </c>
      <c r="E223" s="17" t="s">
        <v>611</v>
      </c>
      <c r="I223" s="20"/>
      <c r="L223" s="23"/>
      <c r="P223" s="3" t="s">
        <v>618</v>
      </c>
      <c r="V223" s="4" t="str">
        <f aca="false">IF(E223="", "",IF(B223="", E223,"["&amp;B223&amp;"] "&amp;E223))</f>
        <v>random number 0-1</v>
      </c>
    </row>
    <row r="224" customFormat="false" ht="16" hidden="false" customHeight="false" outlineLevel="0" collapsed="false">
      <c r="C224" s="3" t="s">
        <v>37</v>
      </c>
      <c r="D224" s="3" t="s">
        <v>619</v>
      </c>
      <c r="E224" s="17" t="s">
        <v>611</v>
      </c>
      <c r="I224" s="20"/>
      <c r="L224" s="23"/>
      <c r="P224" s="3" t="s">
        <v>620</v>
      </c>
      <c r="V224" s="4" t="str">
        <f aca="false">IF(E224="", "",IF(B224="", E224,"["&amp;B224&amp;"] "&amp;E224))</f>
        <v>random number 0-1</v>
      </c>
    </row>
    <row r="225" customFormat="false" ht="16" hidden="false" customHeight="false" outlineLevel="0" collapsed="false">
      <c r="C225" s="3" t="s">
        <v>37</v>
      </c>
      <c r="D225" s="3" t="s">
        <v>621</v>
      </c>
      <c r="E225" s="17" t="s">
        <v>611</v>
      </c>
      <c r="I225" s="20"/>
      <c r="L225" s="23"/>
      <c r="P225" s="3" t="s">
        <v>622</v>
      </c>
      <c r="V225" s="4" t="str">
        <f aca="false">IF(E225="", "",IF(B225="", E225,"["&amp;B225&amp;"] "&amp;E225))</f>
        <v>random number 0-1</v>
      </c>
    </row>
    <row r="226" customFormat="false" ht="16" hidden="false" customHeight="false" outlineLevel="0" collapsed="false">
      <c r="C226" s="3" t="s">
        <v>37</v>
      </c>
      <c r="D226" s="3" t="s">
        <v>623</v>
      </c>
      <c r="E226" s="17" t="s">
        <v>624</v>
      </c>
      <c r="I226" s="20"/>
      <c r="L226" s="23"/>
      <c r="P226" s="3" t="s">
        <v>625</v>
      </c>
      <c r="V226" s="4" t="str">
        <f aca="false">IF(E226="", "",IF(B226="", E226,"["&amp;B226&amp;"] "&amp;E226))</f>
        <v>rounds random number to integer between 0-N</v>
      </c>
    </row>
    <row r="227" customFormat="false" ht="16" hidden="false" customHeight="false" outlineLevel="0" collapsed="false">
      <c r="C227" s="3" t="s">
        <v>37</v>
      </c>
      <c r="D227" s="3" t="s">
        <v>626</v>
      </c>
      <c r="E227" s="17" t="s">
        <v>624</v>
      </c>
      <c r="I227" s="20"/>
      <c r="L227" s="23"/>
      <c r="P227" s="3" t="s">
        <v>627</v>
      </c>
      <c r="V227" s="4" t="str">
        <f aca="false">IF(E227="", "",IF(B227="", E227,"["&amp;B227&amp;"] "&amp;E227))</f>
        <v>rounds random number to integer between 0-N</v>
      </c>
    </row>
    <row r="228" customFormat="false" ht="16" hidden="false" customHeight="false" outlineLevel="0" collapsed="false">
      <c r="C228" s="3" t="s">
        <v>37</v>
      </c>
      <c r="D228" s="3" t="s">
        <v>628</v>
      </c>
      <c r="E228" s="17" t="s">
        <v>624</v>
      </c>
      <c r="I228" s="20"/>
      <c r="L228" s="23"/>
      <c r="P228" s="3" t="s">
        <v>629</v>
      </c>
      <c r="V228" s="4" t="str">
        <f aca="false">IF(E228="", "",IF(B228="", E228,"["&amp;B228&amp;"] "&amp;E228))</f>
        <v>rounds random number to integer between 0-N</v>
      </c>
    </row>
    <row r="229" customFormat="false" ht="16" hidden="false" customHeight="false" outlineLevel="0" collapsed="false">
      <c r="C229" s="3" t="s">
        <v>37</v>
      </c>
      <c r="D229" s="3" t="s">
        <v>630</v>
      </c>
      <c r="E229" s="17" t="s">
        <v>624</v>
      </c>
      <c r="I229" s="20"/>
      <c r="L229" s="23"/>
      <c r="P229" s="3" t="s">
        <v>631</v>
      </c>
      <c r="V229" s="4" t="str">
        <f aca="false">IF(E229="", "",IF(B229="", E229,"["&amp;B229&amp;"] "&amp;E229))</f>
        <v>rounds random number to integer between 0-N</v>
      </c>
    </row>
    <row r="230" customFormat="false" ht="16" hidden="false" customHeight="false" outlineLevel="0" collapsed="false">
      <c r="C230" s="3" t="s">
        <v>37</v>
      </c>
      <c r="D230" s="3" t="s">
        <v>632</v>
      </c>
      <c r="E230" s="17" t="s">
        <v>624</v>
      </c>
      <c r="I230" s="20"/>
      <c r="L230" s="23"/>
      <c r="P230" s="3" t="s">
        <v>633</v>
      </c>
      <c r="V230" s="4" t="str">
        <f aca="false">IF(E230="", "",IF(B230="", E230,"["&amp;B230&amp;"] "&amp;E230))</f>
        <v>rounds random number to integer between 0-N</v>
      </c>
    </row>
    <row r="231" customFormat="false" ht="16" hidden="false" customHeight="false" outlineLevel="0" collapsed="false">
      <c r="C231" s="3" t="s">
        <v>37</v>
      </c>
      <c r="D231" s="3" t="s">
        <v>634</v>
      </c>
      <c r="E231" s="17" t="s">
        <v>624</v>
      </c>
      <c r="I231" s="20"/>
      <c r="L231" s="23"/>
      <c r="P231" s="3" t="s">
        <v>635</v>
      </c>
      <c r="V231" s="4" t="str">
        <f aca="false">IF(E231="", "",IF(B231="", E231,"["&amp;B231&amp;"] "&amp;E231))</f>
        <v>rounds random number to integer between 0-N</v>
      </c>
    </row>
    <row r="232" customFormat="false" ht="16" hidden="false" customHeight="false" outlineLevel="0" collapsed="false">
      <c r="C232" s="3" t="s">
        <v>37</v>
      </c>
      <c r="D232" s="3" t="s">
        <v>636</v>
      </c>
      <c r="E232" s="17" t="s">
        <v>637</v>
      </c>
      <c r="I232" s="20"/>
      <c r="L232" s="23"/>
      <c r="P232" s="3" t="s">
        <v>638</v>
      </c>
      <c r="V232" s="4" t="str">
        <f aca="false">IF(E232="", "",IF(B232="", E232,"["&amp;B232&amp;"] "&amp;E232))</f>
        <v>selects ID from joined ID list</v>
      </c>
    </row>
    <row r="233" customFormat="false" ht="16" hidden="false" customHeight="false" outlineLevel="0" collapsed="false">
      <c r="C233" s="3" t="s">
        <v>37</v>
      </c>
      <c r="D233" s="3" t="s">
        <v>639</v>
      </c>
      <c r="E233" s="17" t="s">
        <v>637</v>
      </c>
      <c r="I233" s="20"/>
      <c r="L233" s="23"/>
      <c r="P233" s="3" t="s">
        <v>640</v>
      </c>
      <c r="V233" s="4" t="str">
        <f aca="false">IF(E233="", "",IF(B233="", E233,"["&amp;B233&amp;"] "&amp;E233))</f>
        <v>selects ID from joined ID list</v>
      </c>
    </row>
    <row r="234" customFormat="false" ht="16" hidden="false" customHeight="false" outlineLevel="0" collapsed="false">
      <c r="C234" s="3" t="s">
        <v>37</v>
      </c>
      <c r="D234" s="3" t="s">
        <v>641</v>
      </c>
      <c r="E234" s="17" t="s">
        <v>637</v>
      </c>
      <c r="I234" s="20"/>
      <c r="L234" s="23"/>
      <c r="P234" s="3" t="s">
        <v>642</v>
      </c>
      <c r="V234" s="4" t="str">
        <f aca="false">IF(E234="", "",IF(B234="", E234,"["&amp;B234&amp;"] "&amp;E234))</f>
        <v>selects ID from joined ID list</v>
      </c>
    </row>
    <row r="235" customFormat="false" ht="16" hidden="false" customHeight="false" outlineLevel="0" collapsed="false">
      <c r="C235" s="3" t="s">
        <v>37</v>
      </c>
      <c r="D235" s="3" t="s">
        <v>643</v>
      </c>
      <c r="E235" s="17" t="s">
        <v>637</v>
      </c>
      <c r="I235" s="20"/>
      <c r="L235" s="23"/>
      <c r="P235" s="3" t="s">
        <v>644</v>
      </c>
      <c r="V235" s="4" t="str">
        <f aca="false">IF(E235="", "",IF(B235="", E235,"["&amp;B235&amp;"] "&amp;E235))</f>
        <v>selects ID from joined ID list</v>
      </c>
    </row>
    <row r="236" customFormat="false" ht="16" hidden="false" customHeight="false" outlineLevel="0" collapsed="false">
      <c r="C236" s="3" t="s">
        <v>37</v>
      </c>
      <c r="D236" s="3" t="s">
        <v>645</v>
      </c>
      <c r="E236" s="17" t="s">
        <v>637</v>
      </c>
      <c r="I236" s="20"/>
      <c r="L236" s="23"/>
      <c r="P236" s="3" t="s">
        <v>646</v>
      </c>
      <c r="V236" s="4" t="str">
        <f aca="false">IF(E236="", "",IF(B236="", E236,"["&amp;B236&amp;"] "&amp;E236))</f>
        <v>selects ID from joined ID list</v>
      </c>
    </row>
    <row r="237" customFormat="false" ht="16" hidden="false" customHeight="false" outlineLevel="0" collapsed="false">
      <c r="C237" s="3" t="s">
        <v>37</v>
      </c>
      <c r="D237" s="3" t="s">
        <v>647</v>
      </c>
      <c r="E237" s="17" t="s">
        <v>637</v>
      </c>
      <c r="I237" s="20"/>
      <c r="L237" s="23"/>
      <c r="P237" s="3" t="s">
        <v>648</v>
      </c>
      <c r="V237" s="4" t="str">
        <f aca="false">IF(E237="", "",IF(B237="", E237,"["&amp;B237&amp;"] "&amp;E237))</f>
        <v>selects ID from joined ID list</v>
      </c>
    </row>
    <row r="238" customFormat="false" ht="16" hidden="false" customHeight="false" outlineLevel="0" collapsed="false">
      <c r="C238" s="3" t="s">
        <v>37</v>
      </c>
      <c r="D238" s="3" t="s">
        <v>649</v>
      </c>
      <c r="E238" s="17" t="s">
        <v>650</v>
      </c>
      <c r="I238" s="20"/>
      <c r="L238" s="23"/>
      <c r="P238" s="3" t="s">
        <v>651</v>
      </c>
      <c r="V238" s="4" t="str">
        <f aca="false">IF(E238="", "",IF(B238="", E238,"["&amp;B238&amp;"] "&amp;E238))</f>
        <v>joined list of IDs to do labor questions with</v>
      </c>
    </row>
    <row r="239" customFormat="false" ht="16" hidden="false" customHeight="false" outlineLevel="0" collapsed="false">
      <c r="C239" s="3" t="s">
        <v>37</v>
      </c>
      <c r="D239" s="3" t="s">
        <v>652</v>
      </c>
      <c r="E239" s="17" t="s">
        <v>653</v>
      </c>
      <c r="I239" s="20"/>
      <c r="L239" s="23"/>
      <c r="P239" s="3" t="s">
        <v>654</v>
      </c>
      <c r="V239" s="4" t="str">
        <f aca="false">IF(E239="", "",IF(B239="", E239,"["&amp;B239&amp;"] "&amp;E239))</f>
        <v>random chosen member from rand_mems list 1</v>
      </c>
    </row>
    <row r="240" customFormat="false" ht="16" hidden="false" customHeight="false" outlineLevel="0" collapsed="false">
      <c r="C240" s="3" t="s">
        <v>37</v>
      </c>
      <c r="D240" s="3" t="s">
        <v>655</v>
      </c>
      <c r="E240" s="17" t="s">
        <v>656</v>
      </c>
      <c r="I240" s="20"/>
      <c r="L240" s="23"/>
      <c r="P240" s="3" t="s">
        <v>657</v>
      </c>
      <c r="V240" s="4" t="str">
        <f aca="false">IF(E240="", "",IF(B240="", E240,"["&amp;B240&amp;"] "&amp;E240))</f>
        <v>random chosen member from rand_mems list 2</v>
      </c>
    </row>
    <row r="241" customFormat="false" ht="16" hidden="false" customHeight="false" outlineLevel="0" collapsed="false">
      <c r="C241" s="3" t="s">
        <v>37</v>
      </c>
      <c r="D241" s="3" t="s">
        <v>658</v>
      </c>
      <c r="E241" s="17" t="s">
        <v>659</v>
      </c>
      <c r="I241" s="20"/>
      <c r="L241" s="23"/>
      <c r="P241" s="3" t="s">
        <v>660</v>
      </c>
      <c r="V241" s="4" t="str">
        <f aca="false">IF(E241="", "",IF(B241="", E241,"["&amp;B241&amp;"] "&amp;E241))</f>
        <v>random chosen member from rand_mems list 3</v>
      </c>
    </row>
    <row r="242" customFormat="false" ht="16" hidden="false" customHeight="false" outlineLevel="0" collapsed="false">
      <c r="C242" s="3" t="s">
        <v>37</v>
      </c>
      <c r="D242" s="3" t="s">
        <v>661</v>
      </c>
      <c r="E242" s="17" t="s">
        <v>662</v>
      </c>
      <c r="I242" s="20"/>
      <c r="L242" s="23"/>
      <c r="P242" s="3" t="s">
        <v>663</v>
      </c>
      <c r="V242" s="4" t="str">
        <f aca="false">IF(E242="", "",IF(B242="", E242,"["&amp;B242&amp;"] "&amp;E242))</f>
        <v>random chosen member from rand_mems list 4</v>
      </c>
    </row>
    <row r="243" customFormat="false" ht="16" hidden="false" customHeight="false" outlineLevel="0" collapsed="false">
      <c r="C243" s="3" t="s">
        <v>37</v>
      </c>
      <c r="D243" s="3" t="s">
        <v>664</v>
      </c>
      <c r="E243" s="17" t="s">
        <v>665</v>
      </c>
      <c r="I243" s="20"/>
      <c r="L243" s="23"/>
      <c r="P243" s="3" t="s">
        <v>666</v>
      </c>
      <c r="V243" s="4" t="str">
        <f aca="false">IF(E243="", "",IF(B243="", E243,"["&amp;B243&amp;"] "&amp;E243))</f>
        <v>random chosen member from rand_mems list 5</v>
      </c>
    </row>
    <row r="244" customFormat="false" ht="16" hidden="false" customHeight="false" outlineLevel="0" collapsed="false">
      <c r="C244" s="3" t="s">
        <v>37</v>
      </c>
      <c r="D244" s="3" t="s">
        <v>667</v>
      </c>
      <c r="E244" s="17" t="s">
        <v>668</v>
      </c>
      <c r="I244" s="20"/>
      <c r="L244" s="23"/>
      <c r="P244" s="3" t="s">
        <v>669</v>
      </c>
      <c r="V244" s="4" t="str">
        <f aca="false">IF(E244="", "",IF(B244="", E244,"["&amp;B244&amp;"] "&amp;E244))</f>
        <v>random chosen member from rand_mems list 6</v>
      </c>
    </row>
    <row r="245" customFormat="false" ht="16" hidden="false" customHeight="false" outlineLevel="0" collapsed="false">
      <c r="C245" s="3" t="s">
        <v>37</v>
      </c>
      <c r="D245" s="3" t="s">
        <v>670</v>
      </c>
      <c r="E245" s="17" t="s">
        <v>671</v>
      </c>
      <c r="I245" s="20"/>
      <c r="L245" s="23"/>
      <c r="P245" s="3" t="s">
        <v>672</v>
      </c>
      <c r="V245" s="4" t="str">
        <f aca="false">IF(E245="", "",IF(B245="", E245,"["&amp;B245&amp;"] "&amp;E245))</f>
        <v>number of IDs</v>
      </c>
    </row>
    <row r="246" customFormat="false" ht="16" hidden="false" customHeight="false" outlineLevel="0" collapsed="false">
      <c r="C246" s="3" t="s">
        <v>21</v>
      </c>
      <c r="D246" s="3" t="s">
        <v>673</v>
      </c>
      <c r="E246" s="14" t="s">
        <v>674</v>
      </c>
      <c r="L246" s="3" t="s">
        <v>56</v>
      </c>
      <c r="V246" s="4" t="str">
        <f aca="false">IF(E246="", "",IF(B246="", E246,"["&amp;B246&amp;"] "&amp;E246))</f>
        <v>###TEST PAGE, RANDOMISATION
join_fem1 ${join_fem1}
join_fem2 ${join_fem2}
join_fem3 ${join_fem3}
join_male1 ${join_male1}
join_male2 ${join_male2}
join_male3 ${join_male3}
rand_fem1 ${rand_fem1}
rand_fem2 ${rand_fem2}
rand_fem3 ${rand_fem3}
rand_male1 ${rand_male1}
rand_male2 ${rand_male2}
rand_male3 ${rand_male3}
rand_num_fem1 ${rand_num_fem1}
rand_num_fem2 ${rand_num_fem2}
rand_num_fem3 ${rand_num_fem3}
rand_num_male1 ${rand_num_male1}
rand_num_male2 ${rand_num_male2}
rand_num_male3 ${rand_num_male3}
rand_id_fem1 ${rand_id_fem1}
rand_id_fem2 ${rand_id_fem2}
rand_id_fem3 ${rand_id_fem3}
rand_id_male1 ${rand_id_male1}
rand_id_male2 ${rand_id_male2}
rand_id_male3 ${rand_id_male3}
rand_name1 ${rand_name1}
rand_name2 ${rand_name2}
rand_name3 ${rand_name3}
rand_name4 ${rand_name4}
rand_name5 ${rand_name5}
rand_name6 ${rand_name6}
rand_mems ${rand_mems}
num_rand_mems ${num_rand_mems}</v>
      </c>
    </row>
    <row r="247" customFormat="false" ht="16" hidden="false" customHeight="false" outlineLevel="0" collapsed="false">
      <c r="V247" s="4" t="str">
        <f aca="false">IF(E247="", "",IF(B247="", E247,"["&amp;B247&amp;"] "&amp;E247))</f>
        <v/>
      </c>
    </row>
    <row r="248" customFormat="false" ht="16" hidden="false" customHeight="false" outlineLevel="0" collapsed="false">
      <c r="C248" s="3" t="s">
        <v>21</v>
      </c>
      <c r="D248" s="3" t="s">
        <v>675</v>
      </c>
      <c r="E248" s="14" t="s">
        <v>676</v>
      </c>
      <c r="F248" s="3" t="s">
        <v>677</v>
      </c>
      <c r="V248" s="4" t="str">
        <f aca="false">IF(E248="", "",IF(B248="", E248,"["&amp;B248&amp;"] "&amp;E248))</f>
        <v>* Foi selecionadas ${num_rand_mems} membros do agregado familiar para saber mais sobre os seus tempos gastos fora das machambas do agregado familiar:
- ${rand_name1}
- ${rand_name2}
- ${rand_name3}
- ${rand_name4}
- ${rand_name5}
- ${rand_name6}
Os próximas perguntas são sobre estas outras actividades e são dividido em épocas.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v>
      </c>
    </row>
    <row r="249" customFormat="false" ht="16" hidden="false" customHeight="false" outlineLevel="0" collapsed="false">
      <c r="C249" s="3" t="s">
        <v>368</v>
      </c>
      <c r="D249" s="3" t="s">
        <v>678</v>
      </c>
      <c r="E249" s="4" t="s">
        <v>679</v>
      </c>
      <c r="Q249" s="3" t="s">
        <v>680</v>
      </c>
      <c r="V249" s="4" t="str">
        <f aca="false">IF(E249="", "",IF(B249="", E249,"["&amp;B249&amp;"] "&amp;E249))</f>
        <v>Membro</v>
      </c>
    </row>
    <row r="250" customFormat="false" ht="16" hidden="false" customHeight="false" outlineLevel="0" collapsed="false">
      <c r="C250" s="3" t="s">
        <v>37</v>
      </c>
      <c r="D250" s="3" t="s">
        <v>681</v>
      </c>
      <c r="E250" s="17" t="s">
        <v>682</v>
      </c>
      <c r="P250" s="3" t="s">
        <v>373</v>
      </c>
      <c r="V250" s="4" t="str">
        <f aca="false">IF(E250="", "",IF(B250="", E250,"["&amp;B250&amp;"] "&amp;E250))</f>
        <v>index</v>
      </c>
    </row>
    <row r="251" customFormat="false" ht="16" hidden="false" customHeight="false" outlineLevel="0" collapsed="false">
      <c r="C251" s="3" t="s">
        <v>37</v>
      </c>
      <c r="D251" s="3" t="s">
        <v>683</v>
      </c>
      <c r="E251" s="17" t="s">
        <v>684</v>
      </c>
      <c r="P251" s="3" t="s">
        <v>685</v>
      </c>
      <c r="V251" s="4" t="str">
        <f aca="false">IF(E251="", "",IF(B251="", E251,"["&amp;B251&amp;"] "&amp;E251))</f>
        <v>member id of random members</v>
      </c>
    </row>
    <row r="252" customFormat="false" ht="16" hidden="false" customHeight="false" outlineLevel="0" collapsed="false">
      <c r="C252" s="3" t="s">
        <v>37</v>
      </c>
      <c r="D252" s="3" t="s">
        <v>686</v>
      </c>
      <c r="E252" s="17" t="s">
        <v>556</v>
      </c>
      <c r="P252" s="3" t="s">
        <v>687</v>
      </c>
      <c r="V252" s="4" t="str">
        <f aca="false">IF(E252="", "",IF(B252="", E252,"["&amp;B252&amp;"] "&amp;E252))</f>
        <v>name of member</v>
      </c>
    </row>
    <row r="253" customFormat="false" ht="16" hidden="false" customHeight="false" outlineLevel="0" collapsed="false">
      <c r="C253" s="3" t="s">
        <v>21</v>
      </c>
      <c r="D253" s="3" t="s">
        <v>688</v>
      </c>
      <c r="E253" s="14" t="s">
        <v>689</v>
      </c>
      <c r="V253" s="4" t="str">
        <f aca="false">IF(E253="", "",IF(B253="", E253,"["&amp;B253&amp;"] "&amp;E253))</f>
        <v>&lt;b&gt;SECÇÃO 4&lt;/b&gt;
Actividades realizadas por &lt;b&gt;${l_hh_name}&lt;/b&gt;
(${l_hh_index}/${num_rand_mems})</v>
      </c>
    </row>
    <row r="254" customFormat="false" ht="16" hidden="false" customHeight="false" outlineLevel="0" collapsed="false">
      <c r="C254" s="3" t="s">
        <v>368</v>
      </c>
      <c r="D254" s="3" t="s">
        <v>690</v>
      </c>
      <c r="E254" s="4" t="s">
        <v>691</v>
      </c>
      <c r="Q254" s="3" t="s">
        <v>692</v>
      </c>
      <c r="V254" s="4" t="str">
        <f aca="false">IF(E254="", "",IF(B254="", E254,"["&amp;B254&amp;"] "&amp;E254))</f>
        <v>Actividades de trabalho</v>
      </c>
    </row>
    <row r="255" customFormat="false" ht="16" hidden="false" customHeight="false" outlineLevel="0" collapsed="false">
      <c r="C255" s="3" t="s">
        <v>37</v>
      </c>
      <c r="D255" s="3" t="s">
        <v>693</v>
      </c>
      <c r="E255" s="17" t="s">
        <v>694</v>
      </c>
      <c r="P255" s="3" t="s">
        <v>695</v>
      </c>
      <c r="V255" s="4" t="str">
        <f aca="false">IF(E255="", "",IF(B255="", E255,"["&amp;B255&amp;"] "&amp;E255))</f>
        <v>activity id of activity selected by member</v>
      </c>
    </row>
    <row r="256" customFormat="false" ht="16" hidden="false" customHeight="false" outlineLevel="0" collapsed="false">
      <c r="C256" s="3" t="s">
        <v>37</v>
      </c>
      <c r="D256" s="3" t="s">
        <v>696</v>
      </c>
      <c r="E256" s="17" t="s">
        <v>697</v>
      </c>
      <c r="P256" s="3" t="s">
        <v>698</v>
      </c>
      <c r="V256" s="4" t="str">
        <f aca="false">IF(E256="", "",IF(B256="", E256,"["&amp;B256&amp;"] "&amp;E256))</f>
        <v>activity name</v>
      </c>
    </row>
    <row r="257" customFormat="false" ht="16" hidden="false" customHeight="false" outlineLevel="0" collapsed="false">
      <c r="B257" s="2" t="s">
        <v>699</v>
      </c>
      <c r="C257" s="3" t="s">
        <v>700</v>
      </c>
      <c r="D257" s="3" t="s">
        <v>701</v>
      </c>
      <c r="E257" s="4" t="s">
        <v>702</v>
      </c>
      <c r="F257" s="19" t="s">
        <v>703</v>
      </c>
      <c r="K257" s="3" t="s">
        <v>704</v>
      </c>
      <c r="M257" s="3" t="s">
        <v>56</v>
      </c>
      <c r="V257" s="4" t="str">
        <f aca="false">IF(E257="", "",IF(B257="", E257,"["&amp;B257&amp;"] "&amp;E257))</f>
        <v>[4.02] Selecione quais épocas &lt;b&gt;${l_hh_name}&lt;/b&gt; realizou &lt;b&gt;"${l_a_name}"&lt;/b&gt; durante o último ano:</v>
      </c>
    </row>
    <row r="258" customFormat="false" ht="16" hidden="false" customHeight="false" outlineLevel="0" collapsed="false">
      <c r="C258" s="3" t="s">
        <v>37</v>
      </c>
      <c r="D258" s="3" t="s">
        <v>705</v>
      </c>
      <c r="P258" s="3" t="s">
        <v>706</v>
      </c>
    </row>
    <row r="259" customFormat="false" ht="16" hidden="false" customHeight="false" outlineLevel="0" collapsed="false">
      <c r="C259" s="3" t="s">
        <v>37</v>
      </c>
      <c r="D259" s="3" t="s">
        <v>707</v>
      </c>
      <c r="P259" s="3" t="s">
        <v>708</v>
      </c>
    </row>
    <row r="260" customFormat="false" ht="16" hidden="false" customHeight="false" outlineLevel="0" collapsed="false">
      <c r="C260" s="3" t="s">
        <v>368</v>
      </c>
      <c r="D260" s="3" t="s">
        <v>709</v>
      </c>
      <c r="E260" s="4" t="s">
        <v>710</v>
      </c>
      <c r="K260" s="3" t="s">
        <v>704</v>
      </c>
      <c r="Q260" s="3" t="s">
        <v>711</v>
      </c>
      <c r="V260" s="4" t="str">
        <f aca="false">IF(E260="", "",IF(B260="", E260,"["&amp;B260&amp;"] "&amp;E260))</f>
        <v>Época</v>
      </c>
    </row>
    <row r="261" customFormat="false" ht="16" hidden="false" customHeight="false" outlineLevel="0" collapsed="false">
      <c r="C261" s="3" t="s">
        <v>37</v>
      </c>
      <c r="D261" s="3" t="s">
        <v>712</v>
      </c>
      <c r="E261" s="17" t="s">
        <v>713</v>
      </c>
      <c r="P261" s="3" t="s">
        <v>714</v>
      </c>
      <c r="V261" s="4" t="str">
        <f aca="false">IF(E261="", "",IF(B261="", E261,"["&amp;B261&amp;"] "&amp;E261))</f>
        <v>season id</v>
      </c>
    </row>
    <row r="262" customFormat="false" ht="16" hidden="false" customHeight="false" outlineLevel="0" collapsed="false">
      <c r="C262" s="3" t="s">
        <v>37</v>
      </c>
      <c r="D262" s="3" t="s">
        <v>715</v>
      </c>
      <c r="E262" s="17" t="s">
        <v>716</v>
      </c>
      <c r="P262" s="3" t="s">
        <v>717</v>
      </c>
      <c r="V262" s="4" t="str">
        <f aca="false">IF(E262="", "",IF(B262="", E262,"["&amp;B262&amp;"] "&amp;E262))</f>
        <v>season name</v>
      </c>
    </row>
    <row r="263" customFormat="false" ht="16" hidden="false" customHeight="false" outlineLevel="0" collapsed="false">
      <c r="C263" s="3" t="s">
        <v>21</v>
      </c>
      <c r="D263" s="3" t="s">
        <v>718</v>
      </c>
      <c r="E263" s="14" t="s">
        <v>719</v>
      </c>
      <c r="L263" s="3" t="s">
        <v>56</v>
      </c>
      <c r="V263" s="4" t="str">
        <f aca="false">IF(E263="", "",IF(B263="", E263,"["&amp;B263&amp;"] "&amp;E263))</f>
        <v>##test
 l_hh_id ${l_hh_id}
l_hh_name ${l_hh_name}
l_a_id ${l_a_id}
l_a_name ${l_a_name}
l_s_id ${l_s_id}
l_s_name ${l_s_name}</v>
      </c>
    </row>
    <row r="264" customFormat="false" ht="16" hidden="false" customHeight="false" outlineLevel="0" collapsed="false">
      <c r="A264" s="24"/>
      <c r="B264" s="25"/>
      <c r="C264" s="3" t="s">
        <v>166</v>
      </c>
      <c r="D264" s="3" t="s">
        <v>720</v>
      </c>
      <c r="H264" s="3" t="s">
        <v>277</v>
      </c>
      <c r="V264" s="4" t="str">
        <f aca="false">IF(E264="", "",IF(B264="", E264,"["&amp;B264&amp;"] "&amp;E264))</f>
        <v/>
      </c>
    </row>
    <row r="265" customFormat="false" ht="16" hidden="false" customHeight="false" outlineLevel="0" collapsed="false">
      <c r="A265" s="24"/>
      <c r="B265" s="25"/>
      <c r="C265" s="3" t="s">
        <v>21</v>
      </c>
      <c r="D265" s="3" t="s">
        <v>721</v>
      </c>
      <c r="E265" s="4" t="s">
        <v>722</v>
      </c>
      <c r="F265" s="19" t="s">
        <v>723</v>
      </c>
      <c r="V265" s="4" t="str">
        <f aca="false">IF(E265="", "",IF(B265="", E265,"["&amp;B265&amp;"] "&amp;E265))</f>
        <v>Durante a última &lt;b&gt;${l_s_name}&lt;/b&gt; época, &lt;b&gt;${l_hh_name}&lt;/b&gt; executou &lt;b&gt;"${l_a_name}"&lt;/b&gt;…</v>
      </c>
    </row>
    <row r="266" customFormat="false" ht="16" hidden="false" customHeight="false" outlineLevel="0" collapsed="false">
      <c r="A266" s="24"/>
      <c r="B266" s="26" t="s">
        <v>724</v>
      </c>
      <c r="C266" s="3" t="s">
        <v>725</v>
      </c>
      <c r="D266" s="3" t="s">
        <v>726</v>
      </c>
      <c r="E266" s="4" t="s">
        <v>727</v>
      </c>
      <c r="F266" s="19" t="s">
        <v>728</v>
      </c>
      <c r="I266" s="3" t="s">
        <v>729</v>
      </c>
      <c r="J266" s="3" t="s">
        <v>730</v>
      </c>
      <c r="M266" s="3" t="s">
        <v>56</v>
      </c>
      <c r="V266" s="4" t="str">
        <f aca="false">IF(E266="", "",IF(B266="", E266,"["&amp;B266&amp;"] "&amp;E266))</f>
        <v>[4.03] … em quantas semanas?</v>
      </c>
    </row>
    <row r="267" customFormat="false" ht="16" hidden="false" customHeight="false" outlineLevel="0" collapsed="false">
      <c r="B267" s="2" t="s">
        <v>731</v>
      </c>
      <c r="C267" s="3" t="s">
        <v>725</v>
      </c>
      <c r="D267" s="3" t="s">
        <v>732</v>
      </c>
      <c r="E267" s="4" t="s">
        <v>733</v>
      </c>
      <c r="F267" s="3" t="s">
        <v>734</v>
      </c>
      <c r="I267" s="3" t="s">
        <v>735</v>
      </c>
      <c r="J267" s="3" t="s">
        <v>736</v>
      </c>
      <c r="M267" s="3" t="s">
        <v>56</v>
      </c>
      <c r="V267" s="4" t="str">
        <f aca="false">IF(E267="", "",IF(B267="", E267,"["&amp;B267&amp;"] "&amp;E267))</f>
        <v>[4.04] … para quantos dias numa semana típica?</v>
      </c>
    </row>
    <row r="268" customFormat="false" ht="16" hidden="false" customHeight="false" outlineLevel="0" collapsed="false">
      <c r="B268" s="2" t="s">
        <v>737</v>
      </c>
      <c r="C268" s="3" t="s">
        <v>725</v>
      </c>
      <c r="D268" s="3" t="s">
        <v>738</v>
      </c>
      <c r="E268" s="4" t="s">
        <v>739</v>
      </c>
      <c r="F268" s="19" t="s">
        <v>740</v>
      </c>
      <c r="I268" s="3" t="s">
        <v>741</v>
      </c>
      <c r="J268" s="3" t="s">
        <v>742</v>
      </c>
      <c r="M268" s="3" t="s">
        <v>56</v>
      </c>
      <c r="V268" s="4" t="str">
        <f aca="false">IF(E268="", "",IF(B268="", E268,"["&amp;B268&amp;"] "&amp;E268))</f>
        <v>[4.05] ... para quantas horas num dia típico?</v>
      </c>
    </row>
    <row r="269" customFormat="false" ht="16" hidden="false" customHeight="false" outlineLevel="0" collapsed="false">
      <c r="C269" s="3" t="s">
        <v>183</v>
      </c>
      <c r="D269" s="3" t="s">
        <v>720</v>
      </c>
      <c r="V269" s="4" t="str">
        <f aca="false">IF(E269="", "",IF(B269="", E269,"["&amp;B269&amp;"] "&amp;E269))</f>
        <v/>
      </c>
    </row>
    <row r="270" customFormat="false" ht="16" hidden="false" customHeight="false" outlineLevel="0" collapsed="false">
      <c r="B270" s="2" t="s">
        <v>743</v>
      </c>
      <c r="C270" s="3" t="s">
        <v>160</v>
      </c>
      <c r="D270" s="3" t="s">
        <v>744</v>
      </c>
      <c r="E270" s="4" t="s">
        <v>745</v>
      </c>
      <c r="F270" s="19" t="s">
        <v>703</v>
      </c>
      <c r="K270" s="3" t="s">
        <v>746</v>
      </c>
      <c r="M270" s="3" t="s">
        <v>56</v>
      </c>
      <c r="V270" s="4" t="str">
        <f aca="false">IF(E270="", "",IF(B270="", E270,"["&amp;B270&amp;"] "&amp;E270))</f>
        <v>[4.06] &lt;b&gt;${l_hh_name}&lt;/b&gt; recebeu qualquer salário ou remuneração, em dinheiro ou em outras formas, para &lt;b&gt;"${l_a_name}"&lt;/b&gt; realizado na época ${l_s_name}?</v>
      </c>
    </row>
    <row r="271" customFormat="false" ht="16" hidden="false" customHeight="false" outlineLevel="0" collapsed="false">
      <c r="C271" s="3" t="s">
        <v>166</v>
      </c>
      <c r="D271" s="3" t="s">
        <v>747</v>
      </c>
      <c r="H271" s="3" t="s">
        <v>277</v>
      </c>
      <c r="K271" s="3" t="s">
        <v>748</v>
      </c>
      <c r="V271" s="4" t="str">
        <f aca="false">IF(E271="", "",IF(B271="", E271,"["&amp;B271&amp;"] "&amp;E271))</f>
        <v/>
      </c>
    </row>
    <row r="272" customFormat="false" ht="16" hidden="false" customHeight="false" outlineLevel="0" collapsed="false">
      <c r="B272" s="2" t="s">
        <v>749</v>
      </c>
      <c r="C272" s="3" t="s">
        <v>725</v>
      </c>
      <c r="D272" s="3" t="s">
        <v>750</v>
      </c>
      <c r="E272" s="4" t="s">
        <v>751</v>
      </c>
      <c r="F272" s="19" t="s">
        <v>752</v>
      </c>
      <c r="I272" s="3" t="s">
        <v>753</v>
      </c>
      <c r="J272" s="3" t="s">
        <v>754</v>
      </c>
      <c r="M272" s="3" t="s">
        <v>56</v>
      </c>
      <c r="V272" s="4" t="str">
        <f aca="false">IF(E272="", "",IF(B272="", E272,"["&amp;B272&amp;"] "&amp;E272))</f>
        <v>[4.07] Quanto é que &lt;b&gt;${l_hh_name}&lt;/b&gt; recebeu num pagamento típico para &lt;b&gt;"${l_a_name}"&lt;/b&gt; realizado na ${l_s_name} época?</v>
      </c>
    </row>
    <row r="273" customFormat="false" ht="16" hidden="false" customHeight="false" outlineLevel="0" collapsed="false">
      <c r="B273" s="2" t="s">
        <v>755</v>
      </c>
      <c r="C273" s="3" t="s">
        <v>725</v>
      </c>
      <c r="D273" s="3" t="s">
        <v>756</v>
      </c>
      <c r="E273" s="4" t="s">
        <v>757</v>
      </c>
      <c r="V273" s="4" t="str">
        <f aca="false">IF(E273="", "",IF(B273="", E273,"["&amp;B273&amp;"] "&amp;E273))</f>
        <v>[4.08] Esse pagamento corresponde a que período de tempo?</v>
      </c>
    </row>
    <row r="274" customFormat="false" ht="16" hidden="false" customHeight="false" outlineLevel="0" collapsed="false">
      <c r="C274" s="3" t="s">
        <v>758</v>
      </c>
      <c r="D274" s="3" t="s">
        <v>759</v>
      </c>
      <c r="E274" s="4" t="s">
        <v>760</v>
      </c>
      <c r="V274" s="4" t="str">
        <f aca="false">IF(E274="", "",IF(B274="", E274,"["&amp;B274&amp;"] "&amp;E274))</f>
        <v>Qual é a unidade de tempo?</v>
      </c>
    </row>
    <row r="275" customFormat="false" ht="16" hidden="false" customHeight="false" outlineLevel="0" collapsed="false">
      <c r="C275" s="3" t="s">
        <v>183</v>
      </c>
      <c r="D275" s="3" t="s">
        <v>747</v>
      </c>
      <c r="V275" s="4" t="str">
        <f aca="false">IF(E275="", "",IF(B275="", E275,"["&amp;B275&amp;"] "&amp;E275))</f>
        <v/>
      </c>
    </row>
    <row r="276" customFormat="false" ht="16" hidden="false" customHeight="false" outlineLevel="0" collapsed="false">
      <c r="C276" s="3" t="s">
        <v>21</v>
      </c>
      <c r="D276" s="3" t="s">
        <v>761</v>
      </c>
      <c r="E276" s="14" t="s">
        <v>762</v>
      </c>
      <c r="K276" s="3" t="s">
        <v>763</v>
      </c>
      <c r="M276" s="3" t="s">
        <v>56</v>
      </c>
      <c r="V276" s="4" t="str">
        <f aca="false">IF(E276="", "",IF(B276="", E276,"["&amp;B276&amp;"] "&amp;E276))</f>
        <v>Não selecionou uma UNIDADE! Volte para a perguntar anterior. 
Caso de 'não sabe', introduze '-888'
Caso de 'prefere não divulgar', introduce '-777'</v>
      </c>
    </row>
    <row r="277" customFormat="false" ht="16" hidden="false" customHeight="false" outlineLevel="0" collapsed="false">
      <c r="C277" s="3" t="s">
        <v>196</v>
      </c>
      <c r="D277" s="3" t="s">
        <v>764</v>
      </c>
      <c r="E277" s="4" t="s">
        <v>765</v>
      </c>
      <c r="I277" s="20" t="s">
        <v>199</v>
      </c>
      <c r="K277" s="3" t="s">
        <v>766</v>
      </c>
      <c r="M277" s="3" t="s">
        <v>56</v>
      </c>
      <c r="V277" s="4" t="str">
        <f aca="false">IF(E277="", "",IF(B277="", E277,"["&amp;B277&amp;"] "&amp;E277))</f>
        <v>Qual é o 'outro' período de tempo?</v>
      </c>
    </row>
    <row r="278" customFormat="false" ht="16" hidden="false" customHeight="false" outlineLevel="0" collapsed="false">
      <c r="C278" s="3" t="s">
        <v>263</v>
      </c>
      <c r="D278" s="3" t="s">
        <v>767</v>
      </c>
      <c r="P278" s="3" t="s">
        <v>265</v>
      </c>
      <c r="V278" s="4" t="str">
        <f aca="false">IF(E278="", "",IF(B278="", E278,"["&amp;B278&amp;"] "&amp;E278))</f>
        <v/>
      </c>
    </row>
    <row r="279" customFormat="false" ht="16" hidden="false" customHeight="false" outlineLevel="0" collapsed="false">
      <c r="C279" s="3" t="s">
        <v>377</v>
      </c>
      <c r="D279" s="3" t="s">
        <v>709</v>
      </c>
      <c r="V279" s="4" t="str">
        <f aca="false">IF(E279="", "",IF(B279="", E279,"["&amp;B279&amp;"] "&amp;E279))</f>
        <v/>
      </c>
    </row>
    <row r="280" customFormat="false" ht="16" hidden="false" customHeight="false" outlineLevel="0" collapsed="false">
      <c r="C280" s="3" t="s">
        <v>377</v>
      </c>
      <c r="D280" s="3" t="s">
        <v>690</v>
      </c>
      <c r="V280" s="4" t="str">
        <f aca="false">IF(E280="", "",IF(B280="", E280,"["&amp;B280&amp;"] "&amp;E280))</f>
        <v/>
      </c>
    </row>
    <row r="281" customFormat="false" ht="16" hidden="false" customHeight="false" outlineLevel="0" collapsed="false">
      <c r="C281" s="3" t="s">
        <v>377</v>
      </c>
      <c r="D281" s="3" t="s">
        <v>678</v>
      </c>
      <c r="V281" s="4" t="str">
        <f aca="false">IF(E281="", "",IF(B281="", E281,"["&amp;B281&amp;"] "&amp;E281))</f>
        <v/>
      </c>
    </row>
    <row r="282" customFormat="false" ht="16" hidden="false" customHeight="false" outlineLevel="0" collapsed="false">
      <c r="C282" s="3" t="s">
        <v>37</v>
      </c>
      <c r="D282" s="3" t="s">
        <v>768</v>
      </c>
      <c r="P282" s="3" t="s">
        <v>769</v>
      </c>
      <c r="V282" s="4" t="str">
        <f aca="false">IF(E282="", "",IF(B282="", E282,"["&amp;B282&amp;"] "&amp;E282))</f>
        <v/>
      </c>
    </row>
    <row r="283" customFormat="false" ht="16" hidden="false" customHeight="false" outlineLevel="0" collapsed="false">
      <c r="C283" s="3" t="s">
        <v>37</v>
      </c>
      <c r="D283" s="3" t="s">
        <v>770</v>
      </c>
      <c r="P283" s="3" t="s">
        <v>771</v>
      </c>
      <c r="V283" s="4" t="str">
        <f aca="false">IF(E283="", "",IF(B283="", E283,"["&amp;B283&amp;"] "&amp;E283))</f>
        <v/>
      </c>
    </row>
    <row r="284" customFormat="false" ht="16" hidden="false" customHeight="false" outlineLevel="0" collapsed="false">
      <c r="C284" s="3" t="s">
        <v>543</v>
      </c>
      <c r="D284" s="3" t="s">
        <v>772</v>
      </c>
      <c r="H284" s="3" t="s">
        <v>773</v>
      </c>
      <c r="K284" s="3" t="s">
        <v>774</v>
      </c>
    </row>
    <row r="285" customFormat="false" ht="16" hidden="false" customHeight="false" outlineLevel="0" collapsed="false">
      <c r="C285" s="3" t="s">
        <v>21</v>
      </c>
      <c r="D285" s="3" t="s">
        <v>775</v>
      </c>
      <c r="E285" s="14" t="s">
        <v>776</v>
      </c>
      <c r="K285" s="3" t="s">
        <v>777</v>
      </c>
      <c r="V285" s="4" t="str">
        <f aca="false">IF(E285="", "",IF(B285="", E285,"["&amp;B285&amp;"] "&amp;E285))</f>
        <v>&lt;b&gt;* NEGÓCIO PRÓPRIO *&lt;/b&gt;
Agora vamos falar sobre o dinheiro o agregado familiar ganhou em realizar as actividades da conta próprio / negócio</v>
      </c>
    </row>
    <row r="286" customFormat="false" ht="16" hidden="false" customHeight="false" outlineLevel="0" collapsed="false">
      <c r="B286" s="2" t="s">
        <v>778</v>
      </c>
      <c r="C286" s="3" t="s">
        <v>725</v>
      </c>
      <c r="D286" s="3" t="s">
        <v>779</v>
      </c>
      <c r="E286" s="14" t="s">
        <v>780</v>
      </c>
      <c r="F286" s="19" t="s">
        <v>752</v>
      </c>
      <c r="I286" s="3" t="s">
        <v>753</v>
      </c>
      <c r="J286" s="3" t="s">
        <v>781</v>
      </c>
      <c r="K286" s="3" t="s">
        <v>782</v>
      </c>
      <c r="M286" s="3" t="s">
        <v>56</v>
      </c>
      <c r="V286" s="4" t="str">
        <f aca="false">IF(E286="", "",IF(B286="", E286,"["&amp;B286&amp;"] "&amp;E286))</f>
        <v>[4.09a] &lt;font color="red"&gt;PRIMEIRA ÉPOCA&lt;/font&gt;
Qual foi o rendimento total que as actividades de TRABALHO POR CONTA PRÓPRIA que &lt;b&gt;o Agregado Familiar&lt;/b&gt; ganhou &lt;font color="red"&gt;durante UM MÊS TÍPICO&lt;/font&gt; na PRIMEIRA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PRIMEIRA ÉPOCA?</v>
      </c>
    </row>
    <row r="287" customFormat="false" ht="16" hidden="false" customHeight="false" outlineLevel="0" collapsed="false">
      <c r="B287" s="2" t="s">
        <v>783</v>
      </c>
      <c r="C287" s="3" t="s">
        <v>725</v>
      </c>
      <c r="D287" s="3" t="s">
        <v>784</v>
      </c>
      <c r="E287" s="14" t="s">
        <v>785</v>
      </c>
      <c r="F287" s="19" t="s">
        <v>752</v>
      </c>
      <c r="I287" s="3" t="s">
        <v>753</v>
      </c>
      <c r="J287" s="3" t="s">
        <v>781</v>
      </c>
      <c r="K287" s="3" t="s">
        <v>786</v>
      </c>
      <c r="M287" s="3" t="s">
        <v>56</v>
      </c>
      <c r="V287" s="21" t="str">
        <f aca="false">IF(E287="", "",IF(B287="", E287,"["&amp;B287&amp;"] "&amp;E287))</f>
        <v>[4.09b] &lt;font color="red"&gt;SEGUNDA ÉPOCA&lt;/font&gt;
Qual foi o rendimento total que as actividades de TRABALHO POR CONTA PRÓPRIA que &lt;b&gt;o Agregado Familiar&lt;/b&gt; ganhou &lt;font color="red"&gt;durante UM MÊS TÍPICO&lt;/font&gt; na SEGUNDA ÉPOCA, depois de pagar todas as despesas, incluindo os salários dos empregados, mas não incluindo qualquer rendimento que pagou por si ou qualquer membro do agregado familiar?
Quer dizer, quais foram &lt;b&gt;OS LUCROS&lt;/b&gt; dos seus NEGÓCIOS (ou trabalho de conta própria) &lt;b&gt;num MÊS TÍPICO&lt;/b&gt; durante a SEGUNDA ÉPOCA?</v>
      </c>
    </row>
    <row r="288" customFormat="false" ht="16" hidden="false" customHeight="false" outlineLevel="0" collapsed="false">
      <c r="C288" s="3" t="s">
        <v>21</v>
      </c>
      <c r="D288" s="3" t="s">
        <v>787</v>
      </c>
      <c r="E288" s="14" t="s">
        <v>788</v>
      </c>
      <c r="V288" s="4" t="str">
        <f aca="false">IF(E288="", "",IF(B288="", E288,"["&amp;B288&amp;"] "&amp;E288))</f>
        <v>&lt;b&gt;* SECÇÃO 4 *&lt;/b&gt;
Para terminar esta secção, vamos falar sobre algumas remessas ou pensões recebidas</v>
      </c>
    </row>
    <row r="289" customFormat="false" ht="16" hidden="false" customHeight="false" outlineLevel="0" collapsed="false">
      <c r="B289" s="2" t="s">
        <v>789</v>
      </c>
      <c r="C289" s="3" t="s">
        <v>278</v>
      </c>
      <c r="D289" s="3" t="s">
        <v>790</v>
      </c>
      <c r="E289" s="4" t="s">
        <v>791</v>
      </c>
      <c r="F289" s="3" t="s">
        <v>792</v>
      </c>
      <c r="M289" s="3" t="s">
        <v>56</v>
      </c>
      <c r="V289" s="4" t="str">
        <f aca="false">IF(E289="", "",IF(B289="", E289,"["&amp;B289&amp;"] "&amp;E289))</f>
        <v>[4.10] Durante os últimos 12 meses, o agregado familiar recebeu dinheiro, alimentos ou outros bens de alguém fora do agregado familiar?</v>
      </c>
    </row>
    <row r="290" customFormat="false" ht="16" hidden="false" customHeight="false" outlineLevel="0" collapsed="false">
      <c r="B290" s="2" t="s">
        <v>793</v>
      </c>
      <c r="C290" s="3" t="s">
        <v>70</v>
      </c>
      <c r="D290" s="3" t="s">
        <v>794</v>
      </c>
      <c r="E290" s="4" t="s">
        <v>795</v>
      </c>
      <c r="F290" s="19" t="s">
        <v>796</v>
      </c>
      <c r="I290" s="3" t="s">
        <v>797</v>
      </c>
      <c r="J290" s="3" t="s">
        <v>798</v>
      </c>
      <c r="K290" s="3" t="s">
        <v>799</v>
      </c>
      <c r="M290" s="3" t="s">
        <v>56</v>
      </c>
      <c r="V290" s="4" t="str">
        <f aca="false">IF(E290="", "",IF(B290="", E290,"["&amp;B290&amp;"] "&amp;E290))</f>
        <v>[4.11] Qual é o valor estimado do dinheiro, alimentos, ou bens recebidos durante &lt;font color="red"&gt;os últimos 12 meses&lt;/font&gt;?</v>
      </c>
    </row>
    <row r="291" customFormat="false" ht="16" hidden="false" customHeight="false" outlineLevel="0" collapsed="false">
      <c r="B291" s="2" t="s">
        <v>800</v>
      </c>
      <c r="C291" s="3" t="s">
        <v>278</v>
      </c>
      <c r="D291" s="3" t="s">
        <v>801</v>
      </c>
      <c r="E291" s="4" t="s">
        <v>802</v>
      </c>
      <c r="M291" s="3" t="s">
        <v>56</v>
      </c>
      <c r="V291" s="4" t="str">
        <f aca="false">IF(E291="", "",IF(B291="", E291,"["&amp;B291&amp;"] "&amp;E291))</f>
        <v>[4.12] Durante os últimos 12 meses, algum membro do agregado familiar recebeu uma pensão duma empresa ou instituição estatal?</v>
      </c>
    </row>
    <row r="292" customFormat="false" ht="16" hidden="false" customHeight="false" outlineLevel="0" collapsed="false">
      <c r="B292" s="2" t="s">
        <v>803</v>
      </c>
      <c r="C292" s="3" t="s">
        <v>70</v>
      </c>
      <c r="D292" s="3" t="s">
        <v>804</v>
      </c>
      <c r="E292" s="4" t="s">
        <v>805</v>
      </c>
      <c r="F292" s="19" t="s">
        <v>796</v>
      </c>
      <c r="I292" s="3" t="s">
        <v>797</v>
      </c>
      <c r="J292" s="3" t="s">
        <v>798</v>
      </c>
      <c r="K292" s="3" t="s">
        <v>806</v>
      </c>
      <c r="M292" s="3" t="s">
        <v>56</v>
      </c>
      <c r="V292" s="4" t="str">
        <f aca="false">IF(E292="", "",IF(B292="", E292,"["&amp;B292&amp;"] "&amp;E292))</f>
        <v>[4.13] Qual é o valor da pensão recebido durante &lt;font color="red"&gt;os últimos 12 meses&lt;/font&gt;?</v>
      </c>
    </row>
    <row r="293" customFormat="false" ht="16" hidden="false" customHeight="false" outlineLevel="0" collapsed="false">
      <c r="C293" s="3" t="s">
        <v>263</v>
      </c>
      <c r="D293" s="3" t="s">
        <v>807</v>
      </c>
      <c r="P293" s="3" t="s">
        <v>265</v>
      </c>
      <c r="V293" s="4" t="str">
        <f aca="false">IF(E293="", "",IF(B293="", E293,"["&amp;B293&amp;"] "&amp;E293))</f>
        <v/>
      </c>
    </row>
    <row r="294" customFormat="false" ht="17" hidden="false" customHeight="false" outlineLevel="0" collapsed="false">
      <c r="A294" s="13"/>
      <c r="B294" s="18"/>
      <c r="V294" s="4" t="str">
        <f aca="false">IF(E294="", "",IF(B294="", E294,"["&amp;B294&amp;"] "&amp;E294))</f>
        <v/>
      </c>
    </row>
    <row r="295" customFormat="false" ht="16" hidden="false" customHeight="false" outlineLevel="0" collapsed="false">
      <c r="A295" s="15" t="s">
        <v>808</v>
      </c>
      <c r="B295" s="16"/>
      <c r="C295" s="3" t="s">
        <v>21</v>
      </c>
      <c r="D295" s="3" t="s">
        <v>809</v>
      </c>
      <c r="E295" s="14" t="s">
        <v>810</v>
      </c>
      <c r="V295" s="4" t="str">
        <f aca="false">IF(E295="", "",IF(B295="", E295,"["&amp;B295&amp;"] "&amp;E295))</f>
        <v>&lt;b&gt;** SECÇÃO 5 - POUPANÇAS E CRÉDITO **&lt;/b&gt;
(Grave o formulário aqui)</v>
      </c>
    </row>
    <row r="296" customFormat="false" ht="16" hidden="false" customHeight="false" outlineLevel="0" collapsed="false">
      <c r="A296" s="1" t="s">
        <v>811</v>
      </c>
      <c r="C296" s="3" t="s">
        <v>21</v>
      </c>
      <c r="D296" s="3" t="s">
        <v>812</v>
      </c>
      <c r="E296" s="14" t="s">
        <v>813</v>
      </c>
      <c r="V296" s="4" t="str">
        <f aca="false">IF(E296="", "",IF(B296="", E296,"["&amp;B296&amp;"] "&amp;E296))</f>
        <v>Agora vamos falar sobre as poupanças e uso de crédito do agregado familiar. Primeiro, vamos lembrar das suas poupanças desde Fevereiro de 2017.
&lt;b&gt;Lembra-se ao inquiridor todas as respostas são anonimos - ninguém vai saber estes dados pessoais&lt;/b&gt;</v>
      </c>
    </row>
    <row r="297" customFormat="false" ht="16" hidden="false" customHeight="false" outlineLevel="0" collapsed="false">
      <c r="B297" s="2" t="n">
        <v>5.01</v>
      </c>
      <c r="C297" s="3" t="s">
        <v>160</v>
      </c>
      <c r="D297" s="3" t="s">
        <v>814</v>
      </c>
      <c r="E297" s="14" t="s">
        <v>815</v>
      </c>
      <c r="M297" s="3" t="s">
        <v>56</v>
      </c>
      <c r="V297" s="4" t="str">
        <f aca="false">IF(E297="", "",IF(B297="", E297,"["&amp;B297&amp;"] "&amp;E297))</f>
        <v>[5.01] O seu agregado familiar conseguiu poupar algo desde Fevereiro de 2017?
 &lt;font color="red"&gt;FORA DO PROGRAMA DONATIVO COMPARTICIPADO DO PROIRRI&lt;/font&gt;</v>
      </c>
    </row>
    <row r="298" customFormat="false" ht="16" hidden="false" customHeight="false" outlineLevel="0" collapsed="false">
      <c r="B298" s="2" t="n">
        <v>5.02</v>
      </c>
      <c r="C298" s="3" t="s">
        <v>816</v>
      </c>
      <c r="D298" s="3" t="s">
        <v>817</v>
      </c>
      <c r="E298" s="4" t="s">
        <v>818</v>
      </c>
      <c r="F298" s="3" t="s">
        <v>819</v>
      </c>
      <c r="I298" s="3" t="s">
        <v>820</v>
      </c>
      <c r="J298" s="3" t="s">
        <v>821</v>
      </c>
      <c r="K298" s="3" t="s">
        <v>822</v>
      </c>
      <c r="M298" s="3" t="s">
        <v>56</v>
      </c>
      <c r="V298" s="4" t="str">
        <f aca="false">IF(E298="", "",IF(B298="", E298,"["&amp;B298&amp;"] "&amp;E298))</f>
        <v>[5.02] Em quais dos meses seguintes conseguiu poupar?</v>
      </c>
    </row>
    <row r="299" customFormat="false" ht="16" hidden="false" customHeight="false" outlineLevel="0" collapsed="false">
      <c r="B299" s="2" t="n">
        <v>5.03</v>
      </c>
      <c r="C299" s="3" t="s">
        <v>823</v>
      </c>
      <c r="D299" s="3" t="s">
        <v>824</v>
      </c>
      <c r="E299" s="4" t="s">
        <v>825</v>
      </c>
      <c r="F299" s="3" t="s">
        <v>819</v>
      </c>
      <c r="I299" s="3" t="s">
        <v>826</v>
      </c>
      <c r="J299" s="3" t="s">
        <v>827</v>
      </c>
      <c r="K299" s="3" t="s">
        <v>822</v>
      </c>
      <c r="M299" s="3" t="s">
        <v>56</v>
      </c>
      <c r="U299" s="3" t="s">
        <v>828</v>
      </c>
      <c r="V299" s="4" t="str">
        <f aca="false">IF(E299="", "",IF(B299="", E299,"["&amp;B299&amp;"] "&amp;E299))</f>
        <v>[5.03] Dinheiro de quais membros do agregado familiar contribuiu para as poupanças?</v>
      </c>
    </row>
    <row r="300" customFormat="false" ht="16" hidden="false" customHeight="false" outlineLevel="0" collapsed="false">
      <c r="B300" s="2" t="n">
        <v>5.04</v>
      </c>
      <c r="C300" s="3" t="s">
        <v>829</v>
      </c>
      <c r="D300" s="3" t="s">
        <v>830</v>
      </c>
      <c r="E300" s="4" t="s">
        <v>831</v>
      </c>
      <c r="K300" s="3" t="s">
        <v>822</v>
      </c>
      <c r="M300" s="3" t="s">
        <v>56</v>
      </c>
      <c r="V300" s="4" t="str">
        <f aca="false">IF(E300="", "",IF(B300="", E300,"["&amp;B300&amp;"] "&amp;E300))</f>
        <v>[5.04] Qual foi o objectivo principal das poupanças?</v>
      </c>
    </row>
    <row r="301" customFormat="false" ht="16" hidden="false" customHeight="false" outlineLevel="0" collapsed="false">
      <c r="C301" s="3" t="s">
        <v>196</v>
      </c>
      <c r="D301" s="3" t="s">
        <v>832</v>
      </c>
      <c r="E301" s="4" t="s">
        <v>833</v>
      </c>
      <c r="I301" s="3" t="s">
        <v>199</v>
      </c>
      <c r="K301" s="3" t="s">
        <v>834</v>
      </c>
      <c r="M301" s="3" t="s">
        <v>56</v>
      </c>
      <c r="V301" s="4" t="str">
        <f aca="false">IF(E301="", "",IF(B301="", E301,"["&amp;B301&amp;"] "&amp;E301))</f>
        <v>Qual é o 'outro' objectivo principal das poupanças?</v>
      </c>
    </row>
    <row r="302" customFormat="false" ht="16" hidden="false" customHeight="false" outlineLevel="0" collapsed="false">
      <c r="B302" s="2" t="n">
        <v>5.05</v>
      </c>
      <c r="C302" s="3" t="s">
        <v>70</v>
      </c>
      <c r="D302" s="3" t="s">
        <v>835</v>
      </c>
      <c r="E302" s="4" t="s">
        <v>836</v>
      </c>
      <c r="F302" s="19" t="s">
        <v>796</v>
      </c>
      <c r="I302" s="3" t="s">
        <v>797</v>
      </c>
      <c r="J302" s="3" t="s">
        <v>798</v>
      </c>
      <c r="K302" s="3" t="s">
        <v>822</v>
      </c>
      <c r="M302" s="3" t="s">
        <v>56</v>
      </c>
      <c r="V302" s="4" t="str">
        <f aca="false">IF(E302="", "",IF(B302="", E302,"["&amp;B302&amp;"] "&amp;E302))</f>
        <v>[5.05] Quanto dinheiro o seu agregado familiar tem poupado hoje?</v>
      </c>
    </row>
    <row r="303" customFormat="false" ht="16" hidden="false" customHeight="false" outlineLevel="0" collapsed="false">
      <c r="B303" s="2" t="n">
        <v>5.06</v>
      </c>
      <c r="C303" s="3" t="s">
        <v>70</v>
      </c>
      <c r="D303" s="3" t="s">
        <v>837</v>
      </c>
      <c r="E303" s="4" t="s">
        <v>838</v>
      </c>
      <c r="F303" s="19" t="s">
        <v>796</v>
      </c>
      <c r="I303" s="3" t="s">
        <v>797</v>
      </c>
      <c r="J303" s="3" t="s">
        <v>798</v>
      </c>
      <c r="K303" s="3" t="s">
        <v>822</v>
      </c>
      <c r="M303" s="3" t="s">
        <v>56</v>
      </c>
      <c r="V303" s="4" t="str">
        <f aca="false">IF(E303="", "",IF(B303="", E303,"["&amp;B303&amp;"] "&amp;E303))</f>
        <v>[5.06] Quanto dinheiro o seu agregado familiar tinha poupado em Fevereiro de 2017?</v>
      </c>
    </row>
    <row r="304" customFormat="false" ht="16" hidden="false" customHeight="false" outlineLevel="0" collapsed="false">
      <c r="V304" s="4" t="str">
        <f aca="false">IF(E304="", "",IF(B304="", E304,"["&amp;B304&amp;"] "&amp;E304))</f>
        <v/>
      </c>
    </row>
    <row r="305" customFormat="false" ht="16" hidden="false" customHeight="false" outlineLevel="0" collapsed="false">
      <c r="C305" s="3" t="s">
        <v>166</v>
      </c>
      <c r="D305" s="3" t="s">
        <v>839</v>
      </c>
      <c r="E305" s="4" t="s">
        <v>840</v>
      </c>
      <c r="K305" s="3" t="s">
        <v>841</v>
      </c>
      <c r="V305" s="4" t="str">
        <f aca="false">IF(E305="", "",IF(B305="", E305,"["&amp;B305&amp;"] "&amp;E305))</f>
        <v>Donativo comparticipado</v>
      </c>
    </row>
    <row r="306" customFormat="false" ht="16" hidden="false" customHeight="false" outlineLevel="0" collapsed="false">
      <c r="C306" s="3" t="s">
        <v>21</v>
      </c>
      <c r="D306" s="3" t="s">
        <v>842</v>
      </c>
      <c r="E306" s="14" t="s">
        <v>843</v>
      </c>
      <c r="V306" s="4" t="str">
        <f aca="false">IF(E306="", "",IF(B306="", E306,"["&amp;B306&amp;"] "&amp;E306))</f>
        <v>Vamos falar agora sobre o &lt;b&gt;donativo comparticipado de PROIRRI&lt;/b&gt;. Lembre-se que a sua associação recebeu uma formação em literacia financeira, realizada pelos formadores do 'Ernst and Young' em Fevereiro de 2017. 
Uma parte desta formação era para desenhar um plano de poupança para equipamento agrícola para aproveitar do donativo comparticipado de PROIRRI. </v>
      </c>
    </row>
    <row r="307" customFormat="false" ht="16" hidden="false" customHeight="false" outlineLevel="0" collapsed="false">
      <c r="B307" s="2" t="n">
        <v>5.07</v>
      </c>
      <c r="C307" s="3" t="s">
        <v>160</v>
      </c>
      <c r="D307" s="3" t="s">
        <v>844</v>
      </c>
      <c r="E307" s="4" t="s">
        <v>845</v>
      </c>
      <c r="F307" s="3" t="s">
        <v>846</v>
      </c>
      <c r="M307" s="3" t="s">
        <v>56</v>
      </c>
      <c r="V307" s="4" t="str">
        <f aca="false">IF(E307="", "",IF(B307="", E307,"["&amp;B307&amp;"] "&amp;E307))</f>
        <v>[5.07] Você participou na proposta do donativo comparticipado da sua associação?</v>
      </c>
    </row>
    <row r="308" customFormat="false" ht="16" hidden="false" customHeight="false" outlineLevel="0" collapsed="false">
      <c r="C308" s="3" t="s">
        <v>21</v>
      </c>
      <c r="D308" s="3" t="s">
        <v>847</v>
      </c>
      <c r="E308" s="14" t="s">
        <v>848</v>
      </c>
      <c r="K308" s="3" t="s">
        <v>849</v>
      </c>
      <c r="V308" s="4" t="str">
        <f aca="false">IF(E308="", "",IF(B308="", E308,"["&amp;B308&amp;"] "&amp;E308))</f>
        <v>Tenha certeza que não participou antes de continuar? &lt;b&gt;Este agregado familiar fez parte da proposta da associação no inicio do projecto&lt;/b&gt;. Verifique!
Continue só se o agregado familiar não sabia que fez parte da proposta ou se o agregado familiar insiste que não faz parte.</v>
      </c>
    </row>
    <row r="309" customFormat="false" ht="16" hidden="false" customHeight="false" outlineLevel="0" collapsed="false">
      <c r="B309" s="2" t="n">
        <v>5.08</v>
      </c>
      <c r="C309" s="3" t="s">
        <v>850</v>
      </c>
      <c r="D309" s="3" t="s">
        <v>851</v>
      </c>
      <c r="E309" s="4" t="s">
        <v>852</v>
      </c>
      <c r="K309" s="3" t="s">
        <v>853</v>
      </c>
      <c r="M309" s="3" t="s">
        <v>56</v>
      </c>
      <c r="V309" s="4" t="str">
        <f aca="false">IF(E309="", "",IF(B309="", E309,"["&amp;B309&amp;"] "&amp;E309))</f>
        <v>[5.08] A proposta é individual ou da associação?</v>
      </c>
    </row>
    <row r="310" customFormat="false" ht="16" hidden="false" customHeight="false" outlineLevel="0" collapsed="false">
      <c r="B310" s="2" t="n">
        <v>5.09</v>
      </c>
      <c r="C310" s="3" t="s">
        <v>70</v>
      </c>
      <c r="D310" s="3" t="s">
        <v>854</v>
      </c>
      <c r="E310" s="4" t="s">
        <v>855</v>
      </c>
      <c r="F310" s="19" t="s">
        <v>796</v>
      </c>
      <c r="I310" s="3" t="s">
        <v>797</v>
      </c>
      <c r="J310" s="3" t="s">
        <v>798</v>
      </c>
      <c r="K310" s="3" t="s">
        <v>853</v>
      </c>
      <c r="M310" s="3" t="s">
        <v>56</v>
      </c>
      <c r="V310" s="4" t="str">
        <f aca="false">IF(E310="", "",IF(B310="", E310,"["&amp;B310&amp;"] "&amp;E310))</f>
        <v>[5.09] Qual foi o valor total da sua expectativa de poupança?</v>
      </c>
    </row>
    <row r="311" customFormat="false" ht="16" hidden="false" customHeight="false" outlineLevel="0" collapsed="false">
      <c r="B311" s="2" t="s">
        <v>856</v>
      </c>
      <c r="C311" s="3" t="s">
        <v>816</v>
      </c>
      <c r="D311" s="3" t="s">
        <v>857</v>
      </c>
      <c r="E311" s="4" t="s">
        <v>818</v>
      </c>
      <c r="F311" s="3" t="s">
        <v>819</v>
      </c>
      <c r="I311" s="3" t="s">
        <v>820</v>
      </c>
      <c r="J311" s="3" t="s">
        <v>821</v>
      </c>
      <c r="K311" s="3" t="s">
        <v>853</v>
      </c>
      <c r="M311" s="3" t="s">
        <v>56</v>
      </c>
      <c r="V311" s="4" t="str">
        <f aca="false">IF(E311="", "",IF(B311="", E311,"["&amp;B311&amp;"] "&amp;E311))</f>
        <v>[5.10] Em quais dos meses seguintes conseguiu poupar?</v>
      </c>
    </row>
    <row r="312" customFormat="false" ht="16" hidden="false" customHeight="false" outlineLevel="0" collapsed="false">
      <c r="B312" s="2" t="n">
        <v>5.11</v>
      </c>
      <c r="C312" s="3" t="s">
        <v>70</v>
      </c>
      <c r="D312" s="3" t="s">
        <v>858</v>
      </c>
      <c r="E312" s="4" t="s">
        <v>859</v>
      </c>
      <c r="F312" s="19" t="s">
        <v>796</v>
      </c>
      <c r="I312" s="3" t="s">
        <v>797</v>
      </c>
      <c r="J312" s="3" t="s">
        <v>798</v>
      </c>
      <c r="K312" s="3" t="s">
        <v>853</v>
      </c>
      <c r="M312" s="3" t="s">
        <v>56</v>
      </c>
      <c r="V312" s="4" t="str">
        <f aca="false">IF(E312="", "",IF(B312="", E312,"["&amp;B312&amp;"] "&amp;E312))</f>
        <v>[5.11] Qual foi o valor total que conseguiu poupar?</v>
      </c>
    </row>
    <row r="313" customFormat="false" ht="16" hidden="false" customHeight="false" outlineLevel="0" collapsed="false">
      <c r="C313" s="3" t="s">
        <v>21</v>
      </c>
      <c r="D313" s="3" t="s">
        <v>860</v>
      </c>
      <c r="E313" s="14" t="s">
        <v>861</v>
      </c>
      <c r="K313" s="3" t="s">
        <v>862</v>
      </c>
      <c r="V313" s="4" t="str">
        <f aca="false">IF(E313="", "",IF(B313="", E313,"["&amp;B313&amp;"] "&amp;E313))</f>
        <v>** Nota que o valor poupado (${proposalsaved} MZN) é maior do que o objectivo de poupança (${proposalvalue} MZN).
Se estes valores são errados, volte para as perguntas anteriores. </v>
      </c>
    </row>
    <row r="314" customFormat="false" ht="16" hidden="false" customHeight="false" outlineLevel="0" collapsed="false">
      <c r="B314" s="2" t="n">
        <v>5.12</v>
      </c>
      <c r="C314" s="3" t="s">
        <v>160</v>
      </c>
      <c r="D314" s="3" t="s">
        <v>863</v>
      </c>
      <c r="E314" s="4" t="s">
        <v>864</v>
      </c>
      <c r="K314" s="3" t="s">
        <v>853</v>
      </c>
      <c r="M314" s="3" t="s">
        <v>56</v>
      </c>
      <c r="V314" s="4" t="str">
        <f aca="false">IF(E314="", "",IF(B314="", E314,"["&amp;B314&amp;"] "&amp;E314))</f>
        <v>[5.12] Estavas a falar com os outros membros da proposta sobre as suas contribuições durante o último ano?</v>
      </c>
    </row>
    <row r="315" customFormat="false" ht="16" hidden="false" customHeight="false" outlineLevel="0" collapsed="false">
      <c r="B315" s="2" t="n">
        <v>5.13</v>
      </c>
      <c r="C315" s="3" t="s">
        <v>70</v>
      </c>
      <c r="D315" s="3" t="s">
        <v>865</v>
      </c>
      <c r="E315" s="4" t="s">
        <v>866</v>
      </c>
      <c r="F315" s="19" t="s">
        <v>867</v>
      </c>
      <c r="I315" s="3" t="s">
        <v>868</v>
      </c>
      <c r="J315" s="3" t="s">
        <v>869</v>
      </c>
      <c r="K315" s="3" t="s">
        <v>853</v>
      </c>
      <c r="M315" s="3" t="s">
        <v>56</v>
      </c>
      <c r="V315" s="4" t="str">
        <f aca="false">IF(E315="", "",IF(B315="", E315,"["&amp;B315&amp;"] "&amp;E315))</f>
        <v>[5.13] Qual é a percentagem dos membros da associação que atinguiu as suas expectativas de poupança?</v>
      </c>
    </row>
    <row r="316" customFormat="false" ht="16" hidden="false" customHeight="false" outlineLevel="0" collapsed="false">
      <c r="B316" s="2" t="n">
        <v>5.14</v>
      </c>
      <c r="C316" s="3" t="s">
        <v>70</v>
      </c>
      <c r="D316" s="3" t="s">
        <v>870</v>
      </c>
      <c r="E316" s="4" t="s">
        <v>871</v>
      </c>
      <c r="F316" s="19" t="s">
        <v>867</v>
      </c>
      <c r="I316" s="3" t="s">
        <v>868</v>
      </c>
      <c r="J316" s="3" t="s">
        <v>869</v>
      </c>
      <c r="K316" s="3" t="s">
        <v>853</v>
      </c>
      <c r="M316" s="3" t="s">
        <v>56</v>
      </c>
      <c r="V316" s="4" t="str">
        <f aca="false">IF(E316="", "",IF(B316="", E316,"["&amp;B316&amp;"] "&amp;E316))</f>
        <v>[5.14] Quando o projecto começou, qual é a percentagem dos membros da associação que pensou atingiria as suas expectativas de poupança?</v>
      </c>
    </row>
    <row r="317" customFormat="false" ht="16" hidden="false" customHeight="false" outlineLevel="0" collapsed="false">
      <c r="B317" s="2" t="n">
        <v>5.15</v>
      </c>
      <c r="C317" s="3" t="s">
        <v>872</v>
      </c>
      <c r="D317" s="3" t="s">
        <v>873</v>
      </c>
      <c r="E317" s="4" t="s">
        <v>874</v>
      </c>
      <c r="K317" s="3" t="s">
        <v>853</v>
      </c>
      <c r="M317" s="3" t="s">
        <v>56</v>
      </c>
      <c r="V317" s="4" t="str">
        <f aca="false">IF(E317="", "",IF(B317="", E317,"["&amp;B317&amp;"] "&amp;E317))</f>
        <v>[5.15] Se tivesse conhecimento no início do projecto da percentagem dos membros que atingiria as suas expectativas de poupança, como é que influenciaria as suas próprias contribuições?</v>
      </c>
    </row>
    <row r="318" customFormat="false" ht="16" hidden="false" customHeight="false" outlineLevel="0" collapsed="false">
      <c r="C318" s="3" t="s">
        <v>196</v>
      </c>
      <c r="D318" s="3" t="s">
        <v>875</v>
      </c>
      <c r="E318" s="4" t="s">
        <v>876</v>
      </c>
      <c r="F318" s="19"/>
      <c r="K318" s="3" t="s">
        <v>877</v>
      </c>
      <c r="M318" s="3" t="s">
        <v>56</v>
      </c>
      <c r="V318" s="4" t="str">
        <f aca="false">IF(E318="", "",IF(B318="", E318,"["&amp;B318&amp;"] "&amp;E318))</f>
        <v>Qual é a 'outra' maneira?</v>
      </c>
    </row>
    <row r="319" customFormat="false" ht="16" hidden="false" customHeight="false" outlineLevel="0" collapsed="false">
      <c r="C319" s="3" t="s">
        <v>21</v>
      </c>
      <c r="D319" s="3" t="s">
        <v>878</v>
      </c>
      <c r="E319" s="4" t="s">
        <v>879</v>
      </c>
      <c r="F319" s="19"/>
      <c r="K319" s="3" t="s">
        <v>880</v>
      </c>
      <c r="V319" s="4" t="str">
        <f aca="false">IF(E319="", "",IF(B319="", E319,"["&amp;B319&amp;"] "&amp;E319))</f>
        <v>As expectativas de poupanças foram maiores do que a estimativa da poupança atingida, mas diz-se mais inclinado a contribuir. Verifique-o!</v>
      </c>
    </row>
    <row r="320" customFormat="false" ht="16" hidden="false" customHeight="false" outlineLevel="0" collapsed="false">
      <c r="C320" s="3" t="s">
        <v>21</v>
      </c>
      <c r="D320" s="3" t="s">
        <v>881</v>
      </c>
      <c r="E320" s="4" t="s">
        <v>882</v>
      </c>
      <c r="F320" s="19"/>
      <c r="K320" s="3" t="s">
        <v>883</v>
      </c>
      <c r="V320" s="4" t="str">
        <f aca="false">IF(E320="", "",IF(B320="", E320,"["&amp;B320&amp;"] "&amp;E320))</f>
        <v>As expectativas de poupanças foram menores do que a estimativa da poupança atingida, mas diz-se menos inclinado a contribuir. Verifique-o!</v>
      </c>
    </row>
    <row r="321" customFormat="false" ht="16" hidden="false" customHeight="false" outlineLevel="0" collapsed="false">
      <c r="B321" s="2" t="n">
        <v>5.16</v>
      </c>
      <c r="C321" s="3" t="s">
        <v>884</v>
      </c>
      <c r="D321" s="3" t="s">
        <v>885</v>
      </c>
      <c r="E321" s="4" t="s">
        <v>886</v>
      </c>
      <c r="F321" s="19"/>
      <c r="K321" s="3" t="s">
        <v>853</v>
      </c>
      <c r="M321" s="3" t="s">
        <v>56</v>
      </c>
      <c r="V321" s="4" t="str">
        <f aca="false">IF(E321="", "",IF(B321="", E321,"["&amp;B321&amp;"] "&amp;E321))</f>
        <v>[5.16] Se um projecto similar fosse oferecido no futuro, &lt;b&gt;participarias&lt;/b&gt;?</v>
      </c>
    </row>
    <row r="322" customFormat="false" ht="16" hidden="false" customHeight="false" outlineLevel="0" collapsed="false">
      <c r="B322" s="2" t="n">
        <v>5.17</v>
      </c>
      <c r="C322" s="3" t="s">
        <v>884</v>
      </c>
      <c r="D322" s="3" t="s">
        <v>887</v>
      </c>
      <c r="E322" s="4" t="s">
        <v>888</v>
      </c>
      <c r="K322" s="3" t="s">
        <v>853</v>
      </c>
      <c r="M322" s="3" t="s">
        <v>56</v>
      </c>
      <c r="V322" s="4" t="str">
        <f aca="false">IF(E322="", "",IF(B322="", E322,"["&amp;B322&amp;"] "&amp;E322))</f>
        <v>[5.17] Se um projecto similar fosse oferecido no futuro, &lt;b&gt;achas que conseguirias atingir a tua expectativa de poupança&lt;/b&gt;?</v>
      </c>
    </row>
    <row r="323" customFormat="false" ht="16" hidden="false" customHeight="false" outlineLevel="0" collapsed="false">
      <c r="B323" s="2" t="n">
        <v>5.18</v>
      </c>
      <c r="C323" s="3" t="s">
        <v>884</v>
      </c>
      <c r="D323" s="3" t="s">
        <v>889</v>
      </c>
      <c r="E323" s="4" t="s">
        <v>890</v>
      </c>
      <c r="K323" s="3" t="s">
        <v>853</v>
      </c>
      <c r="M323" s="3" t="s">
        <v>56</v>
      </c>
      <c r="V323" s="4" t="str">
        <f aca="false">IF(E323="", "",IF(B323="", E323,"["&amp;B323&amp;"] "&amp;E323))</f>
        <v>[5.18] Se um projecto similar fosse oferecido no futuro, &lt;b&gt;achas que todos os membros da associação conseguiriam atingir as suas expectativas de poupança&lt;/b&gt;?</v>
      </c>
    </row>
    <row r="324" customFormat="false" ht="16" hidden="false" customHeight="false" outlineLevel="0" collapsed="false">
      <c r="V324" s="4" t="str">
        <f aca="false">IF(E324="", "",IF(B324="", E324,"["&amp;B324&amp;"] "&amp;E324))</f>
        <v/>
      </c>
    </row>
    <row r="325" customFormat="false" ht="16" hidden="false" customHeight="false" outlineLevel="0" collapsed="false">
      <c r="C325" s="3" t="s">
        <v>166</v>
      </c>
      <c r="D325" s="3" t="s">
        <v>891</v>
      </c>
      <c r="E325" s="4" t="s">
        <v>892</v>
      </c>
      <c r="K325" s="3" t="s">
        <v>893</v>
      </c>
      <c r="V325" s="4" t="str">
        <f aca="false">IF(E325="", "",IF(B325="", E325,"["&amp;B325&amp;"] "&amp;E325))</f>
        <v>Donativo comparticipado - visitas de seguimento</v>
      </c>
    </row>
    <row r="326" customFormat="false" ht="16" hidden="false" customHeight="false" outlineLevel="0" collapsed="false">
      <c r="B326" s="2" t="n">
        <v>5.19</v>
      </c>
      <c r="C326" s="3" t="s">
        <v>884</v>
      </c>
      <c r="D326" s="3" t="s">
        <v>894</v>
      </c>
      <c r="E326" s="4" t="s">
        <v>895</v>
      </c>
      <c r="M326" s="3" t="s">
        <v>56</v>
      </c>
      <c r="V326" s="4" t="str">
        <f aca="false">IF(E326="", "",IF(B326="", E326,"["&amp;B326&amp;"] "&amp;E326))</f>
        <v>[5.19] Houve outras visitas em Maio, Agosto ou Novembro de 2017 à associação das pessoas que realizaram a formação (ERNST AND YOUNG)?</v>
      </c>
    </row>
    <row r="327" customFormat="false" ht="16" hidden="false" customHeight="false" outlineLevel="0" collapsed="false">
      <c r="C327" s="3" t="s">
        <v>166</v>
      </c>
      <c r="D327" s="3" t="s">
        <v>896</v>
      </c>
      <c r="H327" s="3" t="s">
        <v>277</v>
      </c>
      <c r="K327" s="3" t="s">
        <v>897</v>
      </c>
      <c r="V327" s="4" t="str">
        <f aca="false">IF(E327="", "",IF(B327="", E327,"["&amp;B327&amp;"] "&amp;E327))</f>
        <v/>
      </c>
    </row>
    <row r="328" customFormat="false" ht="16" hidden="false" customHeight="false" outlineLevel="0" collapsed="false">
      <c r="B328" s="2" t="s">
        <v>898</v>
      </c>
      <c r="C328" s="3" t="s">
        <v>160</v>
      </c>
      <c r="D328" s="3" t="s">
        <v>899</v>
      </c>
      <c r="E328" s="4" t="s">
        <v>900</v>
      </c>
      <c r="H328" s="3" t="s">
        <v>20</v>
      </c>
      <c r="V328" s="4" t="str">
        <f aca="false">IF(E328="", "",IF(B328="", E328,"["&amp;B328&amp;"] "&amp;E328))</f>
        <v>[5.20] Você participou pessoalmente na …</v>
      </c>
    </row>
    <row r="329" customFormat="false" ht="16" hidden="false" customHeight="false" outlineLevel="0" collapsed="false">
      <c r="C329" s="3" t="s">
        <v>160</v>
      </c>
      <c r="D329" s="3" t="s">
        <v>901</v>
      </c>
      <c r="E329" s="4" t="s">
        <v>902</v>
      </c>
      <c r="H329" s="3" t="s">
        <v>284</v>
      </c>
      <c r="M329" s="3" t="s">
        <v>56</v>
      </c>
      <c r="V329" s="4" t="str">
        <f aca="false">IF(E329="", "",IF(B329="", E329,"["&amp;B329&amp;"] "&amp;E329))</f>
        <v>… reunião do grupo #1 - Junho de 2017?</v>
      </c>
    </row>
    <row r="330" customFormat="false" ht="16" hidden="false" customHeight="false" outlineLevel="0" collapsed="false">
      <c r="C330" s="3" t="s">
        <v>160</v>
      </c>
      <c r="D330" s="3" t="s">
        <v>903</v>
      </c>
      <c r="E330" s="4" t="s">
        <v>904</v>
      </c>
      <c r="H330" s="3" t="s">
        <v>284</v>
      </c>
      <c r="M330" s="3" t="s">
        <v>56</v>
      </c>
      <c r="V330" s="4" t="str">
        <f aca="false">IF(E330="", "",IF(B330="", E330,"["&amp;B330&amp;"] "&amp;E330))</f>
        <v>… reunião do grupo #2 - Setembro de 2017?</v>
      </c>
    </row>
    <row r="331" customFormat="false" ht="16" hidden="false" customHeight="false" outlineLevel="0" collapsed="false">
      <c r="C331" s="3" t="s">
        <v>160</v>
      </c>
      <c r="D331" s="3" t="s">
        <v>905</v>
      </c>
      <c r="E331" s="4" t="s">
        <v>906</v>
      </c>
      <c r="H331" s="3" t="s">
        <v>284</v>
      </c>
      <c r="M331" s="3" t="s">
        <v>56</v>
      </c>
      <c r="V331" s="4" t="str">
        <f aca="false">IF(E331="", "",IF(B331="", E331,"["&amp;B331&amp;"] "&amp;E331))</f>
        <v>… reunião do grupo #3 - Dezembro de 2017?</v>
      </c>
    </row>
    <row r="332" customFormat="false" ht="16" hidden="false" customHeight="false" outlineLevel="0" collapsed="false">
      <c r="C332" s="3" t="s">
        <v>183</v>
      </c>
      <c r="D332" s="3" t="s">
        <v>896</v>
      </c>
      <c r="V332" s="4" t="str">
        <f aca="false">IF(E332="", "",IF(B332="", E332,"["&amp;B332&amp;"] "&amp;E332))</f>
        <v/>
      </c>
    </row>
    <row r="333" customFormat="false" ht="16" hidden="false" customHeight="false" outlineLevel="0" collapsed="false">
      <c r="C333" s="3" t="s">
        <v>166</v>
      </c>
      <c r="D333" s="3" t="s">
        <v>907</v>
      </c>
      <c r="H333" s="3" t="s">
        <v>277</v>
      </c>
      <c r="K333" s="3" t="s">
        <v>908</v>
      </c>
      <c r="V333" s="4" t="str">
        <f aca="false">IF(E333="", "",IF(B333="", E333,"["&amp;B333&amp;"] "&amp;E333))</f>
        <v/>
      </c>
    </row>
    <row r="334" customFormat="false" ht="16" hidden="false" customHeight="false" outlineLevel="0" collapsed="false">
      <c r="C334" s="3" t="s">
        <v>884</v>
      </c>
      <c r="D334" s="3" t="s">
        <v>909</v>
      </c>
      <c r="E334" s="4" t="s">
        <v>910</v>
      </c>
      <c r="H334" s="3" t="s">
        <v>20</v>
      </c>
      <c r="V334" s="4" t="str">
        <f aca="false">IF(E334="", "",IF(B334="", E334,"["&amp;B334&amp;"] "&amp;E334))</f>
        <v>Durante as reuniões…</v>
      </c>
    </row>
    <row r="335" customFormat="false" ht="16" hidden="false" customHeight="false" outlineLevel="0" collapsed="false">
      <c r="B335" s="2" t="n">
        <v>5.21</v>
      </c>
      <c r="C335" s="3" t="s">
        <v>884</v>
      </c>
      <c r="D335" s="3" t="s">
        <v>911</v>
      </c>
      <c r="E335" s="4" t="s">
        <v>912</v>
      </c>
      <c r="H335" s="3" t="s">
        <v>284</v>
      </c>
      <c r="M335" s="3" t="s">
        <v>56</v>
      </c>
      <c r="V335" s="4" t="str">
        <f aca="false">IF(E335="", "",IF(B335="", E335,"["&amp;B335&amp;"] "&amp;E335))</f>
        <v>[5.21] … as expectativas de poupança foram discutidos?</v>
      </c>
    </row>
    <row r="336" customFormat="false" ht="16" hidden="false" customHeight="false" outlineLevel="0" collapsed="false">
      <c r="B336" s="2" t="n">
        <v>5.22</v>
      </c>
      <c r="C336" s="3" t="s">
        <v>884</v>
      </c>
      <c r="D336" s="3" t="s">
        <v>913</v>
      </c>
      <c r="E336" s="4" t="s">
        <v>914</v>
      </c>
      <c r="H336" s="3" t="s">
        <v>284</v>
      </c>
      <c r="M336" s="3" t="s">
        <v>56</v>
      </c>
      <c r="V336" s="4" t="str">
        <f aca="false">IF(E336="", "",IF(B336="", E336,"["&amp;B336&amp;"] "&amp;E336))</f>
        <v>[5.22] … o plano de poupança foi revisto?</v>
      </c>
    </row>
    <row r="337" customFormat="false" ht="16" hidden="false" customHeight="false" outlineLevel="0" collapsed="false">
      <c r="B337" s="2" t="n">
        <v>5.23</v>
      </c>
      <c r="C337" s="3" t="s">
        <v>884</v>
      </c>
      <c r="D337" s="3" t="s">
        <v>915</v>
      </c>
      <c r="E337" s="4" t="s">
        <v>916</v>
      </c>
      <c r="H337" s="3" t="s">
        <v>284</v>
      </c>
      <c r="M337" s="3" t="s">
        <v>56</v>
      </c>
      <c r="V337" s="4" t="str">
        <f aca="false">IF(E337="", "",IF(B337="", E337,"["&amp;B337&amp;"] "&amp;E337))</f>
        <v>[5.23] … o seu plano de poupança foi actualizado?</v>
      </c>
    </row>
    <row r="338" customFormat="false" ht="16" hidden="false" customHeight="false" outlineLevel="0" collapsed="false">
      <c r="C338" s="3" t="s">
        <v>183</v>
      </c>
      <c r="D338" s="3" t="s">
        <v>907</v>
      </c>
      <c r="V338" s="4" t="str">
        <f aca="false">IF(E338="", "",IF(B338="", E338,"["&amp;B338&amp;"] "&amp;E338))</f>
        <v/>
      </c>
    </row>
    <row r="339" customFormat="false" ht="16" hidden="false" customHeight="false" outlineLevel="0" collapsed="false">
      <c r="B339" s="2" t="n">
        <v>5.24</v>
      </c>
      <c r="C339" s="3" t="s">
        <v>917</v>
      </c>
      <c r="D339" s="3" t="s">
        <v>918</v>
      </c>
      <c r="E339" s="4" t="s">
        <v>919</v>
      </c>
      <c r="F339" s="3" t="s">
        <v>819</v>
      </c>
      <c r="I339" s="3" t="s">
        <v>562</v>
      </c>
      <c r="J339" s="3" t="s">
        <v>920</v>
      </c>
      <c r="K339" s="3" t="s">
        <v>908</v>
      </c>
      <c r="M339" s="3" t="s">
        <v>56</v>
      </c>
      <c r="V339" s="4" t="str">
        <f aca="false">IF(E339="", "",IF(B339="", E339,"["&amp;B339&amp;"] "&amp;E339))</f>
        <v>[5.24] Houve consequências para si ou outros membros durante as reuniões por não atingir as expectativas de poupança?</v>
      </c>
    </row>
    <row r="340" customFormat="false" ht="16" hidden="false" customHeight="false" outlineLevel="0" collapsed="false">
      <c r="C340" s="3" t="s">
        <v>196</v>
      </c>
      <c r="D340" s="3" t="s">
        <v>921</v>
      </c>
      <c r="E340" s="4" t="s">
        <v>922</v>
      </c>
      <c r="I340" s="3" t="s">
        <v>199</v>
      </c>
      <c r="K340" s="3" t="s">
        <v>923</v>
      </c>
      <c r="M340" s="3" t="s">
        <v>56</v>
      </c>
      <c r="V340" s="4" t="str">
        <f aca="false">IF(E340="", "",IF(B340="", E340,"["&amp;B340&amp;"] "&amp;E340))</f>
        <v>Qual é a 'outra' consequência?</v>
      </c>
    </row>
    <row r="341" customFormat="false" ht="16" hidden="false" customHeight="false" outlineLevel="0" collapsed="false">
      <c r="B341" s="2" t="n">
        <v>5.25</v>
      </c>
      <c r="C341" s="3" t="s">
        <v>884</v>
      </c>
      <c r="D341" s="3" t="s">
        <v>924</v>
      </c>
      <c r="E341" s="4" t="s">
        <v>925</v>
      </c>
      <c r="K341" s="3" t="s">
        <v>908</v>
      </c>
      <c r="M341" s="3" t="s">
        <v>56</v>
      </c>
      <c r="V341" s="4" t="str">
        <f aca="false">IF(E341="", "",IF(B341="", E341,"["&amp;B341&amp;"] "&amp;E341))</f>
        <v>[5.25] Acha que as visitas de seguimento foram úteis em mobilizar você ou o seu grupo de poupança para poupar?</v>
      </c>
    </row>
    <row r="342" customFormat="false" ht="16" hidden="false" customHeight="false" outlineLevel="0" collapsed="false">
      <c r="B342" s="2" t="n">
        <v>5.26</v>
      </c>
      <c r="C342" s="3" t="s">
        <v>196</v>
      </c>
      <c r="D342" s="3" t="s">
        <v>926</v>
      </c>
      <c r="E342" s="4" t="s">
        <v>927</v>
      </c>
      <c r="I342" s="3" t="s">
        <v>199</v>
      </c>
      <c r="K342" s="3" t="s">
        <v>928</v>
      </c>
      <c r="M342" s="3" t="s">
        <v>56</v>
      </c>
      <c r="V342" s="4" t="str">
        <f aca="false">IF(E342="", "",IF(B342="", E342,"["&amp;B342&amp;"] "&amp;E342))</f>
        <v>[5.26] Por que as visitas foram úteis?</v>
      </c>
    </row>
    <row r="343" customFormat="false" ht="16" hidden="false" customHeight="false" outlineLevel="0" collapsed="false">
      <c r="B343" s="2" t="n">
        <v>5.26</v>
      </c>
      <c r="C343" s="3" t="s">
        <v>196</v>
      </c>
      <c r="D343" s="3" t="s">
        <v>929</v>
      </c>
      <c r="E343" s="4" t="s">
        <v>930</v>
      </c>
      <c r="I343" s="3" t="s">
        <v>199</v>
      </c>
      <c r="K343" s="3" t="s">
        <v>931</v>
      </c>
      <c r="M343" s="3" t="s">
        <v>56</v>
      </c>
      <c r="V343" s="4" t="str">
        <f aca="false">IF(E343="", "",IF(B343="", E343,"["&amp;B343&amp;"] "&amp;E343))</f>
        <v>[5.26] Por que as visitas não foram úteis?</v>
      </c>
    </row>
    <row r="344" customFormat="false" ht="16" hidden="false" customHeight="false" outlineLevel="0" collapsed="false">
      <c r="C344" s="3" t="s">
        <v>183</v>
      </c>
      <c r="D344" s="3" t="s">
        <v>891</v>
      </c>
      <c r="V344" s="4" t="str">
        <f aca="false">IF(E344="", "",IF(B344="", E344,"["&amp;B344&amp;"] "&amp;E344))</f>
        <v/>
      </c>
    </row>
    <row r="345" customFormat="false" ht="16" hidden="false" customHeight="false" outlineLevel="0" collapsed="false">
      <c r="B345" s="2" t="n">
        <v>5.27</v>
      </c>
      <c r="C345" s="3" t="s">
        <v>932</v>
      </c>
      <c r="D345" s="3" t="s">
        <v>933</v>
      </c>
      <c r="E345" s="4" t="s">
        <v>934</v>
      </c>
      <c r="K345" s="3" t="s">
        <v>935</v>
      </c>
      <c r="M345" s="3" t="s">
        <v>56</v>
      </c>
      <c r="V345" s="4" t="str">
        <f aca="false">IF(E345="", "",IF(B345="", E345,"["&amp;B345&amp;"] "&amp;E345))</f>
        <v>[5.27] Achou úteis os formadores de 'Ernst and Young' que desenharam/estabeleceram o plano de poupança?</v>
      </c>
    </row>
    <row r="346" customFormat="false" ht="16" hidden="false" customHeight="false" outlineLevel="0" collapsed="false">
      <c r="B346" s="2" t="n">
        <v>5.27</v>
      </c>
      <c r="C346" s="3" t="s">
        <v>932</v>
      </c>
      <c r="D346" s="3" t="s">
        <v>936</v>
      </c>
      <c r="E346" s="4" t="s">
        <v>937</v>
      </c>
      <c r="K346" s="3" t="s">
        <v>938</v>
      </c>
      <c r="M346" s="3" t="s">
        <v>56</v>
      </c>
      <c r="V346" s="4" t="str">
        <f aca="false">IF(E346="", "",IF(B346="", E346,"["&amp;B346&amp;"] "&amp;E346))</f>
        <v>[5.27] Achou úteis os formadores de 'Ernst and Young' que desenharam/estabeleceram e actualizaram o plano de poupança?</v>
      </c>
    </row>
    <row r="347" customFormat="false" ht="16" hidden="false" customHeight="false" outlineLevel="0" collapsed="false">
      <c r="B347" s="2" t="n">
        <v>5.28</v>
      </c>
      <c r="C347" s="3" t="s">
        <v>884</v>
      </c>
      <c r="D347" s="3" t="s">
        <v>939</v>
      </c>
      <c r="E347" s="4" t="s">
        <v>940</v>
      </c>
      <c r="K347" s="3" t="s">
        <v>853</v>
      </c>
      <c r="M347" s="3" t="s">
        <v>56</v>
      </c>
      <c r="V347" s="4" t="str">
        <f aca="false">IF(E347="", "",IF(B347="", E347,"["&amp;B347&amp;"] "&amp;E347))</f>
        <v>[5.28] Confiou na informação que o formador forneceu à associação?</v>
      </c>
    </row>
    <row r="348" customFormat="false" ht="16" hidden="false" customHeight="false" outlineLevel="0" collapsed="false">
      <c r="B348" s="2" t="n">
        <v>5.29</v>
      </c>
      <c r="C348" s="3" t="s">
        <v>884</v>
      </c>
      <c r="D348" s="3" t="s">
        <v>941</v>
      </c>
      <c r="E348" s="4" t="s">
        <v>942</v>
      </c>
      <c r="K348" s="3" t="s">
        <v>853</v>
      </c>
      <c r="M348" s="3" t="s">
        <v>56</v>
      </c>
      <c r="V348" s="4" t="str">
        <f aca="false">IF(E348="", "",IF(B348="", E348,"["&amp;B348&amp;"] "&amp;E348))</f>
        <v>[5.29] Confiou que o PROIRRI lhe daria o donativo comparticipado se as diretrizes de poupança na proposta fossem cumpridas?</v>
      </c>
    </row>
    <row r="349" customFormat="false" ht="16" hidden="false" customHeight="false" outlineLevel="0" collapsed="false">
      <c r="B349" s="2" t="s">
        <v>943</v>
      </c>
      <c r="C349" s="3" t="s">
        <v>944</v>
      </c>
      <c r="D349" s="3" t="s">
        <v>945</v>
      </c>
      <c r="E349" s="4" t="s">
        <v>946</v>
      </c>
      <c r="K349" s="3" t="s">
        <v>853</v>
      </c>
      <c r="M349" s="3" t="s">
        <v>56</v>
      </c>
      <c r="V349" s="4" t="str">
        <f aca="false">IF(E349="", "",IF(B349="", E349,"["&amp;B349&amp;"] "&amp;E349))</f>
        <v>[5.30] Qual é a situação actual da proposta do donativo comparticipado da sua associação?</v>
      </c>
    </row>
    <row r="350" customFormat="false" ht="16" hidden="false" customHeight="false" outlineLevel="0" collapsed="false">
      <c r="C350" s="3" t="s">
        <v>196</v>
      </c>
      <c r="D350" s="3" t="s">
        <v>947</v>
      </c>
      <c r="E350" s="4" t="s">
        <v>948</v>
      </c>
      <c r="I350" s="3" t="s">
        <v>199</v>
      </c>
      <c r="K350" s="3" t="s">
        <v>949</v>
      </c>
      <c r="M350" s="3" t="s">
        <v>56</v>
      </c>
      <c r="V350" s="4" t="str">
        <f aca="false">IF(E350="", "",IF(B350="", E350,"["&amp;B350&amp;"] "&amp;E350))</f>
        <v>Qual é a 'outra' situação?</v>
      </c>
    </row>
    <row r="351" customFormat="false" ht="16" hidden="false" customHeight="false" outlineLevel="0" collapsed="false">
      <c r="C351" s="3" t="s">
        <v>183</v>
      </c>
      <c r="D351" s="3" t="s">
        <v>839</v>
      </c>
      <c r="V351" s="4" t="str">
        <f aca="false">IF(E351="", "",IF(B351="", E351,"["&amp;B351&amp;"] "&amp;E351))</f>
        <v/>
      </c>
    </row>
    <row r="352" customFormat="false" ht="16" hidden="false" customHeight="false" outlineLevel="0" collapsed="false">
      <c r="V352" s="4" t="str">
        <f aca="false">IF(E352="", "",IF(B352="", E352,"["&amp;B352&amp;"] "&amp;E352))</f>
        <v/>
      </c>
    </row>
    <row r="353" customFormat="false" ht="16" hidden="false" customHeight="false" outlineLevel="0" collapsed="false">
      <c r="C353" s="3" t="s">
        <v>21</v>
      </c>
      <c r="D353" s="3" t="s">
        <v>950</v>
      </c>
      <c r="E353" s="4" t="s">
        <v>951</v>
      </c>
      <c r="V353" s="4" t="str">
        <f aca="false">IF(E353="", "",IF(B353="", E353,"["&amp;B353&amp;"] "&amp;E353))</f>
        <v>* Agora vamos falar sobre o acesso e uso de mecanismos de &lt;b&gt;crédito&lt;/b&gt; do seu agregado familiar *</v>
      </c>
    </row>
    <row r="354" customFormat="false" ht="16" hidden="false" customHeight="false" outlineLevel="0" collapsed="false">
      <c r="B354" s="2" t="n">
        <v>5.31</v>
      </c>
      <c r="C354" s="3" t="s">
        <v>278</v>
      </c>
      <c r="D354" s="3" t="s">
        <v>952</v>
      </c>
      <c r="E354" s="4" t="s">
        <v>953</v>
      </c>
      <c r="F354" s="3" t="s">
        <v>954</v>
      </c>
      <c r="M354" s="3" t="s">
        <v>56</v>
      </c>
      <c r="V354" s="4" t="str">
        <f aca="false">IF(E354="", "",IF(B354="", E354,"["&amp;B354&amp;"] "&amp;E354))</f>
        <v>[5.31] Os membros do seu agregado familiar tem acesso a mecanismos de crédito e poupança?</v>
      </c>
    </row>
    <row r="355" customFormat="false" ht="16" hidden="false" customHeight="false" outlineLevel="0" collapsed="false">
      <c r="C355" s="3" t="s">
        <v>21</v>
      </c>
      <c r="D355" s="3" t="s">
        <v>955</v>
      </c>
      <c r="E355" s="4" t="s">
        <v>956</v>
      </c>
      <c r="K355" s="3" t="s">
        <v>957</v>
      </c>
      <c r="V355" s="4" t="str">
        <f aca="false">IF(E355="", "",IF(B355="", E355,"["&amp;B355&amp;"] "&amp;E355))</f>
        <v>Tenha certeza que não tem nenhum acesso ao crédito, mesma informal? (emprestar dum amigo ou vizinho por exemplo)</v>
      </c>
    </row>
    <row r="356" customFormat="false" ht="16" hidden="false" customHeight="false" outlineLevel="0" collapsed="false">
      <c r="B356" s="2" t="n">
        <v>5.32</v>
      </c>
      <c r="C356" s="3" t="s">
        <v>958</v>
      </c>
      <c r="D356" s="3" t="s">
        <v>959</v>
      </c>
      <c r="E356" s="4" t="s">
        <v>960</v>
      </c>
      <c r="F356" s="3" t="s">
        <v>819</v>
      </c>
      <c r="I356" s="3" t="s">
        <v>961</v>
      </c>
      <c r="J356" s="3" t="s">
        <v>962</v>
      </c>
      <c r="K356" s="3" t="s">
        <v>963</v>
      </c>
      <c r="M356" s="3" t="s">
        <v>56</v>
      </c>
      <c r="V356" s="4" t="str">
        <f aca="false">IF(E356="", "",IF(B356="", E356,"["&amp;B356&amp;"] "&amp;E356))</f>
        <v>[5.32] Quais mecanismos de crédito e poupança tem acesso?</v>
      </c>
    </row>
    <row r="357" customFormat="false" ht="16" hidden="false" customHeight="false" outlineLevel="0" collapsed="false">
      <c r="C357" s="3" t="s">
        <v>196</v>
      </c>
      <c r="D357" s="3" t="s">
        <v>964</v>
      </c>
      <c r="E357" s="4" t="s">
        <v>965</v>
      </c>
      <c r="I357" s="3" t="s">
        <v>199</v>
      </c>
      <c r="K357" s="3" t="s">
        <v>966</v>
      </c>
      <c r="M357" s="3" t="s">
        <v>56</v>
      </c>
      <c r="V357" s="4" t="str">
        <f aca="false">IF(E357="", "",IF(B357="", E357,"["&amp;B357&amp;"] "&amp;E357))</f>
        <v>Qual é o 'outro' mecanismo?</v>
      </c>
    </row>
    <row r="358" customFormat="false" ht="16" hidden="false" customHeight="false" outlineLevel="0" collapsed="false">
      <c r="B358" s="2" t="n">
        <v>5.33</v>
      </c>
      <c r="C358" s="3" t="s">
        <v>278</v>
      </c>
      <c r="D358" s="3" t="s">
        <v>967</v>
      </c>
      <c r="E358" s="4" t="s">
        <v>968</v>
      </c>
      <c r="F358" s="3" t="s">
        <v>969</v>
      </c>
      <c r="K358" s="3" t="s">
        <v>963</v>
      </c>
      <c r="M358" s="3" t="s">
        <v>56</v>
      </c>
      <c r="V358" s="4" t="str">
        <f aca="false">IF(E358="", "",IF(B358="", E358,"["&amp;B358&amp;"] "&amp;E358))</f>
        <v>[5.33] Durante os últimos 12 meses, você ou alguém no seu agregado familiar recebeu crédito em dinheiro, bens, ou serviços de alguém fora do seu agregado familiar ou duma instituição?</v>
      </c>
    </row>
    <row r="359" customFormat="false" ht="16" hidden="false" customHeight="false" outlineLevel="0" collapsed="false">
      <c r="B359" s="2" t="n">
        <v>5.34</v>
      </c>
      <c r="C359" s="3" t="s">
        <v>725</v>
      </c>
      <c r="D359" s="3" t="s">
        <v>970</v>
      </c>
      <c r="E359" s="4" t="s">
        <v>971</v>
      </c>
      <c r="F359" s="19" t="s">
        <v>796</v>
      </c>
      <c r="I359" s="3" t="s">
        <v>797</v>
      </c>
      <c r="J359" s="3" t="s">
        <v>798</v>
      </c>
      <c r="K359" s="3" t="s">
        <v>972</v>
      </c>
      <c r="M359" s="3" t="s">
        <v>56</v>
      </c>
      <c r="V359" s="4" t="str">
        <f aca="false">IF(E359="", "",IF(B359="", E359,"["&amp;B359&amp;"] "&amp;E359))</f>
        <v>[5.34] Qual é o valor recebido em total durante os últimos 12 meses?</v>
      </c>
    </row>
    <row r="360" customFormat="false" ht="16" hidden="false" customHeight="false" outlineLevel="0" collapsed="false">
      <c r="B360" s="2" t="n">
        <v>5.35</v>
      </c>
      <c r="C360" s="3" t="s">
        <v>725</v>
      </c>
      <c r="D360" s="3" t="s">
        <v>973</v>
      </c>
      <c r="E360" s="4" t="s">
        <v>974</v>
      </c>
      <c r="F360" s="19" t="s">
        <v>975</v>
      </c>
      <c r="I360" s="3" t="s">
        <v>797</v>
      </c>
      <c r="J360" s="3" t="s">
        <v>798</v>
      </c>
      <c r="K360" s="3" t="s">
        <v>972</v>
      </c>
      <c r="M360" s="3" t="s">
        <v>56</v>
      </c>
      <c r="V360" s="4" t="str">
        <f aca="false">IF(E360="", "",IF(B360="", E360,"["&amp;B360&amp;"] "&amp;E360))</f>
        <v>[5.35] Qual é o valor total para devolver?</v>
      </c>
    </row>
    <row r="361" customFormat="false" ht="16" hidden="false" customHeight="false" outlineLevel="0" collapsed="false">
      <c r="B361" s="2" t="n">
        <v>5.36</v>
      </c>
      <c r="C361" s="3" t="s">
        <v>958</v>
      </c>
      <c r="D361" s="3" t="s">
        <v>976</v>
      </c>
      <c r="E361" s="4" t="s">
        <v>977</v>
      </c>
      <c r="F361" s="3" t="s">
        <v>819</v>
      </c>
      <c r="I361" s="3" t="s">
        <v>961</v>
      </c>
      <c r="J361" s="3" t="s">
        <v>962</v>
      </c>
      <c r="K361" s="3" t="s">
        <v>972</v>
      </c>
      <c r="M361" s="3" t="s">
        <v>56</v>
      </c>
      <c r="V361" s="4" t="str">
        <f aca="false">IF(E361="", "",IF(B361="", E361,"["&amp;B361&amp;"] "&amp;E361))</f>
        <v>[5.36] De quem recebeu?</v>
      </c>
    </row>
    <row r="362" customFormat="false" ht="16" hidden="false" customHeight="false" outlineLevel="0" collapsed="false">
      <c r="C362" s="3" t="s">
        <v>196</v>
      </c>
      <c r="D362" s="3" t="s">
        <v>978</v>
      </c>
      <c r="E362" s="4" t="s">
        <v>965</v>
      </c>
      <c r="I362" s="3" t="s">
        <v>199</v>
      </c>
      <c r="K362" s="3" t="s">
        <v>979</v>
      </c>
      <c r="M362" s="3" t="s">
        <v>56</v>
      </c>
      <c r="V362" s="4" t="str">
        <f aca="false">IF(E362="", "",IF(B362="", E362,"["&amp;B362&amp;"] "&amp;E362))</f>
        <v>Qual é o 'outro' mecanismo?</v>
      </c>
    </row>
    <row r="363" customFormat="false" ht="16" hidden="false" customHeight="false" outlineLevel="0" collapsed="false">
      <c r="B363" s="2" t="n">
        <v>5.37</v>
      </c>
      <c r="C363" s="3" t="s">
        <v>823</v>
      </c>
      <c r="D363" s="3" t="s">
        <v>980</v>
      </c>
      <c r="E363" s="4" t="s">
        <v>981</v>
      </c>
      <c r="F363" s="3" t="s">
        <v>819</v>
      </c>
      <c r="I363" s="3" t="s">
        <v>961</v>
      </c>
      <c r="J363" s="3" t="s">
        <v>982</v>
      </c>
      <c r="K363" s="3" t="s">
        <v>972</v>
      </c>
      <c r="M363" s="3" t="s">
        <v>56</v>
      </c>
      <c r="U363" s="3" t="s">
        <v>828</v>
      </c>
      <c r="V363" s="4" t="str">
        <f aca="false">IF(E363="", "",IF(B363="", E363,"["&amp;B363&amp;"] "&amp;E363))</f>
        <v>[5.37] Quem no agregado familiar recebeu o crédito?</v>
      </c>
    </row>
    <row r="364" customFormat="false" ht="16" hidden="false" customHeight="false" outlineLevel="0" collapsed="false">
      <c r="B364" s="2" t="n">
        <v>5.38</v>
      </c>
      <c r="C364" s="3" t="s">
        <v>983</v>
      </c>
      <c r="D364" s="3" t="s">
        <v>984</v>
      </c>
      <c r="E364" s="4" t="s">
        <v>985</v>
      </c>
      <c r="F364" s="3" t="s">
        <v>819</v>
      </c>
      <c r="I364" s="3" t="s">
        <v>986</v>
      </c>
      <c r="J364" s="3" t="s">
        <v>987</v>
      </c>
      <c r="K364" s="3" t="s">
        <v>972</v>
      </c>
      <c r="M364" s="3" t="s">
        <v>56</v>
      </c>
      <c r="V364" s="4" t="str">
        <f aca="false">IF(E364="", "",IF(B364="", E364,"["&amp;B364&amp;"] "&amp;E364))</f>
        <v>[5.38] Qual foi o objectivo do(s) empréstimo(s)?</v>
      </c>
    </row>
    <row r="365" customFormat="false" ht="16" hidden="false" customHeight="false" outlineLevel="0" collapsed="false">
      <c r="C365" s="3" t="s">
        <v>196</v>
      </c>
      <c r="D365" s="3" t="s">
        <v>988</v>
      </c>
      <c r="E365" s="4" t="s">
        <v>989</v>
      </c>
      <c r="I365" s="3" t="s">
        <v>199</v>
      </c>
      <c r="K365" s="3" t="s">
        <v>990</v>
      </c>
      <c r="M365" s="3" t="s">
        <v>56</v>
      </c>
      <c r="V365" s="4" t="str">
        <f aca="false">IF(E365="", "",IF(B365="", E365,"["&amp;B365&amp;"] "&amp;E365))</f>
        <v>Qual é o 'outro' objetivo?</v>
      </c>
    </row>
    <row r="366" customFormat="false" ht="16" hidden="false" customHeight="false" outlineLevel="0" collapsed="false">
      <c r="B366" s="2" t="n">
        <v>5.39</v>
      </c>
      <c r="C366" s="3" t="s">
        <v>278</v>
      </c>
      <c r="D366" s="3" t="s">
        <v>991</v>
      </c>
      <c r="E366" s="4" t="s">
        <v>992</v>
      </c>
      <c r="M366" s="3" t="s">
        <v>56</v>
      </c>
      <c r="V366" s="4" t="str">
        <f aca="false">IF(E366="", "",IF(B366="", E366,"["&amp;B366&amp;"] "&amp;E366))</f>
        <v>[5.39] Alguma vez comprou seguro agrícola ou climático?</v>
      </c>
    </row>
    <row r="367" customFormat="false" ht="16" hidden="false" customHeight="false" outlineLevel="0" collapsed="false">
      <c r="C367" s="3" t="s">
        <v>166</v>
      </c>
      <c r="D367" s="3" t="s">
        <v>993</v>
      </c>
      <c r="H367" s="3" t="s">
        <v>277</v>
      </c>
      <c r="K367" s="3" t="s">
        <v>994</v>
      </c>
      <c r="V367" s="4" t="str">
        <f aca="false">IF(E367="", "",IF(B367="", E367,"["&amp;B367&amp;"] "&amp;E367))</f>
        <v/>
      </c>
    </row>
    <row r="368" customFormat="false" ht="16" hidden="false" customHeight="false" outlineLevel="0" collapsed="false">
      <c r="B368" s="2" t="s">
        <v>995</v>
      </c>
      <c r="C368" s="3" t="s">
        <v>725</v>
      </c>
      <c r="D368" s="3" t="s">
        <v>996</v>
      </c>
      <c r="E368" s="4" t="s">
        <v>997</v>
      </c>
      <c r="F368" s="19" t="s">
        <v>796</v>
      </c>
      <c r="I368" s="3" t="s">
        <v>797</v>
      </c>
      <c r="J368" s="3" t="s">
        <v>798</v>
      </c>
      <c r="M368" s="3" t="s">
        <v>56</v>
      </c>
      <c r="V368" s="4" t="str">
        <f aca="false">IF(E368="", "",IF(B368="", E368,"["&amp;B368&amp;"] "&amp;E368))</f>
        <v>[5.40] Quanto custou o seguro?</v>
      </c>
    </row>
    <row r="369" customFormat="false" ht="16" hidden="false" customHeight="false" outlineLevel="0" collapsed="false">
      <c r="C369" s="3" t="s">
        <v>998</v>
      </c>
      <c r="D369" s="3" t="s">
        <v>999</v>
      </c>
      <c r="E369" s="4" t="s">
        <v>1000</v>
      </c>
      <c r="V369" s="4" t="str">
        <f aca="false">IF(E369="", "",IF(B369="", E369,"["&amp;B369&amp;"] "&amp;E369))</f>
        <v>…por:</v>
      </c>
    </row>
    <row r="370" customFormat="false" ht="16" hidden="false" customHeight="false" outlineLevel="0" collapsed="false">
      <c r="C370" s="3" t="s">
        <v>183</v>
      </c>
      <c r="D370" s="3" t="s">
        <v>993</v>
      </c>
      <c r="V370" s="4" t="str">
        <f aca="false">IF(E370="", "",IF(B370="", E370,"["&amp;B370&amp;"] "&amp;E370))</f>
        <v/>
      </c>
    </row>
    <row r="371" customFormat="false" ht="16" hidden="false" customHeight="false" outlineLevel="0" collapsed="false">
      <c r="C371" s="3" t="s">
        <v>21</v>
      </c>
      <c r="D371" s="3" t="s">
        <v>1001</v>
      </c>
      <c r="E371" s="14" t="s">
        <v>1002</v>
      </c>
      <c r="K371" s="3" t="s">
        <v>1003</v>
      </c>
      <c r="M371" s="3" t="s">
        <v>56</v>
      </c>
      <c r="V371" s="4" t="str">
        <f aca="false">IF(E371="", "",IF(B371="", E371,"["&amp;B371&amp;"] "&amp;E371))</f>
        <v>Não selecionou uma UNIDADE! Volte para a perguntar anterior. 
Caso de 'não sabe', introduze '-888' para a quantidade
Caso de 'prefere não divulgar', introduce '-777' para a quantidade</v>
      </c>
    </row>
    <row r="372" customFormat="false" ht="16" hidden="false" customHeight="false" outlineLevel="0" collapsed="false">
      <c r="C372" s="3" t="s">
        <v>196</v>
      </c>
      <c r="D372" s="3" t="s">
        <v>1004</v>
      </c>
      <c r="E372" s="4" t="s">
        <v>765</v>
      </c>
      <c r="I372" s="3" t="s">
        <v>199</v>
      </c>
      <c r="K372" s="3" t="s">
        <v>1005</v>
      </c>
      <c r="M372" s="3" t="s">
        <v>56</v>
      </c>
      <c r="V372" s="4" t="str">
        <f aca="false">IF(E372="", "",IF(B372="", E372,"["&amp;B372&amp;"] "&amp;E372))</f>
        <v>Qual é o 'outro' período de tempo?</v>
      </c>
    </row>
    <row r="373" customFormat="false" ht="16" hidden="false" customHeight="false" outlineLevel="0" collapsed="false">
      <c r="B373" s="2" t="s">
        <v>1006</v>
      </c>
      <c r="C373" s="3" t="s">
        <v>278</v>
      </c>
      <c r="D373" s="3" t="s">
        <v>1007</v>
      </c>
      <c r="E373" s="4" t="s">
        <v>1008</v>
      </c>
      <c r="K373" s="3" t="s">
        <v>994</v>
      </c>
      <c r="M373" s="3" t="s">
        <v>56</v>
      </c>
      <c r="V373" s="4" t="str">
        <f aca="false">IF(E373="", "",IF(B373="", E373,"["&amp;B373&amp;"] "&amp;E373))</f>
        <v>[5.41] Alguma vez fez um pedido de indemnização de seguro?</v>
      </c>
    </row>
    <row r="374" customFormat="false" ht="16" hidden="false" customHeight="false" outlineLevel="0" collapsed="false">
      <c r="B374" s="2" t="s">
        <v>1009</v>
      </c>
      <c r="C374" s="3" t="s">
        <v>278</v>
      </c>
      <c r="D374" s="3" t="s">
        <v>1010</v>
      </c>
      <c r="E374" s="4" t="s">
        <v>1011</v>
      </c>
      <c r="K374" s="3" t="s">
        <v>1012</v>
      </c>
      <c r="M374" s="3" t="s">
        <v>56</v>
      </c>
      <c r="V374" s="4" t="str">
        <f aca="false">IF(E374="", "",IF(B374="", E374,"["&amp;B374&amp;"] "&amp;E374))</f>
        <v>[5.42] O pedido foi bem sucedido?</v>
      </c>
    </row>
    <row r="375" customFormat="false" ht="16" hidden="false" customHeight="false" outlineLevel="0" collapsed="false">
      <c r="B375" s="2" t="s">
        <v>1013</v>
      </c>
      <c r="C375" s="3" t="s">
        <v>278</v>
      </c>
      <c r="D375" s="3" t="s">
        <v>1014</v>
      </c>
      <c r="E375" s="4" t="s">
        <v>1015</v>
      </c>
      <c r="M375" s="3" t="s">
        <v>56</v>
      </c>
      <c r="V375" s="4" t="str">
        <f aca="false">IF(E375="", "",IF(B375="", E375,"["&amp;B375&amp;"] "&amp;E375))</f>
        <v>[5.43] Recebeu alguma forma de apoio alimentar durante os últimos 12 meses?</v>
      </c>
    </row>
    <row r="376" customFormat="false" ht="16" hidden="false" customHeight="false" outlineLevel="0" collapsed="false">
      <c r="B376" s="2" t="s">
        <v>1016</v>
      </c>
      <c r="C376" s="3" t="s">
        <v>1017</v>
      </c>
      <c r="D376" s="3" t="s">
        <v>1018</v>
      </c>
      <c r="E376" s="4" t="s">
        <v>1019</v>
      </c>
      <c r="F376" s="3" t="s">
        <v>1020</v>
      </c>
      <c r="I376" s="3" t="s">
        <v>1021</v>
      </c>
      <c r="K376" s="3" t="s">
        <v>1022</v>
      </c>
      <c r="M376" s="3" t="s">
        <v>56</v>
      </c>
      <c r="V376" s="4" t="str">
        <f aca="false">IF(E376="", "",IF(B376="", E376,"["&amp;B376&amp;"] "&amp;E376))</f>
        <v>[5.44] Que tipo de apoio alimentar recebeu durante os últimos 12 meses?</v>
      </c>
    </row>
    <row r="377" customFormat="false" ht="16" hidden="false" customHeight="false" outlineLevel="0" collapsed="false">
      <c r="B377" s="2" t="s">
        <v>1023</v>
      </c>
      <c r="C377" s="3" t="s">
        <v>196</v>
      </c>
      <c r="D377" s="3" t="s">
        <v>1024</v>
      </c>
      <c r="E377" s="4" t="s">
        <v>1025</v>
      </c>
      <c r="I377" s="3" t="s">
        <v>199</v>
      </c>
      <c r="K377" s="3" t="s">
        <v>1026</v>
      </c>
      <c r="M377" s="3" t="s">
        <v>56</v>
      </c>
      <c r="V377" s="4" t="str">
        <f aca="false">IF(E377="", "",IF(B377="", E377,"["&amp;B377&amp;"] "&amp;E377))</f>
        <v>[5.45] Qual é o 'outro' tipo de apoio alimentar recebeu?</v>
      </c>
    </row>
    <row r="378" customFormat="false" ht="16" hidden="false" customHeight="false" outlineLevel="0" collapsed="false">
      <c r="B378" s="2" t="s">
        <v>1027</v>
      </c>
      <c r="C378" s="3" t="s">
        <v>70</v>
      </c>
      <c r="D378" s="3" t="s">
        <v>1028</v>
      </c>
      <c r="E378" s="4" t="s">
        <v>1029</v>
      </c>
      <c r="F378" s="19" t="s">
        <v>796</v>
      </c>
      <c r="I378" s="3" t="s">
        <v>1030</v>
      </c>
      <c r="J378" s="3" t="s">
        <v>1031</v>
      </c>
      <c r="K378" s="3" t="s">
        <v>1022</v>
      </c>
      <c r="M378" s="3" t="s">
        <v>56</v>
      </c>
      <c r="V378" s="4" t="str">
        <f aca="false">IF(E378="", "",IF(B378="", E378,"["&amp;B378&amp;"] "&amp;E378))</f>
        <v>[5.46] Qual é o valor TOTAL do apoio alimentar recebeu nos últimos 12 meses?</v>
      </c>
    </row>
    <row r="379" customFormat="false" ht="16" hidden="false" customHeight="false" outlineLevel="0" collapsed="false">
      <c r="C379" s="3" t="s">
        <v>263</v>
      </c>
      <c r="D379" s="3" t="s">
        <v>1032</v>
      </c>
      <c r="P379" s="3" t="s">
        <v>265</v>
      </c>
      <c r="V379" s="4" t="str">
        <f aca="false">IF(E379="", "",IF(B379="", E379,"["&amp;B379&amp;"] "&amp;E379))</f>
        <v/>
      </c>
    </row>
    <row r="380" customFormat="false" ht="17" hidden="false" customHeight="false" outlineLevel="0" collapsed="false">
      <c r="A380" s="13"/>
      <c r="B380" s="18"/>
      <c r="V380" s="4" t="str">
        <f aca="false">IF(E380="", "",IF(B380="", E380,"["&amp;B380&amp;"] "&amp;E380))</f>
        <v/>
      </c>
    </row>
    <row r="381" customFormat="false" ht="16" hidden="false" customHeight="false" outlineLevel="0" collapsed="false">
      <c r="A381" s="15" t="s">
        <v>1033</v>
      </c>
      <c r="B381" s="16"/>
      <c r="C381" s="3" t="s">
        <v>21</v>
      </c>
      <c r="D381" s="3" t="s">
        <v>1034</v>
      </c>
      <c r="E381" s="14" t="s">
        <v>1035</v>
      </c>
      <c r="V381" s="4" t="str">
        <f aca="false">IF(E381="", "",IF(B381="", E381,"["&amp;B381&amp;"] "&amp;E381))</f>
        <v>&lt;b&gt;** SECÇÃO 6 - REGISTO DAS MACHAMBAS **&lt;/b&gt;
(Grave o formulário aqui)</v>
      </c>
    </row>
    <row r="382" customFormat="false" ht="16" hidden="false" customHeight="false" outlineLevel="0" collapsed="false">
      <c r="A382" s="1" t="s">
        <v>1036</v>
      </c>
      <c r="C382" s="3" t="s">
        <v>21</v>
      </c>
      <c r="D382" s="3" t="s">
        <v>1037</v>
      </c>
      <c r="E382" s="14" t="s">
        <v>1038</v>
      </c>
      <c r="V382" s="4" t="str">
        <f aca="false">IF(E382="", "",IF(B382="", E382,"["&amp;B382&amp;"] "&amp;E382))</f>
        <v>Durante o próximo conjunto de perguntas, por favor trabalhe comigo para desenhar um mapa das machambas do seu agregado familiar. 
- Primeiro, considera todas as machambas que pertencem ao seu agregado familiar (ou foram usadas por um membro do agregado familiar caso não seja dono da machamba) &lt;b&gt;DENTRO&lt;/b&gt; DO REGADIO DE ${scheme}.
- Segundo, considera todas as machambas que pertencem ao seu agregado familiar (ou foram usadas por um membro do agregado familiar caso não seja dono da machamba) &lt;b&gt;FORA&lt;/b&gt; DO REGADIO DE ${scheme}.
Por favor trabalha com os demais membros do agregado familiar para desenhar a mapa. Deve incluir qualquer ponto de referência importante, tais como rios, florestas, casas, etc.
AGORA, DESENHA O MAPA.</v>
      </c>
    </row>
    <row r="383" customFormat="false" ht="16" hidden="false" customHeight="false" outlineLevel="0" collapsed="false">
      <c r="C383" s="3" t="s">
        <v>166</v>
      </c>
      <c r="D383" s="3" t="s">
        <v>1039</v>
      </c>
      <c r="H383" s="3" t="s">
        <v>277</v>
      </c>
      <c r="V383" s="4" t="str">
        <f aca="false">IF(E383="", "",IF(B383="", E383,"["&amp;B383&amp;"] "&amp;E383))</f>
        <v/>
      </c>
    </row>
    <row r="384" customFormat="false" ht="16" hidden="false" customHeight="false" outlineLevel="0" collapsed="false">
      <c r="B384" s="2" t="s">
        <v>1040</v>
      </c>
      <c r="C384" s="3" t="s">
        <v>21</v>
      </c>
      <c r="D384" s="3" t="s">
        <v>1041</v>
      </c>
      <c r="E384" s="4" t="s">
        <v>1042</v>
      </c>
      <c r="V384" s="4" t="str">
        <f aca="false">IF(E384="", "",IF(B384="", E384,"["&amp;B384&amp;"] "&amp;E384))</f>
        <v>[6.01] Agora queremos saber o número das machambas que pertence ao agregado familiar, ou que foi usado por um membro nos últimos 12 meses,</v>
      </c>
    </row>
    <row r="385" customFormat="false" ht="16" hidden="false" customHeight="false" outlineLevel="0" collapsed="false">
      <c r="C385" s="3" t="s">
        <v>70</v>
      </c>
      <c r="D385" s="3" t="s">
        <v>1043</v>
      </c>
      <c r="E385" s="4" t="s">
        <v>1044</v>
      </c>
      <c r="I385" s="3" t="s">
        <v>1045</v>
      </c>
      <c r="J385" s="3" t="s">
        <v>1046</v>
      </c>
      <c r="M385" s="3" t="s">
        <v>56</v>
      </c>
      <c r="V385" s="4" t="str">
        <f aca="false">IF(E385="", "",IF(B385="", E385,"["&amp;B385&amp;"] "&amp;E385))</f>
        <v>… na terra da associação de ${scheme}?</v>
      </c>
    </row>
    <row r="386" customFormat="false" ht="16" hidden="false" customHeight="false" outlineLevel="0" collapsed="false">
      <c r="C386" s="3" t="s">
        <v>70</v>
      </c>
      <c r="D386" s="3" t="s">
        <v>1047</v>
      </c>
      <c r="E386" s="4" t="s">
        <v>1048</v>
      </c>
      <c r="I386" s="3" t="s">
        <v>1045</v>
      </c>
      <c r="J386" s="3" t="s">
        <v>1046</v>
      </c>
      <c r="M386" s="3" t="s">
        <v>56</v>
      </c>
      <c r="V386" s="4" t="str">
        <f aca="false">IF(E386="", "",IF(B386="", E386,"["&amp;B386&amp;"] "&amp;E386))</f>
        <v>… &lt;b&gt;FORA&lt;/b&gt; da associação?</v>
      </c>
    </row>
    <row r="387" customFormat="false" ht="16" hidden="false" customHeight="false" outlineLevel="0" collapsed="false">
      <c r="C387" s="3" t="s">
        <v>183</v>
      </c>
      <c r="D387" s="3" t="s">
        <v>1039</v>
      </c>
      <c r="V387" s="4" t="str">
        <f aca="false">IF(E387="", "",IF(B387="", E387,"["&amp;B387&amp;"] "&amp;E387))</f>
        <v/>
      </c>
    </row>
    <row r="388" customFormat="false" ht="16" hidden="false" customHeight="false" outlineLevel="0" collapsed="false">
      <c r="C388" s="3" t="s">
        <v>160</v>
      </c>
      <c r="D388" s="3" t="s">
        <v>1049</v>
      </c>
      <c r="E388" s="14" t="s">
        <v>1050</v>
      </c>
      <c r="I388" s="3" t="s">
        <v>164</v>
      </c>
      <c r="J388" s="3" t="s">
        <v>1051</v>
      </c>
      <c r="M388" s="3" t="s">
        <v>56</v>
      </c>
      <c r="V388" s="4" t="str">
        <f aca="false">IF(E388="", "",IF(B388="", E388,"["&amp;B388&amp;"] "&amp;E388))</f>
        <v> &lt;font color="red"&gt;*** IMPORTANTE ***&lt;/font&gt;
&lt;b&gt;LEIA COM MUITO CUIDADO. QUANDO PASSE ESTE PERGUNTA, NÃO DEVE VOLTAR.&lt;/b&gt;
Por favor confirme que o seu agregado familiar tem &lt;b&gt;** ${plotsall} **&lt;/b&gt; machambas no total:
- possui &lt;b&gt;** ${plotsin} **&lt;/b&gt; machambas no total &lt;b&gt;DENTRO&lt;/b&gt; DA TERRA DA ASSOCIAÇÃO
- possui &lt;b&gt;** ${plotsout} **&lt;/b&gt; machambas no total &lt;b&gt;FORA&lt;/b&gt; DA ASSOCIAÇÃO</v>
      </c>
    </row>
    <row r="389" customFormat="false" ht="16" hidden="false" customHeight="false" outlineLevel="0" collapsed="false">
      <c r="C389" s="3" t="s">
        <v>263</v>
      </c>
      <c r="D389" s="3" t="s">
        <v>1052</v>
      </c>
      <c r="E389" s="17" t="s">
        <v>1053</v>
      </c>
      <c r="P389" s="3" t="n">
        <v>8</v>
      </c>
      <c r="V389" s="4" t="str">
        <f aca="false">IF(E389="", "",IF(B389="", E389,"["&amp;B389&amp;"] "&amp;E389))</f>
        <v>max number of outside plots allowed in the survey</v>
      </c>
    </row>
    <row r="390" customFormat="false" ht="16" hidden="false" customHeight="false" outlineLevel="0" collapsed="false">
      <c r="C390" s="3" t="s">
        <v>37</v>
      </c>
      <c r="D390" s="3" t="s">
        <v>1054</v>
      </c>
      <c r="E390" s="17" t="s">
        <v>1055</v>
      </c>
      <c r="P390" s="3" t="s">
        <v>1056</v>
      </c>
      <c r="V390" s="4" t="str">
        <f aca="false">IF(E390="", "",IF(B390="", E390,"["&amp;B390&amp;"] "&amp;E390))</f>
        <v>number of out plots to repeat, cap is MAXOUTPLOTS</v>
      </c>
    </row>
    <row r="391" customFormat="false" ht="16" hidden="false" customHeight="false" outlineLevel="0" collapsed="false">
      <c r="C391" s="3" t="s">
        <v>37</v>
      </c>
      <c r="D391" s="3" t="s">
        <v>1057</v>
      </c>
      <c r="E391" s="17" t="s">
        <v>1058</v>
      </c>
      <c r="P391" s="3" t="s">
        <v>1059</v>
      </c>
      <c r="V391" s="4" t="str">
        <f aca="false">IF(E391="", "",IF(B391="", E391,"["&amp;B391&amp;"] "&amp;E391))</f>
        <v>ALL plots</v>
      </c>
    </row>
    <row r="392" customFormat="false" ht="16" hidden="false" customHeight="false" outlineLevel="0" collapsed="false">
      <c r="C392" s="3" t="s">
        <v>37</v>
      </c>
      <c r="D392" s="3" t="s">
        <v>1060</v>
      </c>
      <c r="E392" s="17" t="s">
        <v>1061</v>
      </c>
      <c r="P392" s="3" t="s">
        <v>1062</v>
      </c>
      <c r="V392" s="4" t="str">
        <f aca="false">IF(E392="", "",IF(B392="", E392,"["&amp;B392&amp;"] "&amp;E392))</f>
        <v>TOTAL plots to consider (taking into account the cap)</v>
      </c>
    </row>
    <row r="393" customFormat="false" ht="16" hidden="false" customHeight="false" outlineLevel="0" collapsed="false">
      <c r="C393" s="3" t="s">
        <v>37</v>
      </c>
      <c r="D393" s="3" t="s">
        <v>1063</v>
      </c>
      <c r="E393" s="17" t="s">
        <v>1064</v>
      </c>
      <c r="P393" s="3" t="s">
        <v>1065</v>
      </c>
      <c r="V393" s="4" t="str">
        <f aca="false">IF(E393="", "",IF(B393="", E393,"["&amp;B393&amp;"] "&amp;E393))</f>
        <v>plot id of the first outside plot</v>
      </c>
    </row>
    <row r="394" customFormat="false" ht="16" hidden="false" customHeight="false" outlineLevel="0" collapsed="false">
      <c r="C394" s="3" t="s">
        <v>21</v>
      </c>
      <c r="D394" s="3" t="s">
        <v>1066</v>
      </c>
      <c r="E394" s="14" t="s">
        <v>1067</v>
      </c>
      <c r="K394" s="3" t="s">
        <v>1068</v>
      </c>
      <c r="V394" s="4" t="str">
        <f aca="false">IF(E394="", "",IF(B394="", E394,"["&amp;B394&amp;"] "&amp;E394))</f>
        <v>** IMPORTANTE ** O SEU AGREGADO FAMILIAR TEM MUITAS MACHAMBAS FORA DA ASSOCIAÇÃO. 
Na próxima parte, deve escolher as ${MAXOUTPLOTS} das ${plotsout} machambas FORA da associação de ${scheme} MAIS IMPORTANTES/USADAS.</v>
      </c>
    </row>
    <row r="395" customFormat="false" ht="16" hidden="false" customHeight="false" outlineLevel="0" collapsed="false">
      <c r="C395" s="3" t="s">
        <v>21</v>
      </c>
      <c r="D395" s="3" t="s">
        <v>1069</v>
      </c>
      <c r="E395" s="14" t="s">
        <v>1070</v>
      </c>
      <c r="K395" s="3" t="s">
        <v>1071</v>
      </c>
      <c r="V395" s="4" t="str">
        <f aca="false">IF(E395="", "",IF(B395="", E395,"["&amp;B395&amp;"] "&amp;E395))</f>
        <v>** NÃO TEM NENHUMAS MACHAMBAS! **
-&gt; PASSA PARA A SECÇÃO 8 (fruta)</v>
      </c>
    </row>
    <row r="396" customFormat="false" ht="16" hidden="false" customHeight="false" outlineLevel="0" collapsed="false">
      <c r="C396" s="3" t="s">
        <v>21</v>
      </c>
      <c r="D396" s="3" t="s">
        <v>1072</v>
      </c>
      <c r="E396" s="14" t="s">
        <v>1073</v>
      </c>
      <c r="K396" s="3" t="s">
        <v>1074</v>
      </c>
      <c r="V396" s="4" t="str">
        <f aca="false">IF(E396="", "",IF(B396="", E396,"["&amp;B396&amp;"] "&amp;E396))</f>
        <v>** IMPORTANTE ** Agora vamos pedir-lhe para numerar e descrever a sua machamba no mapa:
- A machamba (${plotsoutstart}) é a machamba FORA da associação.
MARQUE O NÚMERO DESTA MACHAMBA NO MAPA.
Agora deve ser uma machamba numerada 1 no mapa. USA ESTE NÚMERO DURANTE O RESTO DA ENTREVISTA.</v>
      </c>
    </row>
    <row r="397" customFormat="false" ht="16" hidden="false" customHeight="false" outlineLevel="0" collapsed="false">
      <c r="C397" s="3" t="s">
        <v>21</v>
      </c>
      <c r="D397" s="3" t="s">
        <v>1075</v>
      </c>
      <c r="E397" s="14" t="s">
        <v>1076</v>
      </c>
      <c r="K397" s="3" t="s">
        <v>1077</v>
      </c>
      <c r="V397" s="4" t="str">
        <f aca="false">IF(E397="", "",IF(B397="", E397,"["&amp;B397&amp;"] "&amp;E397))</f>
        <v>** IMPORTANTE ** Agora vamos pedir-lhe para numerar e descrever as suas machambas no mapa:
- As machambas ${plotsoutstart} - ${plotstorepeat} são as machamba FORA da associação.
MARQUE OS NÚMEROS DESTAS MACHAMBAS NO MAPA.
Agora deve ser machamba numeradas (1) até (${plotstorepeat}) no mapa. USA ESTES NÚMEROS DURANTE O RESTO DA ENTREVISTA.</v>
      </c>
    </row>
    <row r="398" customFormat="false" ht="16" hidden="false" customHeight="false" outlineLevel="0" collapsed="false">
      <c r="C398" s="3" t="s">
        <v>21</v>
      </c>
      <c r="D398" s="3" t="s">
        <v>1078</v>
      </c>
      <c r="E398" s="14" t="s">
        <v>1079</v>
      </c>
      <c r="K398" s="3" t="s">
        <v>1080</v>
      </c>
      <c r="V398" s="4" t="str">
        <f aca="false">IF(E398="", "",IF(B398="", E398,"["&amp;B398&amp;"] "&amp;E398))</f>
        <v>** IMPORTANTE ** Agora vamos pedir-lhe para numerar e descrever a sua machamba no mapa:
- A machamba (1) é a machamba DENTRO da terra da associação.
MARQUE O NÚMERO DESTA MACHAMBA NO MAPA.
Agora deve ser uma machamba numerada (1) no mapa. USA ESTE NÚMERO DURANTE O RESTO DA ENTREVISTA.</v>
      </c>
    </row>
    <row r="399" customFormat="false" ht="16" hidden="false" customHeight="false" outlineLevel="0" collapsed="false">
      <c r="C399" s="3" t="s">
        <v>21</v>
      </c>
      <c r="D399" s="3" t="s">
        <v>1081</v>
      </c>
      <c r="E399" s="14" t="s">
        <v>1082</v>
      </c>
      <c r="K399" s="3" t="s">
        <v>1083</v>
      </c>
      <c r="V399" s="4" t="str">
        <f aca="false">IF(E399="", "",IF(B399="", E399,"["&amp;B399&amp;"] "&amp;E399))</f>
        <v>** IMPORTANTE ** Agora vamos pedir-lhe para numerar e descrever as suas machambas no mapa:
- A machamba (1) é a machamba DENTRO da terra da associação.
MARQUE O NÚMERO DESTA MACHAMBA NO MAPA.
- A machamba (2) é a machamba FORA da associação.
MARQUE O NÚMERO DESTA MACHAMBA NO MAPA.
Agora deve ser machambas numeradas (1) até (${plotstorepeat}) no mapa. USA ESTES NÚMEROS DURANTE O RESTO DA ENTREVISTA.</v>
      </c>
    </row>
    <row r="400" customFormat="false" ht="16" hidden="false" customHeight="false" outlineLevel="0" collapsed="false">
      <c r="C400" s="3" t="s">
        <v>21</v>
      </c>
      <c r="D400" s="3" t="s">
        <v>1084</v>
      </c>
      <c r="E400" s="14" t="s">
        <v>1085</v>
      </c>
      <c r="K400" s="3" t="s">
        <v>1086</v>
      </c>
      <c r="V400" s="4" t="str">
        <f aca="false">IF(E400="", "",IF(B400="", E400,"["&amp;B400&amp;"] "&amp;E400))</f>
        <v>** IMPORTANTE ** Agora vamos pedir-lhe para numerar e descrever as suas machambas no mapa:
- A machamba (1) é a machamba DENTRO da terra da associação.
MARQUE O NÚMERO DESTA MACHAMBA NO MAPA.
- As machambas (2) - (${plotstorepeat}) são as machambas FORA da associação.
MARQUE OS NÚMEROS DESTAS MACHAMBAS NO MAPA.
Agora deve ser machambas numeradas (1) até (${plotstorepeat}) no mapa. USA ESTES NÚMEROS DURANTE O RESTO DA ENTREVISTA.</v>
      </c>
    </row>
    <row r="401" customFormat="false" ht="16" hidden="false" customHeight="false" outlineLevel="0" collapsed="false">
      <c r="C401" s="3" t="s">
        <v>21</v>
      </c>
      <c r="D401" s="3" t="s">
        <v>1087</v>
      </c>
      <c r="E401" s="14" t="s">
        <v>1088</v>
      </c>
      <c r="K401" s="3" t="s">
        <v>1089</v>
      </c>
      <c r="V401" s="4" t="str">
        <f aca="false">IF(E401="", "",IF(B401="", E401,"["&amp;B401&amp;"] "&amp;E401))</f>
        <v>** IMPORTANTE ** Agora vamos pedir-lhe para numerar e descrever as suas machambas no mapa:
- As machambas (1) - (${plotstorepeat}) são as machambas DENTRO da terra da associação.
MARQUE OS NÚMEROS DESTAS MACHAMBAS NO MAPA.
Agora deve ser machambas numeradas (1) até (${plotstorepeat}) no mapa. USA ESTES NÚMEROS DURANTE O RESTO DA ENTREVISTA.</v>
      </c>
    </row>
    <row r="402" customFormat="false" ht="16" hidden="false" customHeight="false" outlineLevel="0" collapsed="false">
      <c r="C402" s="3" t="s">
        <v>21</v>
      </c>
      <c r="D402" s="3" t="s">
        <v>1090</v>
      </c>
      <c r="E402" s="14" t="s">
        <v>1091</v>
      </c>
      <c r="K402" s="3" t="s">
        <v>1092</v>
      </c>
      <c r="V402" s="4" t="str">
        <f aca="false">IF(E402="", "",IF(B402="", E402,"["&amp;B402&amp;"] "&amp;E402))</f>
        <v>** IMPORTANTE ** Agora vamos pedir-lhe para numerar e descrever as suas machambas no mapa:
- As machambas (1) - (${plotsin}) são as machambas DENTRO da terra da associação.
MARQUE OS NÚMEROS DESTAS MACHAMBAS NO MAPA.
- A machamba (${plotsoutstart}) é a machamba FORA da associação.
MARQUE O NÚMERO DESTA MACHAMBA NO MAPA.
Agora deve ser machambas numeradas (1) até (${plotstorepeat}) no mapa. USA ESTES NÚMEROS DURANTE O RESTO DA ENTREVISTA.</v>
      </c>
    </row>
    <row r="403" customFormat="false" ht="16" hidden="false" customHeight="false" outlineLevel="0" collapsed="false">
      <c r="C403" s="3" t="s">
        <v>21</v>
      </c>
      <c r="D403" s="3" t="s">
        <v>1093</v>
      </c>
      <c r="E403" s="14" t="s">
        <v>1094</v>
      </c>
      <c r="K403" s="3" t="s">
        <v>1095</v>
      </c>
      <c r="V403" s="4" t="str">
        <f aca="false">IF(E403="", "",IF(B403="", E403,"["&amp;B403&amp;"] "&amp;E403))</f>
        <v>** IMPORTANTE ** Agora vamos pedir-lhe para numerar e descrever as suas machambas no mapa:
- As machambas (1) - (${plotsin}) são as machambas DENTRO da terra da associação.
MARQUE OS NÚMEROS DESTAS MACHAMBAS NO MAPA.
- As machambas (${plotsoutstart}) - (${plotstorepeat}) são as machambas FORA da associação.
MARQUE OS NÚMEROS DESTAS MACHAMBAS NO MAPA.
Agora deve ser machambas numeradas (1) até (${plotstorepeat}) no mapa. USA ESTES NÚMEROS DURANTE O RESTO DA ENTREVISTA.</v>
      </c>
    </row>
    <row r="404" customFormat="false" ht="16" hidden="false" customHeight="false" outlineLevel="0" collapsed="false">
      <c r="C404" s="3" t="s">
        <v>1096</v>
      </c>
      <c r="D404" s="3" t="s">
        <v>1097</v>
      </c>
      <c r="E404" s="14" t="s">
        <v>1098</v>
      </c>
      <c r="M404" s="3" t="s">
        <v>56</v>
      </c>
      <c r="V404" s="4" t="str">
        <f aca="false">IF(E404="", "",IF(B404="", E404,"["&amp;B404&amp;"] "&amp;E404))</f>
        <v>Por favor, tire um foto do mapa das machambas. &lt;b&gt;Não esquece escrever no mapa&lt;/b&gt;:
- Data e a hora
- O nome do Chefe do agregado familiar (${hh1})
- O código de identificação (${hhid})</v>
      </c>
    </row>
    <row r="405" customFormat="false" ht="16" hidden="false" customHeight="false" outlineLevel="0" collapsed="false">
      <c r="V405" s="4" t="str">
        <f aca="false">IF(E405="", "",IF(B405="", E405,"["&amp;B405&amp;"] "&amp;E405))</f>
        <v/>
      </c>
    </row>
    <row r="406" customFormat="false" ht="16" hidden="false" customHeight="false" outlineLevel="0" collapsed="false">
      <c r="C406" s="3" t="s">
        <v>368</v>
      </c>
      <c r="D406" s="3" t="s">
        <v>1099</v>
      </c>
      <c r="E406" s="4" t="s">
        <v>1100</v>
      </c>
      <c r="Q406" s="3" t="s">
        <v>1101</v>
      </c>
      <c r="V406" s="4" t="str">
        <f aca="false">IF(E406="", "",IF(B406="", E406,"["&amp;B406&amp;"] "&amp;E406))</f>
        <v>Registo das machambas</v>
      </c>
    </row>
    <row r="407" customFormat="false" ht="16" hidden="false" customHeight="false" outlineLevel="0" collapsed="false">
      <c r="C407" s="3" t="s">
        <v>37</v>
      </c>
      <c r="D407" s="3" t="s">
        <v>1102</v>
      </c>
      <c r="E407" s="17" t="s">
        <v>1103</v>
      </c>
      <c r="P407" s="3" t="s">
        <v>373</v>
      </c>
      <c r="V407" s="4" t="str">
        <f aca="false">IF(E407="", "",IF(B407="", E407,"["&amp;B407&amp;"] "&amp;E407))</f>
        <v>plot index/ID</v>
      </c>
    </row>
    <row r="408" customFormat="false" ht="16" hidden="false" customHeight="false" outlineLevel="0" collapsed="false">
      <c r="C408" s="3" t="s">
        <v>37</v>
      </c>
      <c r="D408" s="3" t="s">
        <v>1104</v>
      </c>
      <c r="E408" s="17" t="s">
        <v>1105</v>
      </c>
      <c r="P408" s="3" t="s">
        <v>1106</v>
      </c>
      <c r="V408" s="4" t="str">
        <f aca="false">IF(E408="", "",IF(B408="", E408,"["&amp;B408&amp;"] "&amp;E408))</f>
        <v>note for inside or outside</v>
      </c>
    </row>
    <row r="409" customFormat="false" ht="16" hidden="false" customHeight="false" outlineLevel="0" collapsed="false">
      <c r="B409" s="2" t="s">
        <v>1107</v>
      </c>
      <c r="C409" s="3" t="s">
        <v>196</v>
      </c>
      <c r="D409" s="3" t="s">
        <v>1108</v>
      </c>
      <c r="E409" s="14" t="s">
        <v>1109</v>
      </c>
      <c r="F409" s="3" t="s">
        <v>1110</v>
      </c>
      <c r="I409" s="3" t="s">
        <v>1111</v>
      </c>
      <c r="J409" s="3" t="s">
        <v>1112</v>
      </c>
      <c r="M409" s="3" t="s">
        <v>56</v>
      </c>
      <c r="V409" s="4" t="str">
        <f aca="false">IF(E409="", "",IF(B409="", E409,"["&amp;B409&amp;"] "&amp;E409))</f>
        <v>[6.02] Por favor, descreva a machamba número ${p_index}, para que ela possa ser identificada por si posterioramente. Tenha certeza de que as descrições diferem entre si e são facilmente identificável.
&lt;b&gt;** MACHAMBA ${p_index} **&lt;/b&gt;</v>
      </c>
    </row>
    <row r="410" customFormat="false" ht="16" hidden="false" customHeight="false" outlineLevel="0" collapsed="false">
      <c r="C410" s="3" t="s">
        <v>377</v>
      </c>
      <c r="D410" s="3" t="s">
        <v>1099</v>
      </c>
      <c r="V410" s="4" t="str">
        <f aca="false">IF(E410="", "",IF(B410="", E410,"["&amp;B410&amp;"] "&amp;E410))</f>
        <v/>
      </c>
    </row>
    <row r="411" customFormat="false" ht="16" hidden="false" customHeight="false" outlineLevel="0" collapsed="false">
      <c r="V411" s="4" t="str">
        <f aca="false">IF(E411="", "",IF(B411="", E411,"["&amp;B411&amp;"] "&amp;E411))</f>
        <v/>
      </c>
    </row>
    <row r="412" customFormat="false" ht="16" hidden="false" customHeight="false" outlineLevel="0" collapsed="false">
      <c r="C412" s="3" t="s">
        <v>368</v>
      </c>
      <c r="D412" s="3" t="s">
        <v>1113</v>
      </c>
      <c r="E412" s="4" t="s">
        <v>1114</v>
      </c>
      <c r="Q412" s="3" t="s">
        <v>1101</v>
      </c>
      <c r="V412" s="4" t="str">
        <f aca="false">IF(E412="", "",IF(B412="", E412,"["&amp;B412&amp;"] "&amp;E412))</f>
        <v>Detalhes das machambas</v>
      </c>
    </row>
    <row r="413" customFormat="false" ht="16" hidden="false" customHeight="false" outlineLevel="0" collapsed="false">
      <c r="C413" s="3" t="s">
        <v>37</v>
      </c>
      <c r="D413" s="3" t="s">
        <v>1115</v>
      </c>
      <c r="E413" s="17" t="s">
        <v>1116</v>
      </c>
      <c r="P413" s="3" t="s">
        <v>373</v>
      </c>
      <c r="V413" s="4" t="str">
        <f aca="false">IF(E413="", "",IF(B413="", E413,"["&amp;B413&amp;"] "&amp;E413))</f>
        <v>plot id</v>
      </c>
    </row>
    <row r="414" customFormat="false" ht="16" hidden="false" customHeight="false" outlineLevel="0" collapsed="false">
      <c r="C414" s="3" t="s">
        <v>37</v>
      </c>
      <c r="D414" s="3" t="s">
        <v>1117</v>
      </c>
      <c r="E414" s="17" t="s">
        <v>1118</v>
      </c>
      <c r="P414" s="3" t="s">
        <v>1119</v>
      </c>
      <c r="V414" s="4" t="str">
        <f aca="false">IF(E414="", "",IF(B414="", E414,"["&amp;B414&amp;"] "&amp;E414))</f>
        <v>plot info</v>
      </c>
    </row>
    <row r="415" customFormat="false" ht="16" hidden="false" customHeight="false" outlineLevel="0" collapsed="false">
      <c r="C415" s="3" t="s">
        <v>21</v>
      </c>
      <c r="D415" s="3" t="s">
        <v>1120</v>
      </c>
      <c r="E415" s="14" t="s">
        <v>1121</v>
      </c>
      <c r="V415" s="4" t="str">
        <f aca="false">IF(E415="", "",IF(B415="", E415,"["&amp;B415&amp;"] "&amp;E415))</f>
        <v>&lt;b&gt;SECÇÃO 6
** Machamba ${plot_id} **&lt;/b&gt;
Agora vamos falar sobre machamba ${plot_id}. Lembre-se que a machamba ${plot_id} foi descrito como: "${plot_info}"</v>
      </c>
    </row>
    <row r="416" customFormat="false" ht="16" hidden="false" customHeight="false" outlineLevel="0" collapsed="false">
      <c r="A416" s="1" t="s">
        <v>1122</v>
      </c>
      <c r="B416" s="2" t="s">
        <v>1123</v>
      </c>
      <c r="C416" s="3" t="s">
        <v>725</v>
      </c>
      <c r="D416" s="3" t="s">
        <v>1124</v>
      </c>
      <c r="E416" s="4" t="s">
        <v>1125</v>
      </c>
      <c r="F416" s="19" t="s">
        <v>1126</v>
      </c>
      <c r="I416" s="3" t="s">
        <v>1127</v>
      </c>
      <c r="J416" s="3" t="s">
        <v>1128</v>
      </c>
      <c r="M416" s="3" t="s">
        <v>56</v>
      </c>
      <c r="V416" s="4" t="str">
        <f aca="false">IF(E416="", "",IF(B416="", E416,"["&amp;B416&amp;"] "&amp;E416))</f>
        <v>[6.03] Qual é a estimativa do agregado familiar do tamanho da machamba ${plot_id}?</v>
      </c>
    </row>
    <row r="417" customFormat="false" ht="16" hidden="false" customHeight="false" outlineLevel="0" collapsed="false">
      <c r="B417" s="2" t="s">
        <v>1129</v>
      </c>
      <c r="C417" s="3" t="s">
        <v>1130</v>
      </c>
      <c r="D417" s="3" t="s">
        <v>1131</v>
      </c>
      <c r="E417" s="4" t="s">
        <v>1132</v>
      </c>
      <c r="F417" s="3" t="s">
        <v>1133</v>
      </c>
      <c r="M417" s="3" t="s">
        <v>56</v>
      </c>
      <c r="V417" s="4" t="str">
        <f aca="false">IF(E417="", "",IF(B417="", E417,"["&amp;B417&amp;"] "&amp;E417))</f>
        <v>[6.04] Como costuma chegar à machamba ${plot_id} da sua casa?</v>
      </c>
    </row>
    <row r="418" customFormat="false" ht="16" hidden="false" customHeight="false" outlineLevel="0" collapsed="false">
      <c r="B418" s="2" t="s">
        <v>1134</v>
      </c>
      <c r="C418" s="3" t="s">
        <v>196</v>
      </c>
      <c r="D418" s="3" t="s">
        <v>1135</v>
      </c>
      <c r="E418" s="4" t="s">
        <v>1136</v>
      </c>
      <c r="F418" s="3" t="s">
        <v>1133</v>
      </c>
      <c r="I418" s="20" t="s">
        <v>199</v>
      </c>
      <c r="K418" s="3" t="s">
        <v>1137</v>
      </c>
      <c r="M418" s="3" t="s">
        <v>56</v>
      </c>
      <c r="V418" s="4" t="str">
        <f aca="false">IF(E418="", "",IF(B418="", E418,"["&amp;B418&amp;"] "&amp;E418))</f>
        <v>[6.04o] Qual é o 'outro' meio?</v>
      </c>
    </row>
    <row r="419" customFormat="false" ht="16" hidden="false" customHeight="false" outlineLevel="0" collapsed="false">
      <c r="B419" s="2" t="s">
        <v>1138</v>
      </c>
      <c r="C419" s="3" t="s">
        <v>70</v>
      </c>
      <c r="D419" s="3" t="s">
        <v>1139</v>
      </c>
      <c r="E419" s="4" t="s">
        <v>1140</v>
      </c>
      <c r="F419" s="19" t="s">
        <v>1141</v>
      </c>
      <c r="I419" s="3" t="s">
        <v>1142</v>
      </c>
      <c r="J419" s="3" t="s">
        <v>1143</v>
      </c>
      <c r="M419" s="3" t="s">
        <v>56</v>
      </c>
      <c r="V419" s="4" t="str">
        <f aca="false">IF(E419="", "",IF(B419="", E419,"["&amp;B419&amp;"] "&amp;E419))</f>
        <v>[6.05] Quanto tempo leva para chegar à machamba ${plot_id} da sua casa?</v>
      </c>
    </row>
    <row r="420" customFormat="false" ht="16" hidden="false" customHeight="false" outlineLevel="0" collapsed="false">
      <c r="B420" s="2" t="s">
        <v>1144</v>
      </c>
      <c r="C420" s="3" t="s">
        <v>70</v>
      </c>
      <c r="D420" s="3" t="s">
        <v>1145</v>
      </c>
      <c r="E420" s="4" t="s">
        <v>1146</v>
      </c>
      <c r="F420" s="19" t="s">
        <v>1147</v>
      </c>
      <c r="I420" s="3" t="s">
        <v>1148</v>
      </c>
      <c r="J420" s="3" t="s">
        <v>1149</v>
      </c>
      <c r="M420" s="3" t="s">
        <v>56</v>
      </c>
      <c r="V420" s="4" t="str">
        <f aca="false">IF(E420="", "",IF(B420="", E420,"["&amp;B420&amp;"] "&amp;E420))</f>
        <v>[6.06] Em que ano obteve a machamba ${plot_id}?</v>
      </c>
    </row>
    <row r="421" customFormat="false" ht="16" hidden="false" customHeight="false" outlineLevel="0" collapsed="false">
      <c r="B421" s="2" t="s">
        <v>1150</v>
      </c>
      <c r="C421" s="3" t="s">
        <v>823</v>
      </c>
      <c r="D421" s="3" t="s">
        <v>1151</v>
      </c>
      <c r="E421" s="4" t="s">
        <v>1152</v>
      </c>
      <c r="F421" s="19" t="s">
        <v>1153</v>
      </c>
      <c r="I421" s="3" t="s">
        <v>826</v>
      </c>
      <c r="J421" s="3" t="s">
        <v>827</v>
      </c>
      <c r="M421" s="3" t="s">
        <v>56</v>
      </c>
      <c r="U421" s="3" t="s">
        <v>828</v>
      </c>
      <c r="V421" s="4" t="str">
        <f aca="false">IF(E421="", "",IF(B421="", E421,"["&amp;B421&amp;"] "&amp;E421))</f>
        <v>[6.07] Quem faz as principais decisões sobre as actividades agrícolas na machamba ${plot_id}?</v>
      </c>
    </row>
    <row r="422" customFormat="false" ht="16" hidden="false" customHeight="false" outlineLevel="0" collapsed="false">
      <c r="A422" s="1" t="s">
        <v>1154</v>
      </c>
      <c r="B422" s="2" t="s">
        <v>1155</v>
      </c>
      <c r="C422" s="3" t="s">
        <v>1156</v>
      </c>
      <c r="D422" s="3" t="s">
        <v>1157</v>
      </c>
      <c r="E422" s="4" t="s">
        <v>1158</v>
      </c>
      <c r="F422" s="3" t="s">
        <v>1133</v>
      </c>
      <c r="M422" s="3" t="s">
        <v>56</v>
      </c>
      <c r="V422" s="4" t="str">
        <f aca="false">IF(E422="", "",IF(B422="", E422,"["&amp;B422&amp;"] "&amp;E422))</f>
        <v>[6.08] A machamba ${plot_id} tem título?</v>
      </c>
    </row>
    <row r="423" customFormat="false" ht="16" hidden="false" customHeight="false" outlineLevel="0" collapsed="false">
      <c r="B423" s="2" t="s">
        <v>1159</v>
      </c>
      <c r="C423" s="3" t="s">
        <v>70</v>
      </c>
      <c r="D423" s="3" t="s">
        <v>1160</v>
      </c>
      <c r="E423" s="4" t="s">
        <v>1161</v>
      </c>
      <c r="F423" s="19" t="s">
        <v>1147</v>
      </c>
      <c r="I423" s="3" t="s">
        <v>1162</v>
      </c>
      <c r="J423" s="3" t="s">
        <v>1163</v>
      </c>
      <c r="K423" s="3" t="s">
        <v>1164</v>
      </c>
      <c r="M423" s="3" t="s">
        <v>56</v>
      </c>
      <c r="V423" s="4" t="str">
        <f aca="false">IF(E423="", "",IF(B423="", E423,"["&amp;B423&amp;"] "&amp;E423))</f>
        <v>[6.09] Em que ano obteve o título da machamba ${plot_id}?</v>
      </c>
    </row>
    <row r="424" customFormat="false" ht="16" hidden="false" customHeight="false" outlineLevel="0" collapsed="false">
      <c r="B424" s="2" t="s">
        <v>1165</v>
      </c>
      <c r="C424" s="3" t="s">
        <v>70</v>
      </c>
      <c r="D424" s="3" t="s">
        <v>1166</v>
      </c>
      <c r="E424" s="4" t="s">
        <v>1167</v>
      </c>
      <c r="F424" s="19" t="s">
        <v>1168</v>
      </c>
      <c r="I424" s="3" t="s">
        <v>1169</v>
      </c>
      <c r="K424" s="3" t="s">
        <v>1164</v>
      </c>
      <c r="M424" s="3" t="s">
        <v>56</v>
      </c>
      <c r="V424" s="4" t="str">
        <f aca="false">IF(E424="", "",IF(B424="", E424,"["&amp;B424&amp;"] "&amp;E424))</f>
        <v>[6.10] Quantos MESES levou para obter o título da machamba ${plot_id}?</v>
      </c>
    </row>
    <row r="425" customFormat="false" ht="16" hidden="false" customHeight="false" outlineLevel="0" collapsed="false">
      <c r="B425" s="2" t="s">
        <v>1170</v>
      </c>
      <c r="C425" s="3" t="s">
        <v>278</v>
      </c>
      <c r="D425" s="3" t="s">
        <v>1171</v>
      </c>
      <c r="E425" s="4" t="s">
        <v>1172</v>
      </c>
      <c r="F425" s="3" t="s">
        <v>1133</v>
      </c>
      <c r="K425" s="3" t="s">
        <v>1173</v>
      </c>
      <c r="M425" s="3" t="s">
        <v>56</v>
      </c>
      <c r="V425" s="4" t="str">
        <f aca="false">IF(E425="", "",IF(B425="", E425,"["&amp;B425&amp;"] "&amp;E425))</f>
        <v>[6.11] Alguma vez pensou em obter título para machamba ${plot_id}?</v>
      </c>
    </row>
    <row r="426" customFormat="false" ht="16" hidden="false" customHeight="false" outlineLevel="0" collapsed="false">
      <c r="B426" s="2" t="s">
        <v>1174</v>
      </c>
      <c r="C426" s="3" t="s">
        <v>1175</v>
      </c>
      <c r="D426" s="3" t="s">
        <v>1176</v>
      </c>
      <c r="E426" s="4" t="s">
        <v>1177</v>
      </c>
      <c r="F426" s="3" t="s">
        <v>1133</v>
      </c>
      <c r="K426" s="3" t="s">
        <v>1173</v>
      </c>
      <c r="M426" s="3" t="s">
        <v>56</v>
      </c>
      <c r="V426" s="4" t="str">
        <f aca="false">IF(E426="", "",IF(B426="", E426,"["&amp;B426&amp;"] "&amp;E426))</f>
        <v>[6.12] Por que ainda não obteve um título para machamba ${plot_id}?</v>
      </c>
    </row>
    <row r="427" customFormat="false" ht="16" hidden="false" customHeight="false" outlineLevel="0" collapsed="false">
      <c r="B427" s="2" t="s">
        <v>1178</v>
      </c>
      <c r="C427" s="3" t="s">
        <v>196</v>
      </c>
      <c r="D427" s="3" t="s">
        <v>1179</v>
      </c>
      <c r="E427" s="4" t="s">
        <v>198</v>
      </c>
      <c r="I427" s="20" t="s">
        <v>199</v>
      </c>
      <c r="K427" s="3" t="s">
        <v>1180</v>
      </c>
      <c r="M427" s="3" t="s">
        <v>56</v>
      </c>
      <c r="V427" s="4" t="str">
        <f aca="false">IF(E427="", "",IF(B427="", E427,"["&amp;B427&amp;"] "&amp;E427))</f>
        <v>[6.12o] Qual é a 'outra' razão?</v>
      </c>
    </row>
    <row r="428" customFormat="false" ht="16" hidden="false" customHeight="false" outlineLevel="0" collapsed="false">
      <c r="B428" s="2" t="s">
        <v>1181</v>
      </c>
      <c r="C428" s="3" t="s">
        <v>278</v>
      </c>
      <c r="D428" s="3" t="s">
        <v>1182</v>
      </c>
      <c r="E428" s="4" t="s">
        <v>1183</v>
      </c>
      <c r="F428" s="3" t="s">
        <v>1133</v>
      </c>
      <c r="K428" s="27" t="s">
        <v>1184</v>
      </c>
      <c r="M428" s="3" t="s">
        <v>56</v>
      </c>
      <c r="V428" s="4" t="str">
        <f aca="false">IF(E428="", "",IF(B428="", E428,"["&amp;B428&amp;"] "&amp;E428))</f>
        <v>[6.13] Tem outro documento para mostrar que tem direito de usar a terra de machamba ${plot_id}?</v>
      </c>
    </row>
    <row r="429" customFormat="false" ht="16" hidden="false" customHeight="false" outlineLevel="0" collapsed="false">
      <c r="B429" s="2" t="s">
        <v>1185</v>
      </c>
      <c r="C429" s="3" t="s">
        <v>278</v>
      </c>
      <c r="D429" s="3" t="s">
        <v>1186</v>
      </c>
      <c r="E429" s="4" t="s">
        <v>1187</v>
      </c>
      <c r="F429" s="3" t="s">
        <v>1133</v>
      </c>
      <c r="M429" s="3" t="s">
        <v>56</v>
      </c>
      <c r="V429" s="4" t="str">
        <f aca="false">IF(E429="", "",IF(B429="", E429,"["&amp;B429&amp;"] "&amp;E429))</f>
        <v>[6.14] Sentir-se-ia confortável deixar a machamba ${plot_id} não cultivado durante vários meses, sem se preocupar em perdê-la?</v>
      </c>
    </row>
    <row r="430" customFormat="false" ht="16" hidden="false" customHeight="false" outlineLevel="0" collapsed="false">
      <c r="A430" s="1" t="s">
        <v>1188</v>
      </c>
      <c r="B430" s="2" t="s">
        <v>1189</v>
      </c>
      <c r="C430" s="3" t="s">
        <v>278</v>
      </c>
      <c r="D430" s="3" t="s">
        <v>1190</v>
      </c>
      <c r="E430" s="4" t="s">
        <v>1191</v>
      </c>
      <c r="F430" s="3" t="s">
        <v>1133</v>
      </c>
      <c r="M430" s="3" t="s">
        <v>56</v>
      </c>
      <c r="V430" s="4" t="str">
        <f aca="false">IF(E430="", "",IF(B430="", E430,"["&amp;B430&amp;"] "&amp;E430))</f>
        <v>[6.15] Alguma vez teve conflito de terra na machamba ${plot_id}?</v>
      </c>
    </row>
    <row r="431" customFormat="false" ht="16" hidden="false" customHeight="false" outlineLevel="0" collapsed="false">
      <c r="B431" s="2" t="s">
        <v>1192</v>
      </c>
      <c r="C431" s="3" t="s">
        <v>1193</v>
      </c>
      <c r="D431" s="3" t="s">
        <v>1194</v>
      </c>
      <c r="E431" s="4" t="s">
        <v>1195</v>
      </c>
      <c r="F431" s="3" t="s">
        <v>1133</v>
      </c>
      <c r="I431" s="3" t="s">
        <v>826</v>
      </c>
      <c r="J431" s="3" t="s">
        <v>1196</v>
      </c>
      <c r="K431" s="3" t="s">
        <v>1197</v>
      </c>
      <c r="M431" s="3" t="s">
        <v>56</v>
      </c>
      <c r="V431" s="4" t="str">
        <f aca="false">IF(E431="", "",IF(B431="", E431,"["&amp;B431&amp;"] "&amp;E431))</f>
        <v>[6.16] Qual era a natureza do conflito?</v>
      </c>
    </row>
    <row r="432" customFormat="false" ht="16" hidden="false" customHeight="false" outlineLevel="0" collapsed="false">
      <c r="B432" s="2" t="s">
        <v>1198</v>
      </c>
      <c r="C432" s="3" t="s">
        <v>196</v>
      </c>
      <c r="D432" s="3" t="s">
        <v>1199</v>
      </c>
      <c r="E432" s="4" t="s">
        <v>198</v>
      </c>
      <c r="I432" s="3" t="s">
        <v>199</v>
      </c>
      <c r="K432" s="3" t="s">
        <v>1200</v>
      </c>
      <c r="M432" s="3" t="s">
        <v>56</v>
      </c>
      <c r="V432" s="4" t="str">
        <f aca="false">IF(E432="", "",IF(B432="", E432,"["&amp;B432&amp;"] "&amp;E432))</f>
        <v>[6.16o] Qual é a 'outra' razão?</v>
      </c>
    </row>
    <row r="433" customFormat="false" ht="16" hidden="false" customHeight="false" outlineLevel="0" collapsed="false">
      <c r="B433" s="2" t="s">
        <v>1201</v>
      </c>
      <c r="C433" s="3" t="s">
        <v>1202</v>
      </c>
      <c r="D433" s="3" t="s">
        <v>1203</v>
      </c>
      <c r="E433" s="4" t="s">
        <v>1204</v>
      </c>
      <c r="F433" s="3" t="s">
        <v>1133</v>
      </c>
      <c r="I433" s="3" t="s">
        <v>826</v>
      </c>
      <c r="J433" s="3" t="s">
        <v>1196</v>
      </c>
      <c r="K433" s="3" t="s">
        <v>1197</v>
      </c>
      <c r="M433" s="3" t="s">
        <v>56</v>
      </c>
      <c r="V433" s="4" t="str">
        <f aca="false">IF(E433="", "",IF(B433="", E433,"["&amp;B433&amp;"] "&amp;E433))</f>
        <v>[6.17] Com quem teve este conflito sobre machamba ${plot_id}?</v>
      </c>
    </row>
    <row r="434" customFormat="false" ht="16" hidden="false" customHeight="false" outlineLevel="0" collapsed="false">
      <c r="B434" s="2" t="s">
        <v>1205</v>
      </c>
      <c r="C434" s="3" t="s">
        <v>196</v>
      </c>
      <c r="D434" s="3" t="s">
        <v>1206</v>
      </c>
      <c r="E434" s="4" t="s">
        <v>1207</v>
      </c>
      <c r="K434" s="3" t="s">
        <v>1208</v>
      </c>
      <c r="M434" s="3" t="s">
        <v>56</v>
      </c>
      <c r="V434" s="4" t="str">
        <f aca="false">IF(E434="", "",IF(B434="", E434,"["&amp;B434&amp;"] "&amp;E434))</f>
        <v>[6.17o] Quem é o 'outro' partido?</v>
      </c>
    </row>
    <row r="435" customFormat="false" ht="16" hidden="false" customHeight="false" outlineLevel="0" collapsed="false">
      <c r="C435" s="3" t="s">
        <v>166</v>
      </c>
      <c r="D435" s="3" t="s">
        <v>1209</v>
      </c>
      <c r="H435" s="3" t="s">
        <v>277</v>
      </c>
      <c r="K435" s="3" t="s">
        <v>1197</v>
      </c>
      <c r="V435" s="4" t="str">
        <f aca="false">IF(E435="", "",IF(B435="", E435,"["&amp;B435&amp;"] "&amp;E435))</f>
        <v/>
      </c>
    </row>
    <row r="436" customFormat="false" ht="16" hidden="false" customHeight="false" outlineLevel="0" collapsed="false">
      <c r="C436" s="3" t="s">
        <v>21</v>
      </c>
      <c r="D436" s="3" t="s">
        <v>1210</v>
      </c>
      <c r="E436" s="4" t="s">
        <v>1211</v>
      </c>
      <c r="F436" s="3" t="s">
        <v>1133</v>
      </c>
      <c r="V436" s="4" t="str">
        <f aca="false">IF(E436="", "",IF(B436="", E436,"["&amp;B436&amp;"] "&amp;E436))</f>
        <v>Em que ano o conflito na machamba ${plot_id}…</v>
      </c>
    </row>
    <row r="437" customFormat="false" ht="16" hidden="false" customHeight="false" outlineLevel="0" collapsed="false">
      <c r="B437" s="2" t="s">
        <v>1212</v>
      </c>
      <c r="C437" s="3" t="s">
        <v>70</v>
      </c>
      <c r="D437" s="3" t="s">
        <v>1213</v>
      </c>
      <c r="E437" s="4" t="s">
        <v>1214</v>
      </c>
      <c r="F437" s="19" t="s">
        <v>1215</v>
      </c>
      <c r="I437" s="3" t="s">
        <v>1162</v>
      </c>
      <c r="J437" s="3" t="s">
        <v>1163</v>
      </c>
      <c r="M437" s="3" t="s">
        <v>56</v>
      </c>
      <c r="V437" s="4" t="str">
        <f aca="false">IF(E437="", "",IF(B437="", E437,"["&amp;B437&amp;"] "&amp;E437))</f>
        <v>[6.18] … começou?</v>
      </c>
    </row>
    <row r="438" customFormat="false" ht="16" hidden="false" customHeight="false" outlineLevel="0" collapsed="false">
      <c r="B438" s="2" t="s">
        <v>1216</v>
      </c>
      <c r="C438" s="3" t="s">
        <v>70</v>
      </c>
      <c r="D438" s="3" t="s">
        <v>1217</v>
      </c>
      <c r="E438" s="4" t="s">
        <v>1218</v>
      </c>
      <c r="F438" s="19" t="s">
        <v>1219</v>
      </c>
      <c r="I438" s="3" t="s">
        <v>1220</v>
      </c>
      <c r="J438" s="3" t="s">
        <v>1221</v>
      </c>
      <c r="M438" s="3" t="s">
        <v>56</v>
      </c>
      <c r="V438" s="4" t="str">
        <f aca="false">IF(E438="", "",IF(B438="", E438,"["&amp;B438&amp;"] "&amp;E438))</f>
        <v>[6.19] … foi resolvido?</v>
      </c>
    </row>
    <row r="439" customFormat="false" ht="16" hidden="false" customHeight="false" outlineLevel="0" collapsed="false">
      <c r="C439" s="3" t="s">
        <v>183</v>
      </c>
      <c r="D439" s="3" t="s">
        <v>1209</v>
      </c>
      <c r="F439" s="19"/>
      <c r="V439" s="4" t="str">
        <f aca="false">IF(E439="", "",IF(B439="", E439,"["&amp;B439&amp;"] "&amp;E439))</f>
        <v/>
      </c>
    </row>
    <row r="440" customFormat="false" ht="16" hidden="false" customHeight="false" outlineLevel="0" collapsed="false">
      <c r="B440" s="2" t="s">
        <v>1222</v>
      </c>
      <c r="C440" s="3" t="s">
        <v>278</v>
      </c>
      <c r="D440" s="3" t="s">
        <v>1223</v>
      </c>
      <c r="E440" s="4" t="s">
        <v>1224</v>
      </c>
      <c r="F440" s="19" t="s">
        <v>1133</v>
      </c>
      <c r="M440" s="3" t="s">
        <v>56</v>
      </c>
      <c r="V440" s="4" t="str">
        <f aca="false">IF(E440="", "",IF(B440="", E440,"["&amp;B440&amp;"] "&amp;E440))</f>
        <v>[6.20] Preocupa-se que pode entrar em conflito sobre machamba ${plot_id} no futuro?</v>
      </c>
    </row>
    <row r="441" customFormat="false" ht="16" hidden="false" customHeight="false" outlineLevel="0" collapsed="false">
      <c r="B441" s="2" t="s">
        <v>1225</v>
      </c>
      <c r="C441" s="3" t="s">
        <v>1202</v>
      </c>
      <c r="D441" s="3" t="s">
        <v>1226</v>
      </c>
      <c r="E441" s="4" t="s">
        <v>1227</v>
      </c>
      <c r="F441" s="19" t="s">
        <v>1133</v>
      </c>
      <c r="I441" s="3" t="s">
        <v>826</v>
      </c>
      <c r="J441" s="3" t="s">
        <v>1196</v>
      </c>
      <c r="K441" s="3" t="s">
        <v>1228</v>
      </c>
      <c r="M441" s="3" t="s">
        <v>56</v>
      </c>
      <c r="V441" s="4" t="str">
        <f aca="false">IF(E441="", "",IF(B441="", E441,"["&amp;B441&amp;"] "&amp;E441))</f>
        <v>[6.21] Com quem pensa que pode entrar em conflito na machamba ${plot_id}?</v>
      </c>
    </row>
    <row r="442" customFormat="false" ht="16" hidden="false" customHeight="false" outlineLevel="0" collapsed="false">
      <c r="B442" s="2" t="s">
        <v>1229</v>
      </c>
      <c r="C442" s="3" t="s">
        <v>196</v>
      </c>
      <c r="D442" s="3" t="s">
        <v>1230</v>
      </c>
      <c r="E442" s="4" t="s">
        <v>1231</v>
      </c>
      <c r="F442" s="19"/>
      <c r="I442" s="3" t="s">
        <v>199</v>
      </c>
      <c r="K442" s="3" t="s">
        <v>1232</v>
      </c>
      <c r="M442" s="3" t="s">
        <v>56</v>
      </c>
      <c r="V442" s="4" t="str">
        <f aca="false">IF(E442="", "",IF(B442="", E442,"["&amp;B442&amp;"] "&amp;E442))</f>
        <v>[6.21o] Quem é o 'outro' com quem pensa que poderia entrar em conflito?</v>
      </c>
    </row>
    <row r="443" customFormat="false" ht="16" hidden="false" customHeight="false" outlineLevel="0" collapsed="false">
      <c r="A443" s="1" t="s">
        <v>1233</v>
      </c>
      <c r="B443" s="2" t="s">
        <v>1234</v>
      </c>
      <c r="C443" s="3" t="s">
        <v>1235</v>
      </c>
      <c r="D443" s="3" t="s">
        <v>1236</v>
      </c>
      <c r="E443" s="4" t="s">
        <v>1237</v>
      </c>
      <c r="F443" s="3" t="s">
        <v>1133</v>
      </c>
      <c r="M443" s="3" t="s">
        <v>56</v>
      </c>
      <c r="V443" s="4" t="str">
        <f aca="false">IF(E443="", "",IF(B443="", E443,"["&amp;B443&amp;"] "&amp;E443))</f>
        <v>[6.22] A machamba ${plot_id} localiza-se em qual zona?</v>
      </c>
    </row>
    <row r="444" customFormat="false" ht="16" hidden="false" customHeight="false" outlineLevel="0" collapsed="false">
      <c r="B444" s="2" t="s">
        <v>1238</v>
      </c>
      <c r="C444" s="3" t="s">
        <v>1239</v>
      </c>
      <c r="D444" s="3" t="s">
        <v>1240</v>
      </c>
      <c r="E444" s="4" t="s">
        <v>1241</v>
      </c>
      <c r="F444" s="19" t="s">
        <v>1133</v>
      </c>
      <c r="M444" s="3" t="s">
        <v>56</v>
      </c>
      <c r="V444" s="4" t="str">
        <f aca="false">IF(E444="", "",IF(B444="", E444,"["&amp;B444&amp;"] "&amp;E444))</f>
        <v>[6.23] Que tipo de solo tem a machamba ${plot_id}?</v>
      </c>
    </row>
    <row r="445" customFormat="false" ht="16" hidden="false" customHeight="false" outlineLevel="0" collapsed="false">
      <c r="B445" s="2" t="s">
        <v>1242</v>
      </c>
      <c r="C445" s="3" t="s">
        <v>196</v>
      </c>
      <c r="D445" s="3" t="s">
        <v>1243</v>
      </c>
      <c r="E445" s="4" t="s">
        <v>1244</v>
      </c>
      <c r="F445" s="19"/>
      <c r="I445" s="3" t="s">
        <v>199</v>
      </c>
      <c r="K445" s="3" t="s">
        <v>1245</v>
      </c>
      <c r="M445" s="3" t="s">
        <v>56</v>
      </c>
      <c r="V445" s="4" t="str">
        <f aca="false">IF(E445="", "",IF(B445="", E445,"["&amp;B445&amp;"] "&amp;E445))</f>
        <v>[6.23o] Qual é o 'outro' tipo de solo?</v>
      </c>
    </row>
    <row r="446" customFormat="false" ht="16" hidden="false" customHeight="false" outlineLevel="0" collapsed="false">
      <c r="B446" s="2" t="s">
        <v>1246</v>
      </c>
      <c r="C446" s="3" t="s">
        <v>1247</v>
      </c>
      <c r="D446" s="3" t="s">
        <v>1248</v>
      </c>
      <c r="E446" s="4" t="s">
        <v>1249</v>
      </c>
      <c r="F446" s="3" t="s">
        <v>1133</v>
      </c>
      <c r="M446" s="3" t="s">
        <v>56</v>
      </c>
      <c r="V446" s="4" t="str">
        <f aca="false">IF(E446="", "",IF(B446="", E446,"["&amp;B446&amp;"] "&amp;E446))</f>
        <v>[6.24] Qual é a qualidade do solo da machamba ${plot_id} no último ano EM RELAÇÃO às outras machambas na comunidade?</v>
      </c>
    </row>
    <row r="447" customFormat="false" ht="16" hidden="false" customHeight="false" outlineLevel="0" collapsed="false">
      <c r="B447" s="2" t="s">
        <v>1250</v>
      </c>
      <c r="C447" s="3" t="s">
        <v>1251</v>
      </c>
      <c r="D447" s="3" t="s">
        <v>1252</v>
      </c>
      <c r="E447" s="4" t="s">
        <v>1253</v>
      </c>
      <c r="F447" s="3" t="s">
        <v>1133</v>
      </c>
      <c r="K447" s="3" t="s">
        <v>1254</v>
      </c>
      <c r="M447" s="3" t="s">
        <v>56</v>
      </c>
      <c r="V447" s="4" t="str">
        <f aca="false">IF(E447="", "",IF(B447="", E447,"["&amp;B447&amp;"] "&amp;E447))</f>
        <v>[6.25] Como é que sabe a qualidade do solo da machamba ${plot_id}?</v>
      </c>
    </row>
    <row r="448" customFormat="false" ht="16" hidden="false" customHeight="false" outlineLevel="0" collapsed="false">
      <c r="B448" s="2" t="s">
        <v>1255</v>
      </c>
      <c r="C448" s="3" t="s">
        <v>196</v>
      </c>
      <c r="D448" s="3" t="s">
        <v>1256</v>
      </c>
      <c r="E448" s="4" t="s">
        <v>1257</v>
      </c>
      <c r="I448" s="3" t="s">
        <v>199</v>
      </c>
      <c r="K448" s="3" t="s">
        <v>1258</v>
      </c>
      <c r="M448" s="3" t="s">
        <v>56</v>
      </c>
      <c r="V448" s="4" t="str">
        <f aca="false">IF(E448="", "",IF(B448="", E448,"["&amp;B448&amp;"] "&amp;E448))</f>
        <v>[6.25o] Qual é o 'outra' razão de saber a qualidade do solo?</v>
      </c>
    </row>
    <row r="449" customFormat="false" ht="16" hidden="false" customHeight="false" outlineLevel="0" collapsed="false">
      <c r="B449" s="2" t="s">
        <v>1259</v>
      </c>
      <c r="C449" s="3" t="s">
        <v>1260</v>
      </c>
      <c r="D449" s="3" t="s">
        <v>1261</v>
      </c>
      <c r="E449" s="4" t="s">
        <v>1262</v>
      </c>
      <c r="F449" s="3" t="s">
        <v>1133</v>
      </c>
      <c r="M449" s="3" t="s">
        <v>56</v>
      </c>
      <c r="V449" s="4" t="str">
        <f aca="false">IF(E449="", "",IF(B449="", E449,"["&amp;B449&amp;"] "&amp;E449))</f>
        <v>[6.26] Qual é o grau de inclinação da machamba ${plot_id}?</v>
      </c>
    </row>
    <row r="450" customFormat="false" ht="16" hidden="false" customHeight="false" outlineLevel="0" collapsed="false">
      <c r="B450" s="2" t="s">
        <v>1263</v>
      </c>
      <c r="C450" s="3" t="s">
        <v>70</v>
      </c>
      <c r="D450" s="3" t="s">
        <v>1264</v>
      </c>
      <c r="E450" s="4" t="s">
        <v>1265</v>
      </c>
      <c r="F450" s="19" t="s">
        <v>1266</v>
      </c>
      <c r="I450" s="3" t="s">
        <v>1267</v>
      </c>
      <c r="J450" s="3" t="s">
        <v>1149</v>
      </c>
      <c r="M450" s="3" t="s">
        <v>56</v>
      </c>
      <c r="V450" s="4" t="str">
        <f aca="false">IF(E450="", "",IF(B450="", E450,"["&amp;B450&amp;"] "&amp;E450))</f>
        <v>[6.27] Em que ano foi a última vez que a machamba ${plot_id} esteve em pousio?</v>
      </c>
    </row>
    <row r="451" customFormat="false" ht="16" hidden="false" customHeight="false" outlineLevel="0" collapsed="false">
      <c r="B451" s="2" t="s">
        <v>1268</v>
      </c>
      <c r="C451" s="3" t="s">
        <v>70</v>
      </c>
      <c r="D451" s="3" t="s">
        <v>1269</v>
      </c>
      <c r="E451" s="4" t="s">
        <v>1270</v>
      </c>
      <c r="F451" s="19" t="s">
        <v>1271</v>
      </c>
      <c r="I451" s="3" t="s">
        <v>1272</v>
      </c>
      <c r="J451" s="3" t="s">
        <v>1031</v>
      </c>
      <c r="K451" s="3" t="s">
        <v>1273</v>
      </c>
      <c r="M451" s="3" t="s">
        <v>56</v>
      </c>
      <c r="V451" s="4" t="str">
        <f aca="false">IF(E451="", "",IF(B451="", E451,"["&amp;B451&amp;"] "&amp;E451))</f>
        <v>[6.28] Na última vez que a machamba ${plot_id} esteve em pousio, por quantos anos esteve em pousio?</v>
      </c>
    </row>
    <row r="452" customFormat="false" ht="16" hidden="false" customHeight="false" outlineLevel="0" collapsed="false">
      <c r="B452" s="2" t="s">
        <v>1274</v>
      </c>
      <c r="C452" s="3" t="s">
        <v>70</v>
      </c>
      <c r="D452" s="3" t="s">
        <v>1275</v>
      </c>
      <c r="E452" s="4" t="s">
        <v>1276</v>
      </c>
      <c r="F452" s="19" t="s">
        <v>1277</v>
      </c>
      <c r="I452" s="3" t="s">
        <v>1278</v>
      </c>
      <c r="J452" s="3" t="s">
        <v>1279</v>
      </c>
      <c r="M452" s="3" t="s">
        <v>56</v>
      </c>
      <c r="V452" s="4" t="str">
        <f aca="false">IF(E452="", "",IF(B452="", E452,"["&amp;B452&amp;"] "&amp;E452))</f>
        <v>[6.29] Quanto é que estaria disposto a pagar por uma machama SIMILAR à machamba ${plot_id}?</v>
      </c>
    </row>
    <row r="453" customFormat="false" ht="16" hidden="false" customHeight="false" outlineLevel="0" collapsed="false">
      <c r="A453" s="1" t="s">
        <v>1280</v>
      </c>
      <c r="B453" s="2" t="s">
        <v>1281</v>
      </c>
      <c r="C453" s="3" t="s">
        <v>1282</v>
      </c>
      <c r="D453" s="3" t="s">
        <v>1283</v>
      </c>
      <c r="E453" s="4" t="s">
        <v>1284</v>
      </c>
      <c r="F453" s="3" t="s">
        <v>1133</v>
      </c>
      <c r="I453" s="3" t="s">
        <v>1285</v>
      </c>
      <c r="J453" s="3" t="s">
        <v>1286</v>
      </c>
      <c r="M453" s="3" t="s">
        <v>56</v>
      </c>
      <c r="V453" s="4" t="str">
        <f aca="false">IF(E453="", "",IF(B453="", E453,"["&amp;B453&amp;"] "&amp;E453))</f>
        <v>[6.30] Qual é o sistema de rega que a machamba ${plot_id} tem?</v>
      </c>
    </row>
    <row r="454" customFormat="false" ht="16" hidden="false" customHeight="false" outlineLevel="0" collapsed="false">
      <c r="B454" s="2" t="s">
        <v>1287</v>
      </c>
      <c r="C454" s="3" t="s">
        <v>196</v>
      </c>
      <c r="D454" s="3" t="s">
        <v>1288</v>
      </c>
      <c r="E454" s="4" t="s">
        <v>1289</v>
      </c>
      <c r="I454" s="20" t="s">
        <v>199</v>
      </c>
      <c r="K454" s="3" t="s">
        <v>1290</v>
      </c>
      <c r="M454" s="3" t="s">
        <v>56</v>
      </c>
      <c r="V454" s="4" t="str">
        <f aca="false">IF(E454="", "",IF(B454="", E454,"["&amp;B454&amp;"] "&amp;E454))</f>
        <v>[6.30o] Qual é o 'outro' sistema de rega?</v>
      </c>
    </row>
    <row r="455" customFormat="false" ht="16" hidden="false" customHeight="false" outlineLevel="0" collapsed="false">
      <c r="C455" s="3" t="s">
        <v>37</v>
      </c>
      <c r="D455" s="3" t="s">
        <v>1291</v>
      </c>
      <c r="I455" s="20"/>
      <c r="P455" s="3" t="s">
        <v>1292</v>
      </c>
      <c r="V455" s="4" t="str">
        <f aca="false">IF(E455="", "",IF(B455="", E455,"["&amp;B455&amp;"] "&amp;E455))</f>
        <v/>
      </c>
    </row>
    <row r="456" customFormat="false" ht="16" hidden="false" customHeight="false" outlineLevel="0" collapsed="false">
      <c r="B456" s="2" t="s">
        <v>1293</v>
      </c>
      <c r="C456" s="3" t="s">
        <v>1294</v>
      </c>
      <c r="D456" s="3" t="s">
        <v>1295</v>
      </c>
      <c r="E456" s="4" t="s">
        <v>1296</v>
      </c>
      <c r="K456" s="3" t="s">
        <v>1297</v>
      </c>
      <c r="M456" s="3" t="s">
        <v>56</v>
      </c>
      <c r="V456" s="4" t="str">
        <f aca="false">IF(E456="", "",IF(B456="", E456,"["&amp;B456&amp;"] "&amp;E456))</f>
        <v>[6.31] Que metodo usa para distribuir água do sistema de rega para a machama ${plot_id}?</v>
      </c>
    </row>
    <row r="457" customFormat="false" ht="16" hidden="false" customHeight="false" outlineLevel="0" collapsed="false">
      <c r="B457" s="2" t="s">
        <v>1298</v>
      </c>
      <c r="C457" s="3" t="s">
        <v>196</v>
      </c>
      <c r="D457" s="3" t="s">
        <v>1299</v>
      </c>
      <c r="E457" s="4" t="s">
        <v>1300</v>
      </c>
      <c r="I457" s="20" t="s">
        <v>199</v>
      </c>
      <c r="K457" s="3" t="s">
        <v>1301</v>
      </c>
      <c r="M457" s="3" t="s">
        <v>56</v>
      </c>
      <c r="V457" s="4" t="str">
        <f aca="false">IF(E457="", "",IF(B457="", E457,"["&amp;B457&amp;"] "&amp;E457))</f>
        <v>[6.31o] Qual é o 'outro' metodo?</v>
      </c>
    </row>
    <row r="458" customFormat="false" ht="16" hidden="false" customHeight="false" outlineLevel="0" collapsed="false">
      <c r="B458" s="2" t="s">
        <v>1302</v>
      </c>
      <c r="C458" s="3" t="s">
        <v>160</v>
      </c>
      <c r="D458" s="3" t="s">
        <v>1303</v>
      </c>
      <c r="E458" s="4" t="s">
        <v>1304</v>
      </c>
      <c r="K458" s="3" t="s">
        <v>1305</v>
      </c>
      <c r="M458" s="3" t="s">
        <v>56</v>
      </c>
      <c r="V458" s="4" t="str">
        <f aca="false">IF(E458="", "",IF(B458="", E458,"["&amp;B458&amp;"] "&amp;E458))</f>
        <v>[6.32] A machamba ${plot_id} beneficiou directamente da construção / reabilitação realizada pelo investmento de PROIRRI?</v>
      </c>
    </row>
    <row r="459" customFormat="false" ht="16" hidden="false" customHeight="false" outlineLevel="0" collapsed="false">
      <c r="B459" s="2" t="s">
        <v>1306</v>
      </c>
      <c r="C459" s="3" t="s">
        <v>160</v>
      </c>
      <c r="D459" s="3" t="s">
        <v>1307</v>
      </c>
      <c r="E459" s="4" t="s">
        <v>1308</v>
      </c>
      <c r="K459" s="3" t="s">
        <v>1309</v>
      </c>
      <c r="M459" s="3" t="s">
        <v>56</v>
      </c>
      <c r="V459" s="4" t="str">
        <f aca="false">IF(E459="", "",IF(B459="", E459,"["&amp;B459&amp;"] "&amp;E459))</f>
        <v>[6.33] A área da machamba ${plot_id} foi &lt;b&gt;cultivada&lt;/b&gt; pelo seu agregado familiar &lt;b&gt;ANTES&lt;/b&gt; da construção / reabilitação de PROIRRI?</v>
      </c>
    </row>
    <row r="460" customFormat="false" ht="16" hidden="false" customHeight="false" outlineLevel="0" collapsed="false">
      <c r="B460" s="2" t="s">
        <v>1310</v>
      </c>
      <c r="C460" s="3" t="s">
        <v>1311</v>
      </c>
      <c r="D460" s="3" t="s">
        <v>1312</v>
      </c>
      <c r="E460" s="4" t="s">
        <v>1313</v>
      </c>
      <c r="K460" s="3" t="s">
        <v>1314</v>
      </c>
      <c r="M460" s="3" t="s">
        <v>56</v>
      </c>
      <c r="V460" s="4" t="str">
        <f aca="false">IF(E460="", "",IF(B460="", E460,"["&amp;B460&amp;"] "&amp;E460))</f>
        <v>[6.34] &lt;b&gt;Regou&lt;/b&gt; a machamba ${plot_id} &lt;b&gt;ANTES&lt;/b&gt; da construção / reabilitação de PROIRRI?</v>
      </c>
    </row>
    <row r="461" customFormat="false" ht="16" hidden="false" customHeight="false" outlineLevel="0" collapsed="false">
      <c r="B461" s="2" t="s">
        <v>1315</v>
      </c>
      <c r="C461" s="3" t="s">
        <v>70</v>
      </c>
      <c r="D461" s="3" t="s">
        <v>1316</v>
      </c>
      <c r="E461" s="4" t="s">
        <v>1317</v>
      </c>
      <c r="F461" s="3" t="s">
        <v>1318</v>
      </c>
      <c r="I461" s="3" t="s">
        <v>1319</v>
      </c>
      <c r="J461" s="3" t="s">
        <v>1320</v>
      </c>
      <c r="K461" s="3" t="s">
        <v>1321</v>
      </c>
      <c r="M461" s="3" t="s">
        <v>56</v>
      </c>
      <c r="V461" s="4" t="str">
        <f aca="false">IF(E461="", "",IF(B461="", E461,"["&amp;B461&amp;"] "&amp;E461))</f>
        <v>[6.35] Qual é a percentagem da área da machamba ${plot_id} que regou &lt;b&gt;ANTES&lt;/b&gt; da construção / reabilitação de PROIRRI?</v>
      </c>
    </row>
    <row r="462" customFormat="false" ht="16" hidden="false" customHeight="false" outlineLevel="0" collapsed="false">
      <c r="B462" s="2" t="s">
        <v>1322</v>
      </c>
      <c r="C462" s="3" t="s">
        <v>1323</v>
      </c>
      <c r="D462" s="3" t="s">
        <v>1324</v>
      </c>
      <c r="E462" s="4" t="s">
        <v>1325</v>
      </c>
      <c r="K462" s="3" t="s">
        <v>1309</v>
      </c>
      <c r="M462" s="3" t="s">
        <v>56</v>
      </c>
      <c r="V462" s="4" t="str">
        <f aca="false">IF(E462="", "",IF(B462="", E462,"["&amp;B462&amp;"] "&amp;E462))</f>
        <v>[6.36] Qual é a vantagem principal da construção / reabilitação de PROIRRI para a machamba ${plot_id}?</v>
      </c>
    </row>
    <row r="463" customFormat="false" ht="16" hidden="false" customHeight="false" outlineLevel="0" collapsed="false">
      <c r="B463" s="2" t="s">
        <v>1326</v>
      </c>
      <c r="C463" s="3" t="s">
        <v>196</v>
      </c>
      <c r="D463" s="3" t="s">
        <v>1327</v>
      </c>
      <c r="E463" s="4" t="s">
        <v>1328</v>
      </c>
      <c r="I463" s="20" t="s">
        <v>199</v>
      </c>
      <c r="K463" s="3" t="s">
        <v>1329</v>
      </c>
      <c r="M463" s="3" t="s">
        <v>56</v>
      </c>
      <c r="V463" s="4" t="str">
        <f aca="false">IF(E463="", "",IF(B463="", E463,"["&amp;B463&amp;"] "&amp;E463))</f>
        <v>[6.36o] Qual é a 'outra' vantagem?</v>
      </c>
    </row>
    <row r="464" customFormat="false" ht="16" hidden="false" customHeight="false" outlineLevel="0" collapsed="false">
      <c r="B464" s="2" t="s">
        <v>1330</v>
      </c>
      <c r="C464" s="3" t="s">
        <v>1311</v>
      </c>
      <c r="D464" s="3" t="s">
        <v>1331</v>
      </c>
      <c r="E464" s="4" t="s">
        <v>1332</v>
      </c>
      <c r="K464" s="3" t="s">
        <v>1333</v>
      </c>
      <c r="M464" s="3" t="s">
        <v>56</v>
      </c>
      <c r="V464" s="4" t="str">
        <f aca="false">IF(E464="", "",IF(B464="", E464,"["&amp;B464&amp;"] "&amp;E464))</f>
        <v>[6.37] Costuma irrigar a machamba ${plot_id} hoje em dia?</v>
      </c>
    </row>
    <row r="465" customFormat="false" ht="16" hidden="false" customHeight="false" outlineLevel="0" collapsed="false">
      <c r="B465" s="2" t="s">
        <v>1334</v>
      </c>
      <c r="C465" s="3" t="s">
        <v>70</v>
      </c>
      <c r="D465" s="3" t="s">
        <v>1335</v>
      </c>
      <c r="E465" s="4" t="s">
        <v>1336</v>
      </c>
      <c r="F465" s="3" t="s">
        <v>1318</v>
      </c>
      <c r="I465" s="3" t="s">
        <v>1319</v>
      </c>
      <c r="J465" s="3" t="s">
        <v>1320</v>
      </c>
      <c r="K465" s="3" t="s">
        <v>1337</v>
      </c>
      <c r="M465" s="3" t="s">
        <v>56</v>
      </c>
      <c r="V465" s="4" t="str">
        <f aca="false">IF(E465="", "",IF(B465="", E465,"["&amp;B465&amp;"] "&amp;E465))</f>
        <v>[6.38] Qual é a percentagem da área da machamba ${plot_id} que costuma irrigar?</v>
      </c>
    </row>
    <row r="466" customFormat="false" ht="16" hidden="false" customHeight="false" outlineLevel="0" collapsed="false">
      <c r="B466" s="2" t="s">
        <v>1338</v>
      </c>
      <c r="C466" s="3" t="s">
        <v>278</v>
      </c>
      <c r="D466" s="3" t="s">
        <v>1339</v>
      </c>
      <c r="E466" s="4" t="s">
        <v>1340</v>
      </c>
      <c r="F466" s="3" t="s">
        <v>1133</v>
      </c>
      <c r="K466" s="3" t="s">
        <v>1341</v>
      </c>
      <c r="M466" s="3" t="s">
        <v>56</v>
      </c>
      <c r="V466" s="4" t="str">
        <f aca="false">IF(E466="", "",IF(B466="", E466,"["&amp;B466&amp;"] "&amp;E466))</f>
        <v>[6.39] Faz rega na machamba ${plot_id} durante todo o ano?</v>
      </c>
    </row>
    <row r="467" customFormat="false" ht="16" hidden="false" customHeight="false" outlineLevel="0" collapsed="false">
      <c r="B467" s="2" t="s">
        <v>1342</v>
      </c>
      <c r="C467" s="3" t="s">
        <v>1343</v>
      </c>
      <c r="D467" s="3" t="s">
        <v>1344</v>
      </c>
      <c r="E467" s="4" t="s">
        <v>1345</v>
      </c>
      <c r="F467" s="3" t="s">
        <v>1133</v>
      </c>
      <c r="I467" s="3" t="s">
        <v>1346</v>
      </c>
      <c r="J467" s="3" t="s">
        <v>1347</v>
      </c>
      <c r="K467" s="3" t="s">
        <v>1348</v>
      </c>
      <c r="M467" s="3" t="s">
        <v>56</v>
      </c>
      <c r="U467" s="3" t="s">
        <v>459</v>
      </c>
      <c r="V467" s="4" t="str">
        <f aca="false">IF(E467="", "",IF(B467="", E467,"["&amp;B467&amp;"] "&amp;E467))</f>
        <v>[6.40] Em que meses &lt;b&gt;regou&lt;/b&gt; a machamba ${plot_id} nos últimos 12 meses?</v>
      </c>
    </row>
    <row r="468" customFormat="false" ht="16" hidden="false" customHeight="false" outlineLevel="0" collapsed="false">
      <c r="B468" s="2" t="s">
        <v>1349</v>
      </c>
      <c r="C468" s="3" t="s">
        <v>278</v>
      </c>
      <c r="D468" s="3" t="s">
        <v>1350</v>
      </c>
      <c r="E468" s="4" t="s">
        <v>1351</v>
      </c>
      <c r="K468" s="3" t="s">
        <v>1333</v>
      </c>
      <c r="M468" s="3" t="s">
        <v>56</v>
      </c>
      <c r="V468" s="21" t="str">
        <f aca="false">IF(E468="", "",IF(B468="", E468,"["&amp;B468&amp;"] "&amp;E468))</f>
        <v>[6.41] Houve algum tempo / mês durante o último ano quando &lt;b&gt;não conseguiu regar TODA da machamba ${plot_id}&lt;/b&gt; devido a escassez da água?</v>
      </c>
    </row>
    <row r="469" customFormat="false" ht="16" hidden="false" customHeight="false" outlineLevel="0" collapsed="false">
      <c r="B469" s="2" t="s">
        <v>1352</v>
      </c>
      <c r="C469" s="3" t="s">
        <v>1343</v>
      </c>
      <c r="D469" s="3" t="s">
        <v>1353</v>
      </c>
      <c r="E469" s="4" t="s">
        <v>1354</v>
      </c>
      <c r="F469" s="19" t="s">
        <v>1153</v>
      </c>
      <c r="I469" s="3" t="s">
        <v>1355</v>
      </c>
      <c r="J469" s="3" t="s">
        <v>1356</v>
      </c>
      <c r="K469" s="3" t="s">
        <v>1357</v>
      </c>
      <c r="M469" s="3" t="s">
        <v>56</v>
      </c>
      <c r="V469" s="4" t="str">
        <f aca="false">IF(E469="", "",IF(B469="", E469,"["&amp;B469&amp;"] "&amp;E469))</f>
        <v>[6.42] Selecione os meses durante o último ano em que &lt;b&gt;NÃO houve disponível ÁGUA SUFICIENTE&lt;/b&gt; para as suas actividades de rega na machamba ${plot_id}:</v>
      </c>
    </row>
    <row r="470" customFormat="false" ht="16" hidden="false" customHeight="false" outlineLevel="0" collapsed="false">
      <c r="B470" s="2" t="s">
        <v>1358</v>
      </c>
      <c r="C470" s="3" t="s">
        <v>1359</v>
      </c>
      <c r="D470" s="3" t="s">
        <v>1360</v>
      </c>
      <c r="E470" s="4" t="s">
        <v>1361</v>
      </c>
      <c r="F470" s="19" t="s">
        <v>1153</v>
      </c>
      <c r="I470" s="3" t="s">
        <v>1346</v>
      </c>
      <c r="J470" s="3" t="s">
        <v>1362</v>
      </c>
      <c r="K470" s="3" t="s">
        <v>1333</v>
      </c>
      <c r="M470" s="3" t="s">
        <v>56</v>
      </c>
      <c r="V470" s="4" t="str">
        <f aca="false">IF(E470="", "",IF(B470="", E470,"["&amp;B470&amp;"] "&amp;E470))</f>
        <v>[6.43] Em que tempo/período do dia costuma regar a machamba ${plot_id} na PRIMEIRA época (&lt;b&gt;CHUVOSA&lt;/b&gt;)?</v>
      </c>
    </row>
    <row r="471" customFormat="false" ht="16" hidden="false" customHeight="false" outlineLevel="0" collapsed="false">
      <c r="B471" s="2" t="s">
        <v>1363</v>
      </c>
      <c r="C471" s="3" t="s">
        <v>1359</v>
      </c>
      <c r="D471" s="3" t="s">
        <v>1364</v>
      </c>
      <c r="E471" s="4" t="s">
        <v>1365</v>
      </c>
      <c r="F471" s="19" t="s">
        <v>1153</v>
      </c>
      <c r="I471" s="3" t="s">
        <v>1346</v>
      </c>
      <c r="J471" s="3" t="s">
        <v>1362</v>
      </c>
      <c r="K471" s="3" t="s">
        <v>1333</v>
      </c>
      <c r="M471" s="3" t="s">
        <v>56</v>
      </c>
      <c r="V471" s="4" t="str">
        <f aca="false">IF(E471="", "",IF(B471="", E471,"["&amp;B471&amp;"] "&amp;E471))</f>
        <v>[6.44] Em que tempo/período do dia costuma regar a machamba ${plot_id} na SEGUNDA época (&lt;b&gt;SECA&lt;/b&gt;)?</v>
      </c>
    </row>
    <row r="472" customFormat="false" ht="16" hidden="false" customHeight="false" outlineLevel="0" collapsed="false">
      <c r="A472" s="1" t="s">
        <v>1366</v>
      </c>
      <c r="B472" s="2" t="s">
        <v>1367</v>
      </c>
      <c r="C472" s="3" t="s">
        <v>1368</v>
      </c>
      <c r="D472" s="3" t="s">
        <v>1369</v>
      </c>
      <c r="E472" s="4" t="s">
        <v>1370</v>
      </c>
      <c r="F472" s="3" t="s">
        <v>1133</v>
      </c>
      <c r="M472" s="3" t="s">
        <v>56</v>
      </c>
      <c r="V472" s="4" t="str">
        <f aca="false">IF(E472="", "",IF(B472="", E472,"["&amp;B472&amp;"] "&amp;E472))</f>
        <v>[6.45] Qual era o estado de propriedade da machamba ${plot_id} durante o último ano?</v>
      </c>
    </row>
    <row r="473" customFormat="false" ht="16" hidden="false" customHeight="false" outlineLevel="0" collapsed="false">
      <c r="B473" s="2" t="s">
        <v>1371</v>
      </c>
      <c r="C473" s="3" t="s">
        <v>196</v>
      </c>
      <c r="D473" s="3" t="s">
        <v>1372</v>
      </c>
      <c r="E473" s="4" t="s">
        <v>1373</v>
      </c>
      <c r="I473" s="3" t="s">
        <v>199</v>
      </c>
      <c r="K473" s="3" t="s">
        <v>1374</v>
      </c>
      <c r="M473" s="3" t="s">
        <v>56</v>
      </c>
      <c r="V473" s="4" t="str">
        <f aca="false">IF(E473="", "",IF(B473="", E473,"["&amp;B473&amp;"] "&amp;E473))</f>
        <v>[6.45o] Qual é o 'outro' tipo do estado de propriedade?</v>
      </c>
    </row>
    <row r="474" customFormat="false" ht="16" hidden="false" customHeight="false" outlineLevel="0" collapsed="false">
      <c r="B474" s="2" t="s">
        <v>1375</v>
      </c>
      <c r="C474" s="3" t="s">
        <v>70</v>
      </c>
      <c r="D474" s="3" t="s">
        <v>1376</v>
      </c>
      <c r="E474" s="4" t="s">
        <v>1377</v>
      </c>
      <c r="F474" s="19" t="s">
        <v>1378</v>
      </c>
      <c r="I474" s="3" t="s">
        <v>1379</v>
      </c>
      <c r="J474" s="3" t="s">
        <v>1320</v>
      </c>
      <c r="K474" s="3" t="s">
        <v>1380</v>
      </c>
      <c r="M474" s="3" t="s">
        <v>56</v>
      </c>
      <c r="V474" s="4" t="str">
        <f aca="false">IF(E474="", "",IF(B474="", E474,"["&amp;B474&amp;"] "&amp;E474))</f>
        <v>[6.46] Se foi compartilhada, qual é a percentagem que o seu agregado familiar recebe da machamba ${plot_id}?</v>
      </c>
    </row>
    <row r="475" customFormat="false" ht="16" hidden="false" customHeight="false" outlineLevel="0" collapsed="false">
      <c r="B475" s="2" t="s">
        <v>1381</v>
      </c>
      <c r="C475" s="3" t="s">
        <v>70</v>
      </c>
      <c r="D475" s="3" t="s">
        <v>1382</v>
      </c>
      <c r="E475" s="4" t="s">
        <v>1383</v>
      </c>
      <c r="F475" s="19" t="s">
        <v>1384</v>
      </c>
      <c r="I475" s="3" t="s">
        <v>1385</v>
      </c>
      <c r="J475" s="3" t="s">
        <v>1386</v>
      </c>
      <c r="K475" s="3" t="s">
        <v>1387</v>
      </c>
      <c r="M475" s="3" t="s">
        <v>56</v>
      </c>
      <c r="V475" s="4" t="str">
        <f aca="false">IF(E475="", "",IF(B475="", E475,"["&amp;B475&amp;"] "&amp;E475))</f>
        <v>[6.47] Qual é o valor total que você paga para alugar/emprestar a machamba ${plot_id} incluindo pagamentos em produtos, dinheiro e pagamentos esperados no futuro? </v>
      </c>
    </row>
    <row r="476" customFormat="false" ht="16" hidden="false" customHeight="false" outlineLevel="0" collapsed="false">
      <c r="B476" s="2" t="s">
        <v>1388</v>
      </c>
      <c r="C476" s="3" t="s">
        <v>725</v>
      </c>
      <c r="D476" s="3" t="s">
        <v>1389</v>
      </c>
      <c r="E476" s="4" t="s">
        <v>1390</v>
      </c>
      <c r="F476" s="19" t="s">
        <v>1391</v>
      </c>
      <c r="I476" s="3" t="s">
        <v>1392</v>
      </c>
      <c r="J476" s="3" t="s">
        <v>1393</v>
      </c>
      <c r="K476" s="3" t="s">
        <v>1394</v>
      </c>
      <c r="M476" s="3" t="s">
        <v>56</v>
      </c>
      <c r="V476" s="4" t="str">
        <f aca="false">IF(E476="", "",IF(B476="", E476,"["&amp;B476&amp;"] "&amp;E476))</f>
        <v>[6.50] Qual é o período abrangido pelo valor de renda de ${plotrentmzn} Meticais?</v>
      </c>
    </row>
    <row r="477" customFormat="false" ht="16" hidden="false" customHeight="false" outlineLevel="0" collapsed="false">
      <c r="B477" s="2" t="s">
        <v>1395</v>
      </c>
      <c r="C477" s="3" t="s">
        <v>70</v>
      </c>
      <c r="D477" s="3" t="s">
        <v>1396</v>
      </c>
      <c r="E477" s="4" t="s">
        <v>1397</v>
      </c>
      <c r="F477" s="19" t="s">
        <v>1378</v>
      </c>
      <c r="I477" s="3" t="s">
        <v>1379</v>
      </c>
      <c r="J477" s="3" t="s">
        <v>1320</v>
      </c>
      <c r="K477" s="3" t="s">
        <v>1387</v>
      </c>
      <c r="M477" s="3" t="s">
        <v>56</v>
      </c>
      <c r="V477" s="4" t="str">
        <f aca="false">IF(E477="", "",IF(B477="", E477,"["&amp;B477&amp;"] "&amp;E477))</f>
        <v>[6.48] Qual é o percentagem da produção que lhe deu como renda para a machamba ${plot_id} no último ano?</v>
      </c>
    </row>
    <row r="478" customFormat="false" ht="16" hidden="false" customHeight="false" outlineLevel="0" collapsed="false">
      <c r="B478" s="2" t="s">
        <v>1398</v>
      </c>
      <c r="C478" s="3" t="s">
        <v>70</v>
      </c>
      <c r="D478" s="3" t="s">
        <v>1399</v>
      </c>
      <c r="E478" s="4" t="s">
        <v>1400</v>
      </c>
      <c r="F478" s="19" t="s">
        <v>1384</v>
      </c>
      <c r="I478" s="3" t="s">
        <v>1385</v>
      </c>
      <c r="J478" s="3" t="s">
        <v>1386</v>
      </c>
      <c r="K478" s="3" t="s">
        <v>1401</v>
      </c>
      <c r="M478" s="3" t="s">
        <v>56</v>
      </c>
      <c r="V478" s="4" t="str">
        <f aca="false">IF(E478="", "",IF(B478="", E478,"["&amp;B478&amp;"] "&amp;E478))</f>
        <v>[6.49] Qual foi a receita total proveniente de alugar da machamba ${plot_id}, incluindo pagamentos em produtos, dinheiro e pagamentos esperados no futuro? </v>
      </c>
    </row>
    <row r="479" customFormat="false" ht="16" hidden="false" customHeight="false" outlineLevel="0" collapsed="false">
      <c r="B479" s="2" t="s">
        <v>1388</v>
      </c>
      <c r="C479" s="3" t="s">
        <v>725</v>
      </c>
      <c r="D479" s="3" t="s">
        <v>1402</v>
      </c>
      <c r="E479" s="4" t="s">
        <v>1403</v>
      </c>
      <c r="F479" s="19" t="s">
        <v>1391</v>
      </c>
      <c r="I479" s="3" t="s">
        <v>1392</v>
      </c>
      <c r="J479" s="3" t="s">
        <v>1393</v>
      </c>
      <c r="K479" s="3" t="s">
        <v>1404</v>
      </c>
      <c r="M479" s="3" t="s">
        <v>56</v>
      </c>
      <c r="V479" s="4" t="str">
        <f aca="false">IF(E479="", "",IF(B479="", E479,"["&amp;B479&amp;"] "&amp;E479))</f>
        <v>[6.50] Qual é o período abrangido pelo valor de renda de ${plotincomemzn} Meticais?</v>
      </c>
    </row>
    <row r="480" customFormat="false" ht="16" hidden="false" customHeight="false" outlineLevel="0" collapsed="false">
      <c r="C480" s="3" t="s">
        <v>263</v>
      </c>
      <c r="D480" s="3" t="s">
        <v>1405</v>
      </c>
      <c r="P480" s="3" t="s">
        <v>265</v>
      </c>
      <c r="V480" s="4" t="str">
        <f aca="false">IF(E480="", "",IF(B480="", E480,"["&amp;B480&amp;"] "&amp;E480))</f>
        <v/>
      </c>
    </row>
    <row r="481" customFormat="false" ht="16" hidden="false" customHeight="false" outlineLevel="0" collapsed="false">
      <c r="C481" s="3" t="s">
        <v>377</v>
      </c>
      <c r="D481" s="3" t="s">
        <v>1113</v>
      </c>
      <c r="V481" s="4" t="str">
        <f aca="false">IF(E481="", "",IF(B481="", E481,"["&amp;B481&amp;"] "&amp;E481))</f>
        <v/>
      </c>
    </row>
    <row r="482" customFormat="false" ht="16" hidden="false" customHeight="false" outlineLevel="0" collapsed="false">
      <c r="C482" s="3" t="s">
        <v>263</v>
      </c>
      <c r="D482" s="3" t="s">
        <v>1406</v>
      </c>
      <c r="P482" s="3" t="s">
        <v>265</v>
      </c>
      <c r="V482" s="4" t="str">
        <f aca="false">IF(E482="", "",IF(B482="", E482,"["&amp;B482&amp;"] "&amp;E482))</f>
        <v/>
      </c>
    </row>
    <row r="483" customFormat="false" ht="16" hidden="false" customHeight="false" outlineLevel="0" collapsed="false">
      <c r="C483" s="3" t="s">
        <v>37</v>
      </c>
      <c r="D483" s="3" t="s">
        <v>1407</v>
      </c>
      <c r="P483" s="3" t="s">
        <v>1408</v>
      </c>
      <c r="V483" s="4" t="str">
        <f aca="false">IF(E483="", "",IF(B483="", E483,"["&amp;B483&amp;"] "&amp;E483))</f>
        <v/>
      </c>
    </row>
    <row r="484" customFormat="false" ht="17" hidden="false" customHeight="false" outlineLevel="0" collapsed="false">
      <c r="A484" s="13"/>
      <c r="B484" s="18"/>
      <c r="V484" s="4" t="str">
        <f aca="false">IF(E484="", "",IF(B484="", E484,"["&amp;B484&amp;"] "&amp;E484))</f>
        <v/>
      </c>
    </row>
    <row r="485" customFormat="false" ht="16" hidden="false" customHeight="false" outlineLevel="0" collapsed="false">
      <c r="A485" s="15" t="s">
        <v>1409</v>
      </c>
      <c r="B485" s="16"/>
      <c r="C485" s="3" t="s">
        <v>21</v>
      </c>
      <c r="D485" s="3" t="s">
        <v>1410</v>
      </c>
      <c r="E485" s="14" t="s">
        <v>1411</v>
      </c>
      <c r="V485" s="4" t="str">
        <f aca="false">IF(E485="", "",IF(B485="", E485,"["&amp;B485&amp;"] "&amp;E485))</f>
        <v>&lt;b&gt;** SECÇÃO 7 - PRÁTICAS DE IRRIGAÇÃO **&lt;/b&gt;
(Grave o formulário aqui)</v>
      </c>
    </row>
    <row r="486" customFormat="false" ht="16" hidden="false" customHeight="false" outlineLevel="0" collapsed="false">
      <c r="A486" s="1" t="s">
        <v>1412</v>
      </c>
      <c r="C486" s="3" t="s">
        <v>21</v>
      </c>
      <c r="D486" s="3" t="s">
        <v>1413</v>
      </c>
      <c r="E486" s="4" t="s">
        <v>1414</v>
      </c>
      <c r="K486" s="3" t="s">
        <v>1415</v>
      </c>
      <c r="V486" s="4" t="str">
        <f aca="false">IF(E486="", "",IF(B486="", E486,"["&amp;B486&amp;"] "&amp;E486))</f>
        <v>Agora vamos falar sobre as suas práticas de irrigação nas suas machambas no regadio de ${scheme}.</v>
      </c>
    </row>
    <row r="487" customFormat="false" ht="16" hidden="false" customHeight="false" outlineLevel="0" collapsed="false">
      <c r="C487" s="3" t="s">
        <v>21</v>
      </c>
      <c r="D487" s="3" t="s">
        <v>1416</v>
      </c>
      <c r="E487" s="4" t="s">
        <v>1417</v>
      </c>
      <c r="K487" s="3" t="s">
        <v>1418</v>
      </c>
      <c r="V487" s="4" t="str">
        <f aca="false">IF(E487="", "",IF(B487="", E487,"["&amp;B487&amp;"] "&amp;E487))</f>
        <v>INQUIRIDOR: Este agregado familiar não tem nenhumas machambas com rega. Passa para as perguntas sobre informação recebidas.</v>
      </c>
    </row>
    <row r="488" customFormat="false" ht="16" hidden="false" customHeight="false" outlineLevel="0" collapsed="false">
      <c r="B488" s="2" t="s">
        <v>1419</v>
      </c>
      <c r="C488" s="3" t="s">
        <v>1420</v>
      </c>
      <c r="D488" s="3" t="s">
        <v>1421</v>
      </c>
      <c r="E488" s="4" t="s">
        <v>1422</v>
      </c>
      <c r="F488" s="3" t="s">
        <v>1423</v>
      </c>
      <c r="K488" s="3" t="s">
        <v>841</v>
      </c>
      <c r="M488" s="3" t="s">
        <v>56</v>
      </c>
      <c r="V488" s="4" t="str">
        <f aca="false">IF(E488="", "",IF(B488="", E488,"["&amp;B488&amp;"] "&amp;E488))</f>
        <v>[7.00] Qual é o seu nível de satisfação com os serviços de extensão recebidos de PROIRRI e os providores de serviços?</v>
      </c>
    </row>
    <row r="489" customFormat="false" ht="16" hidden="false" customHeight="false" outlineLevel="0" collapsed="false">
      <c r="C489" s="3" t="s">
        <v>166</v>
      </c>
      <c r="D489" s="3" t="s">
        <v>1424</v>
      </c>
      <c r="K489" s="3" t="s">
        <v>1415</v>
      </c>
      <c r="V489" s="4" t="str">
        <f aca="false">IF(E489="", "",IF(B489="", E489,"["&amp;B489&amp;"] "&amp;E489))</f>
        <v/>
      </c>
    </row>
    <row r="490" customFormat="false" ht="16" hidden="false" customHeight="false" outlineLevel="0" collapsed="false">
      <c r="B490" s="2" t="n">
        <v>7.01</v>
      </c>
      <c r="C490" s="3" t="s">
        <v>1425</v>
      </c>
      <c r="D490" s="3" t="s">
        <v>1426</v>
      </c>
      <c r="E490" s="4" t="s">
        <v>1427</v>
      </c>
      <c r="F490" s="19" t="s">
        <v>1428</v>
      </c>
      <c r="I490" s="3" t="s">
        <v>1429</v>
      </c>
      <c r="J490" s="3" t="s">
        <v>1430</v>
      </c>
      <c r="M490" s="3" t="s">
        <v>56</v>
      </c>
      <c r="V490" s="4" t="str">
        <f aca="false">IF(E490="", "",IF(B490="", E490,"["&amp;B490&amp;"] "&amp;E490))</f>
        <v>[7.01] Como é que decides a quantidade de água a ser aplicada em suas culturas?</v>
      </c>
    </row>
    <row r="491" customFormat="false" ht="16" hidden="false" customHeight="false" outlineLevel="0" collapsed="false">
      <c r="B491" s="2" t="s">
        <v>1431</v>
      </c>
      <c r="C491" s="3" t="s">
        <v>196</v>
      </c>
      <c r="D491" s="3" t="s">
        <v>1432</v>
      </c>
      <c r="E491" s="4" t="s">
        <v>1433</v>
      </c>
      <c r="I491" s="3" t="s">
        <v>1434</v>
      </c>
      <c r="J491" s="3" t="s">
        <v>1435</v>
      </c>
      <c r="K491" s="3" t="s">
        <v>1436</v>
      </c>
      <c r="M491" s="3" t="s">
        <v>56</v>
      </c>
      <c r="V491" s="4" t="str">
        <f aca="false">IF(E491="", "",IF(B491="", E491,"["&amp;B491&amp;"] "&amp;E491))</f>
        <v>[7.01o] Qual é a 'outra' opção?</v>
      </c>
    </row>
    <row r="492" customFormat="false" ht="16" hidden="false" customHeight="false" outlineLevel="0" collapsed="false">
      <c r="B492" s="2" t="n">
        <v>7.03</v>
      </c>
      <c r="C492" s="3" t="s">
        <v>1437</v>
      </c>
      <c r="D492" s="3" t="s">
        <v>1438</v>
      </c>
      <c r="E492" s="4" t="s">
        <v>1439</v>
      </c>
      <c r="M492" s="3" t="s">
        <v>56</v>
      </c>
      <c r="U492" s="3" t="s">
        <v>459</v>
      </c>
      <c r="V492" s="4" t="str">
        <f aca="false">IF(E492="", "",IF(B492="", E492,"["&amp;B492&amp;"] "&amp;E492))</f>
        <v>[7.03] Pensa sobre todas as machambas irrigadas que tem - selecione a cultura mais comum que rega:</v>
      </c>
    </row>
    <row r="493" customFormat="false" ht="16" hidden="false" customHeight="false" outlineLevel="0" collapsed="false">
      <c r="B493" s="2" t="s">
        <v>1440</v>
      </c>
      <c r="C493" s="3" t="s">
        <v>196</v>
      </c>
      <c r="D493" s="3" t="s">
        <v>1441</v>
      </c>
      <c r="E493" s="4" t="s">
        <v>1442</v>
      </c>
      <c r="I493" s="3" t="s">
        <v>1434</v>
      </c>
      <c r="J493" s="3" t="s">
        <v>1435</v>
      </c>
      <c r="K493" s="3" t="s">
        <v>1443</v>
      </c>
      <c r="M493" s="3" t="s">
        <v>56</v>
      </c>
      <c r="V493" s="4" t="str">
        <f aca="false">IF(E493="", "",IF(B493="", E493,"["&amp;B493&amp;"] "&amp;E493))</f>
        <v>[7.03o] Qual é a 'outra' cultura?</v>
      </c>
    </row>
    <row r="494" customFormat="false" ht="16" hidden="false" customHeight="false" outlineLevel="0" collapsed="false">
      <c r="C494" s="3" t="s">
        <v>37</v>
      </c>
      <c r="D494" s="3" t="s">
        <v>1444</v>
      </c>
      <c r="P494" s="3" t="s">
        <v>1445</v>
      </c>
      <c r="V494" s="4" t="str">
        <f aca="false">IF(E494="", "",IF(B494="", E494,"["&amp;B494&amp;"] "&amp;E494))</f>
        <v/>
      </c>
    </row>
    <row r="495" customFormat="false" ht="16" hidden="false" customHeight="false" outlineLevel="0" collapsed="false">
      <c r="C495" s="3" t="s">
        <v>37</v>
      </c>
      <c r="D495" s="3" t="s">
        <v>1446</v>
      </c>
      <c r="P495" s="3" t="s">
        <v>1447</v>
      </c>
      <c r="V495" s="4" t="str">
        <f aca="false">IF(E495="", "",IF(B495="", E495,"["&amp;B495&amp;"] "&amp;E495))</f>
        <v/>
      </c>
    </row>
    <row r="496" customFormat="false" ht="16" hidden="false" customHeight="false" outlineLevel="0" collapsed="false">
      <c r="C496" s="3" t="s">
        <v>37</v>
      </c>
      <c r="D496" s="3" t="s">
        <v>1448</v>
      </c>
      <c r="P496" s="3" t="s">
        <v>1449</v>
      </c>
      <c r="V496" s="4" t="str">
        <f aca="false">IF(E496="", "",IF(B496="", E496,"["&amp;B496&amp;"] "&amp;E496))</f>
        <v/>
      </c>
    </row>
    <row r="497" customFormat="false" ht="16" hidden="false" customHeight="false" outlineLevel="0" collapsed="false">
      <c r="B497" s="2" t="s">
        <v>1450</v>
      </c>
      <c r="C497" s="3" t="s">
        <v>160</v>
      </c>
      <c r="D497" s="3" t="s">
        <v>1451</v>
      </c>
      <c r="E497" s="4" t="s">
        <v>1452</v>
      </c>
      <c r="F497" s="3" t="s">
        <v>1453</v>
      </c>
      <c r="M497" s="3" t="s">
        <v>56</v>
      </c>
      <c r="V497" s="4" t="str">
        <f aca="false">IF(E497="", "",IF(B497="", E497,"["&amp;B497&amp;"] "&amp;E497))</f>
        <v>[7.04] Você aplica a mesma quantidade da água em cada fase de crescimento de &lt;b&gt;${watercrop_name}&lt;/b&gt;?</v>
      </c>
    </row>
    <row r="498" customFormat="false" ht="16" hidden="false" customHeight="false" outlineLevel="0" collapsed="false">
      <c r="B498" s="2" t="s">
        <v>1454</v>
      </c>
      <c r="C498" s="3" t="s">
        <v>1455</v>
      </c>
      <c r="D498" s="3" t="s">
        <v>1456</v>
      </c>
      <c r="E498" s="4" t="s">
        <v>1457</v>
      </c>
      <c r="F498" s="3" t="s">
        <v>1453</v>
      </c>
      <c r="K498" s="3" t="s">
        <v>1458</v>
      </c>
      <c r="M498" s="3" t="s">
        <v>56</v>
      </c>
      <c r="V498" s="4" t="str">
        <f aca="false">IF(E498="", "",IF(B498="", E498,"["&amp;B498&amp;"] "&amp;E498))</f>
        <v>[7.05] Em qual fase de crescimento de &lt;b&gt;${watercrop_name}&lt;/b&gt; aplica MAIS água?</v>
      </c>
    </row>
    <row r="499" customFormat="false" ht="16" hidden="false" customHeight="false" outlineLevel="0" collapsed="false">
      <c r="B499" s="2" t="s">
        <v>1459</v>
      </c>
      <c r="C499" s="3" t="s">
        <v>1455</v>
      </c>
      <c r="D499" s="3" t="s">
        <v>1460</v>
      </c>
      <c r="E499" s="4" t="s">
        <v>1461</v>
      </c>
      <c r="F499" s="3" t="s">
        <v>1453</v>
      </c>
      <c r="I499" s="3" t="s">
        <v>1462</v>
      </c>
      <c r="J499" s="3" t="s">
        <v>1463</v>
      </c>
      <c r="K499" s="3" t="s">
        <v>1458</v>
      </c>
      <c r="M499" s="3" t="s">
        <v>56</v>
      </c>
      <c r="V499" s="4" t="str">
        <f aca="false">IF(E499="", "",IF(B499="", E499,"["&amp;B499&amp;"] "&amp;E499))</f>
        <v>[7.06] Em qual fase de crescimento de &lt;b&gt;${watercrop_name}&lt;/b&gt; aplica MENOS água?</v>
      </c>
    </row>
    <row r="500" customFormat="false" ht="16" hidden="false" customHeight="false" outlineLevel="0" collapsed="false">
      <c r="C500" s="3" t="s">
        <v>543</v>
      </c>
      <c r="D500" s="3" t="s">
        <v>1464</v>
      </c>
      <c r="H500" s="3" t="s">
        <v>1465</v>
      </c>
      <c r="K500" s="3" t="s">
        <v>1466</v>
      </c>
    </row>
    <row r="501" customFormat="false" ht="16" hidden="false" customHeight="false" outlineLevel="0" collapsed="false">
      <c r="C501" s="3" t="s">
        <v>21</v>
      </c>
      <c r="D501" s="3" t="s">
        <v>1467</v>
      </c>
      <c r="E501" s="4" t="s">
        <v>1468</v>
      </c>
      <c r="V501" s="4" t="str">
        <f aca="false">IF(E501="", "",IF(B501="", E501,"["&amp;B501&amp;"] "&amp;E501))</f>
        <v>&lt;font color="red"&gt;LEMBRA-SE QUE NAS PRÓXIMAS PERGUTNAS TEMOS QUE DIFERENCIAR ENTRE O USO D'ÁGUA NAS DUA ÉPOCAS&lt;/font&gt;</v>
      </c>
    </row>
    <row r="502" customFormat="false" ht="16" hidden="false" customHeight="false" outlineLevel="0" collapsed="false">
      <c r="C502" s="3" t="s">
        <v>166</v>
      </c>
      <c r="D502" s="3" t="s">
        <v>1469</v>
      </c>
      <c r="E502" s="4" t="s">
        <v>1470</v>
      </c>
      <c r="H502" s="3" t="s">
        <v>277</v>
      </c>
      <c r="V502" s="4" t="str">
        <f aca="false">IF(E502="", "",IF(B502="", E502,"["&amp;B502&amp;"] "&amp;E502))</f>
        <v>Regas - PRIMEIRA ÉPOCA</v>
      </c>
    </row>
    <row r="503" customFormat="false" ht="16" hidden="false" customHeight="false" outlineLevel="0" collapsed="false">
      <c r="B503" s="2" t="s">
        <v>1471</v>
      </c>
      <c r="C503" s="3" t="s">
        <v>21</v>
      </c>
      <c r="D503" s="3" t="s">
        <v>1472</v>
      </c>
      <c r="E503" s="4" t="s">
        <v>1473</v>
      </c>
      <c r="F503" s="3" t="s">
        <v>1453</v>
      </c>
      <c r="V503" s="4" t="str">
        <f aca="false">IF(E503="", "",IF(B503="", E503,"["&amp;B503&amp;"] "&amp;E503))</f>
        <v>[7.07-1a] Qual é o &lt;b&gt;NÚMERO MÉDIO&lt;/b&gt; de vezes &lt;b&gt;por semana&lt;/b&gt; que regou &lt;b&gt;${watercrop_name}&lt;/b&gt; durante a PRIMEIRA ÉPOCA na …</v>
      </c>
    </row>
    <row r="504" customFormat="false" ht="16" hidden="false" customHeight="false" outlineLevel="0" collapsed="false">
      <c r="C504" s="3" t="s">
        <v>725</v>
      </c>
      <c r="D504" s="3" t="s">
        <v>1474</v>
      </c>
      <c r="E504" s="4" t="s">
        <v>1475</v>
      </c>
      <c r="H504" s="3" t="s">
        <v>284</v>
      </c>
      <c r="I504" s="3" t="s">
        <v>1045</v>
      </c>
      <c r="J504" s="3" t="s">
        <v>1476</v>
      </c>
      <c r="M504" s="3" t="s">
        <v>56</v>
      </c>
      <c r="V504" s="4" t="str">
        <f aca="false">IF(E504="", "",IF(B504="", E504,"["&amp;B504&amp;"] "&amp;E504))</f>
        <v>… fase de crescimento 1?</v>
      </c>
    </row>
    <row r="505" customFormat="false" ht="16" hidden="false" customHeight="false" outlineLevel="0" collapsed="false">
      <c r="C505" s="3" t="s">
        <v>725</v>
      </c>
      <c r="D505" s="3" t="s">
        <v>1477</v>
      </c>
      <c r="E505" s="4" t="s">
        <v>1478</v>
      </c>
      <c r="H505" s="3" t="s">
        <v>284</v>
      </c>
      <c r="I505" s="3" t="s">
        <v>1045</v>
      </c>
      <c r="J505" s="3" t="s">
        <v>1476</v>
      </c>
      <c r="M505" s="3" t="s">
        <v>56</v>
      </c>
      <c r="V505" s="4" t="str">
        <f aca="false">IF(E505="", "",IF(B505="", E505,"["&amp;B505&amp;"] "&amp;E505))</f>
        <v>… fase de crescimento 2?</v>
      </c>
    </row>
    <row r="506" customFormat="false" ht="16" hidden="false" customHeight="false" outlineLevel="0" collapsed="false">
      <c r="C506" s="3" t="s">
        <v>725</v>
      </c>
      <c r="D506" s="3" t="s">
        <v>1479</v>
      </c>
      <c r="E506" s="4" t="s">
        <v>1480</v>
      </c>
      <c r="H506" s="3" t="s">
        <v>284</v>
      </c>
      <c r="I506" s="3" t="s">
        <v>1045</v>
      </c>
      <c r="J506" s="3" t="s">
        <v>1476</v>
      </c>
      <c r="M506" s="3" t="s">
        <v>56</v>
      </c>
      <c r="V506" s="4" t="str">
        <f aca="false">IF(E506="", "",IF(B506="", E506,"["&amp;B506&amp;"] "&amp;E506))</f>
        <v>… fase de crescimento 3?</v>
      </c>
    </row>
    <row r="507" customFormat="false" ht="16" hidden="false" customHeight="false" outlineLevel="0" collapsed="false">
      <c r="C507" s="3" t="s">
        <v>725</v>
      </c>
      <c r="D507" s="3" t="s">
        <v>1481</v>
      </c>
      <c r="E507" s="4" t="s">
        <v>1482</v>
      </c>
      <c r="H507" s="3" t="s">
        <v>284</v>
      </c>
      <c r="I507" s="3" t="s">
        <v>1045</v>
      </c>
      <c r="J507" s="3" t="s">
        <v>1476</v>
      </c>
      <c r="M507" s="3" t="s">
        <v>56</v>
      </c>
      <c r="V507" s="4" t="str">
        <f aca="false">IF(E507="", "",IF(B507="", E507,"["&amp;B507&amp;"] "&amp;E507))</f>
        <v>… fase de crescimento 4?</v>
      </c>
    </row>
    <row r="508" customFormat="false" ht="16" hidden="false" customHeight="false" outlineLevel="0" collapsed="false">
      <c r="C508" s="3" t="s">
        <v>183</v>
      </c>
      <c r="D508" s="3" t="s">
        <v>1469</v>
      </c>
      <c r="V508" s="4" t="str">
        <f aca="false">IF(E508="", "",IF(B508="", E508,"["&amp;B508&amp;"] "&amp;E508))</f>
        <v/>
      </c>
    </row>
    <row r="509" customFormat="false" ht="16" hidden="false" customHeight="false" outlineLevel="0" collapsed="false">
      <c r="C509" s="3" t="s">
        <v>166</v>
      </c>
      <c r="D509" s="3" t="s">
        <v>1483</v>
      </c>
      <c r="E509" s="4" t="s">
        <v>1470</v>
      </c>
      <c r="H509" s="3" t="s">
        <v>277</v>
      </c>
      <c r="V509" s="4" t="str">
        <f aca="false">IF(E509="", "",IF(B509="", E509,"["&amp;B509&amp;"] "&amp;E509))</f>
        <v>Regas - PRIMEIRA ÉPOCA</v>
      </c>
    </row>
    <row r="510" customFormat="false" ht="16" hidden="false" customHeight="false" outlineLevel="0" collapsed="false">
      <c r="B510" s="2" t="s">
        <v>1484</v>
      </c>
      <c r="C510" s="3" t="s">
        <v>21</v>
      </c>
      <c r="D510" s="3" t="s">
        <v>1485</v>
      </c>
      <c r="E510" s="4" t="s">
        <v>1486</v>
      </c>
      <c r="F510" s="19" t="s">
        <v>1487</v>
      </c>
      <c r="V510" s="4" t="str">
        <f aca="false">IF(E510="", "",IF(B510="", E510,"["&amp;B510&amp;"] "&amp;E510))</f>
        <v>[7.07-2a] Qual é o &lt;b&gt;TEMPO MÉDIO EM HORAS por rega&lt;/b&gt; para &lt;b&gt;${watercrop_name}&lt;/b&gt; durante a PRIMEIRA ÉPOCA na …</v>
      </c>
    </row>
    <row r="511" customFormat="false" ht="16" hidden="false" customHeight="false" outlineLevel="0" collapsed="false">
      <c r="C511" s="3" t="s">
        <v>725</v>
      </c>
      <c r="D511" s="3" t="s">
        <v>1488</v>
      </c>
      <c r="E511" s="4" t="s">
        <v>1475</v>
      </c>
      <c r="H511" s="3" t="s">
        <v>284</v>
      </c>
      <c r="I511" s="3" t="s">
        <v>1489</v>
      </c>
      <c r="J511" s="28" t="s">
        <v>1490</v>
      </c>
      <c r="M511" s="3" t="s">
        <v>56</v>
      </c>
      <c r="V511" s="4" t="str">
        <f aca="false">IF(E511="", "",IF(B511="", E511,"["&amp;B511&amp;"] "&amp;E511))</f>
        <v>… fase de crescimento 1?</v>
      </c>
    </row>
    <row r="512" customFormat="false" ht="16" hidden="false" customHeight="false" outlineLevel="0" collapsed="false">
      <c r="C512" s="3" t="s">
        <v>725</v>
      </c>
      <c r="D512" s="3" t="s">
        <v>1491</v>
      </c>
      <c r="E512" s="4" t="s">
        <v>1478</v>
      </c>
      <c r="H512" s="3" t="s">
        <v>284</v>
      </c>
      <c r="I512" s="3" t="s">
        <v>1489</v>
      </c>
      <c r="J512" s="28" t="s">
        <v>1490</v>
      </c>
      <c r="M512" s="3" t="s">
        <v>56</v>
      </c>
      <c r="V512" s="4" t="str">
        <f aca="false">IF(E512="", "",IF(B512="", E512,"["&amp;B512&amp;"] "&amp;E512))</f>
        <v>… fase de crescimento 2?</v>
      </c>
    </row>
    <row r="513" customFormat="false" ht="16" hidden="false" customHeight="false" outlineLevel="0" collapsed="false">
      <c r="C513" s="3" t="s">
        <v>725</v>
      </c>
      <c r="D513" s="3" t="s">
        <v>1492</v>
      </c>
      <c r="E513" s="4" t="s">
        <v>1480</v>
      </c>
      <c r="H513" s="3" t="s">
        <v>284</v>
      </c>
      <c r="I513" s="3" t="s">
        <v>1489</v>
      </c>
      <c r="J513" s="28" t="s">
        <v>1490</v>
      </c>
      <c r="M513" s="3" t="s">
        <v>56</v>
      </c>
      <c r="V513" s="4" t="str">
        <f aca="false">IF(E513="", "",IF(B513="", E513,"["&amp;B513&amp;"] "&amp;E513))</f>
        <v>… fase de crescimento 3?</v>
      </c>
    </row>
    <row r="514" customFormat="false" ht="16" hidden="false" customHeight="false" outlineLevel="0" collapsed="false">
      <c r="C514" s="3" t="s">
        <v>725</v>
      </c>
      <c r="D514" s="3" t="s">
        <v>1493</v>
      </c>
      <c r="E514" s="4" t="s">
        <v>1482</v>
      </c>
      <c r="H514" s="3" t="s">
        <v>284</v>
      </c>
      <c r="I514" s="3" t="s">
        <v>1489</v>
      </c>
      <c r="J514" s="28" t="s">
        <v>1490</v>
      </c>
      <c r="M514" s="3" t="s">
        <v>56</v>
      </c>
      <c r="V514" s="4" t="str">
        <f aca="false">IF(E514="", "",IF(B514="", E514,"["&amp;B514&amp;"] "&amp;E514))</f>
        <v>… fase de crescimento 4?</v>
      </c>
    </row>
    <row r="515" customFormat="false" ht="16" hidden="false" customHeight="false" outlineLevel="0" collapsed="false">
      <c r="C515" s="3" t="s">
        <v>183</v>
      </c>
      <c r="D515" s="3" t="s">
        <v>1483</v>
      </c>
      <c r="V515" s="4" t="str">
        <f aca="false">IF(E515="", "",IF(B515="", E515,"["&amp;B515&amp;"] "&amp;E515))</f>
        <v/>
      </c>
    </row>
    <row r="516" customFormat="false" ht="16" hidden="false" customHeight="false" outlineLevel="0" collapsed="false">
      <c r="C516" s="3" t="s">
        <v>166</v>
      </c>
      <c r="D516" s="3" t="s">
        <v>1494</v>
      </c>
      <c r="E516" s="4" t="s">
        <v>1495</v>
      </c>
      <c r="H516" s="3" t="s">
        <v>277</v>
      </c>
      <c r="V516" s="4" t="str">
        <f aca="false">IF(E516="", "",IF(B516="", E516,"["&amp;B516&amp;"] "&amp;E516))</f>
        <v>Regas - SEGUNDA ÉPOCA</v>
      </c>
    </row>
    <row r="517" customFormat="false" ht="16" hidden="false" customHeight="false" outlineLevel="0" collapsed="false">
      <c r="B517" s="2" t="s">
        <v>1496</v>
      </c>
      <c r="C517" s="3" t="s">
        <v>21</v>
      </c>
      <c r="D517" s="3" t="s">
        <v>1497</v>
      </c>
      <c r="E517" s="4" t="s">
        <v>1498</v>
      </c>
      <c r="F517" s="3" t="s">
        <v>1453</v>
      </c>
      <c r="V517" s="4" t="str">
        <f aca="false">IF(E517="", "",IF(B517="", E517,"["&amp;B517&amp;"] "&amp;E517))</f>
        <v>[7.08-1a] Qual é o &lt;b&gt;NÚMERO MÉDIO&lt;/b&gt; de vezes &lt;b&gt;por semana&lt;/b&gt; que regou &lt;b&gt;${watercrop_name}&lt;/b&gt; durante a SEGUNDA ÉPOCA na …</v>
      </c>
    </row>
    <row r="518" customFormat="false" ht="16" hidden="false" customHeight="false" outlineLevel="0" collapsed="false">
      <c r="C518" s="3" t="s">
        <v>725</v>
      </c>
      <c r="D518" s="3" t="s">
        <v>1499</v>
      </c>
      <c r="E518" s="4" t="s">
        <v>1475</v>
      </c>
      <c r="H518" s="3" t="s">
        <v>284</v>
      </c>
      <c r="I518" s="3" t="s">
        <v>1045</v>
      </c>
      <c r="J518" s="3" t="s">
        <v>1476</v>
      </c>
      <c r="M518" s="3" t="s">
        <v>56</v>
      </c>
      <c r="V518" s="4" t="str">
        <f aca="false">IF(E518="", "",IF(B518="", E518,"["&amp;B518&amp;"] "&amp;E518))</f>
        <v>… fase de crescimento 1?</v>
      </c>
    </row>
    <row r="519" customFormat="false" ht="16" hidden="false" customHeight="false" outlineLevel="0" collapsed="false">
      <c r="C519" s="3" t="s">
        <v>725</v>
      </c>
      <c r="D519" s="3" t="s">
        <v>1500</v>
      </c>
      <c r="E519" s="4" t="s">
        <v>1478</v>
      </c>
      <c r="H519" s="3" t="s">
        <v>284</v>
      </c>
      <c r="I519" s="3" t="s">
        <v>1045</v>
      </c>
      <c r="J519" s="3" t="s">
        <v>1476</v>
      </c>
      <c r="M519" s="3" t="s">
        <v>56</v>
      </c>
      <c r="V519" s="4" t="str">
        <f aca="false">IF(E519="", "",IF(B519="", E519,"["&amp;B519&amp;"] "&amp;E519))</f>
        <v>… fase de crescimento 2?</v>
      </c>
    </row>
    <row r="520" customFormat="false" ht="16" hidden="false" customHeight="false" outlineLevel="0" collapsed="false">
      <c r="C520" s="3" t="s">
        <v>725</v>
      </c>
      <c r="D520" s="3" t="s">
        <v>1501</v>
      </c>
      <c r="E520" s="4" t="s">
        <v>1480</v>
      </c>
      <c r="H520" s="3" t="s">
        <v>284</v>
      </c>
      <c r="I520" s="3" t="s">
        <v>1045</v>
      </c>
      <c r="J520" s="3" t="s">
        <v>1476</v>
      </c>
      <c r="M520" s="3" t="s">
        <v>56</v>
      </c>
      <c r="V520" s="4" t="str">
        <f aca="false">IF(E520="", "",IF(B520="", E520,"["&amp;B520&amp;"] "&amp;E520))</f>
        <v>… fase de crescimento 3?</v>
      </c>
    </row>
    <row r="521" customFormat="false" ht="16" hidden="false" customHeight="false" outlineLevel="0" collapsed="false">
      <c r="C521" s="3" t="s">
        <v>725</v>
      </c>
      <c r="D521" s="3" t="s">
        <v>1502</v>
      </c>
      <c r="E521" s="4" t="s">
        <v>1482</v>
      </c>
      <c r="H521" s="3" t="s">
        <v>284</v>
      </c>
      <c r="I521" s="3" t="s">
        <v>1045</v>
      </c>
      <c r="J521" s="3" t="s">
        <v>1476</v>
      </c>
      <c r="M521" s="3" t="s">
        <v>56</v>
      </c>
      <c r="V521" s="4" t="str">
        <f aca="false">IF(E521="", "",IF(B521="", E521,"["&amp;B521&amp;"] "&amp;E521))</f>
        <v>… fase de crescimento 4?</v>
      </c>
    </row>
    <row r="522" customFormat="false" ht="16" hidden="false" customHeight="false" outlineLevel="0" collapsed="false">
      <c r="C522" s="3" t="s">
        <v>183</v>
      </c>
      <c r="D522" s="3" t="s">
        <v>1494</v>
      </c>
      <c r="V522" s="4" t="str">
        <f aca="false">IF(E522="", "",IF(B522="", E522,"["&amp;B522&amp;"] "&amp;E522))</f>
        <v/>
      </c>
    </row>
    <row r="523" customFormat="false" ht="16" hidden="false" customHeight="false" outlineLevel="0" collapsed="false">
      <c r="C523" s="3" t="s">
        <v>166</v>
      </c>
      <c r="D523" s="3" t="s">
        <v>1503</v>
      </c>
      <c r="E523" s="4" t="s">
        <v>1495</v>
      </c>
      <c r="H523" s="3" t="s">
        <v>277</v>
      </c>
      <c r="V523" s="4" t="str">
        <f aca="false">IF(E523="", "",IF(B523="", E523,"["&amp;B523&amp;"] "&amp;E523))</f>
        <v>Regas - SEGUNDA ÉPOCA</v>
      </c>
    </row>
    <row r="524" customFormat="false" ht="16" hidden="false" customHeight="false" outlineLevel="0" collapsed="false">
      <c r="B524" s="2" t="s">
        <v>1504</v>
      </c>
      <c r="C524" s="3" t="s">
        <v>21</v>
      </c>
      <c r="D524" s="3" t="s">
        <v>1505</v>
      </c>
      <c r="E524" s="4" t="s">
        <v>1506</v>
      </c>
      <c r="F524" s="19" t="s">
        <v>1487</v>
      </c>
      <c r="V524" s="4" t="str">
        <f aca="false">IF(E524="", "",IF(B524="", E524,"["&amp;B524&amp;"] "&amp;E524))</f>
        <v>[7.08-2a] Qual é o &lt;b&gt;TEMPO MÉDIO EM HORAS&lt;/b&gt; por rega para &lt;b&gt;${watercrop_name}&lt;/b&gt; durante a SEGUNDA ÉPOCA na …</v>
      </c>
    </row>
    <row r="525" customFormat="false" ht="16" hidden="false" customHeight="false" outlineLevel="0" collapsed="false">
      <c r="C525" s="3" t="s">
        <v>725</v>
      </c>
      <c r="D525" s="3" t="s">
        <v>1507</v>
      </c>
      <c r="E525" s="4" t="s">
        <v>1475</v>
      </c>
      <c r="H525" s="3" t="s">
        <v>284</v>
      </c>
      <c r="I525" s="3" t="s">
        <v>1489</v>
      </c>
      <c r="J525" s="28" t="s">
        <v>1490</v>
      </c>
      <c r="M525" s="3" t="s">
        <v>56</v>
      </c>
      <c r="V525" s="4" t="str">
        <f aca="false">IF(E525="", "",IF(B525="", E525,"["&amp;B525&amp;"] "&amp;E525))</f>
        <v>… fase de crescimento 1?</v>
      </c>
    </row>
    <row r="526" customFormat="false" ht="16" hidden="false" customHeight="false" outlineLevel="0" collapsed="false">
      <c r="C526" s="3" t="s">
        <v>725</v>
      </c>
      <c r="D526" s="3" t="s">
        <v>1508</v>
      </c>
      <c r="E526" s="4" t="s">
        <v>1478</v>
      </c>
      <c r="H526" s="3" t="s">
        <v>284</v>
      </c>
      <c r="I526" s="3" t="s">
        <v>1489</v>
      </c>
      <c r="J526" s="28" t="s">
        <v>1490</v>
      </c>
      <c r="M526" s="3" t="s">
        <v>56</v>
      </c>
      <c r="V526" s="4" t="str">
        <f aca="false">IF(E526="", "",IF(B526="", E526,"["&amp;B526&amp;"] "&amp;E526))</f>
        <v>… fase de crescimento 2?</v>
      </c>
    </row>
    <row r="527" customFormat="false" ht="16" hidden="false" customHeight="false" outlineLevel="0" collapsed="false">
      <c r="C527" s="3" t="s">
        <v>725</v>
      </c>
      <c r="D527" s="3" t="s">
        <v>1509</v>
      </c>
      <c r="E527" s="4" t="s">
        <v>1480</v>
      </c>
      <c r="H527" s="3" t="s">
        <v>284</v>
      </c>
      <c r="I527" s="3" t="s">
        <v>1489</v>
      </c>
      <c r="J527" s="28" t="s">
        <v>1490</v>
      </c>
      <c r="M527" s="3" t="s">
        <v>56</v>
      </c>
      <c r="V527" s="4" t="str">
        <f aca="false">IF(E527="", "",IF(B527="", E527,"["&amp;B527&amp;"] "&amp;E527))</f>
        <v>… fase de crescimento 3?</v>
      </c>
    </row>
    <row r="528" customFormat="false" ht="16" hidden="false" customHeight="false" outlineLevel="0" collapsed="false">
      <c r="C528" s="3" t="s">
        <v>725</v>
      </c>
      <c r="D528" s="3" t="s">
        <v>1510</v>
      </c>
      <c r="E528" s="4" t="s">
        <v>1482</v>
      </c>
      <c r="H528" s="3" t="s">
        <v>284</v>
      </c>
      <c r="I528" s="3" t="s">
        <v>1489</v>
      </c>
      <c r="J528" s="28" t="s">
        <v>1490</v>
      </c>
      <c r="M528" s="3" t="s">
        <v>56</v>
      </c>
      <c r="V528" s="4" t="str">
        <f aca="false">IF(E528="", "",IF(B528="", E528,"["&amp;B528&amp;"] "&amp;E528))</f>
        <v>… fase de crescimento 4?</v>
      </c>
    </row>
    <row r="529" customFormat="false" ht="16" hidden="false" customHeight="false" outlineLevel="0" collapsed="false">
      <c r="C529" s="3" t="s">
        <v>183</v>
      </c>
      <c r="D529" s="3" t="s">
        <v>1503</v>
      </c>
      <c r="V529" s="4" t="str">
        <f aca="false">IF(E529="", "",IF(B529="", E529,"["&amp;B529&amp;"] "&amp;E529))</f>
        <v/>
      </c>
    </row>
    <row r="530" customFormat="false" ht="16" hidden="false" customHeight="false" outlineLevel="0" collapsed="false">
      <c r="C530" s="3" t="s">
        <v>166</v>
      </c>
      <c r="D530" s="3" t="s">
        <v>1511</v>
      </c>
      <c r="E530" s="4" t="s">
        <v>1512</v>
      </c>
      <c r="K530" s="3" t="s">
        <v>1513</v>
      </c>
      <c r="V530" s="4" t="str">
        <f aca="false">IF(E530="", "",IF(B530="", E530,"["&amp;B530&amp;"] "&amp;E530))</f>
        <v>Cultura: ${smscrop_name}</v>
      </c>
    </row>
    <row r="531" customFormat="false" ht="16" hidden="false" customHeight="false" outlineLevel="0" collapsed="false">
      <c r="C531" s="3" t="s">
        <v>21</v>
      </c>
      <c r="D531" s="3" t="s">
        <v>1514</v>
      </c>
      <c r="E531" s="14" t="s">
        <v>1515</v>
      </c>
      <c r="V531" s="4" t="str">
        <f aca="false">IF(E531="", "",IF(B531="", E531,"["&amp;B531&amp;"] "&amp;E531))</f>
        <v>* Agora vamos repetir estas perguntas para a cultura: &lt;b&gt;${smscrop_name} &lt;/b&gt;*
Esta cultura foi identificada como a cultura da associação na formação de literacia financeira em Fevereiro de 2017</v>
      </c>
    </row>
    <row r="532" customFormat="false" ht="16" hidden="false" customHeight="false" outlineLevel="0" collapsed="false">
      <c r="B532" s="2" t="s">
        <v>1516</v>
      </c>
      <c r="C532" s="3" t="s">
        <v>160</v>
      </c>
      <c r="D532" s="3" t="s">
        <v>1517</v>
      </c>
      <c r="E532" s="4" t="s">
        <v>1518</v>
      </c>
      <c r="F532" s="3" t="s">
        <v>1453</v>
      </c>
      <c r="M532" s="3" t="s">
        <v>56</v>
      </c>
      <c r="V532" s="4" t="str">
        <f aca="false">IF(E532="", "",IF(B532="", E532,"["&amp;B532&amp;"] "&amp;E532))</f>
        <v>[7.09] Você aplica a mesma quantidade da água em cada fase de cresimento de &lt;b&gt;${smscrop_name}&lt;/b&gt;?</v>
      </c>
    </row>
    <row r="533" customFormat="false" ht="16" hidden="false" customHeight="false" outlineLevel="0" collapsed="false">
      <c r="B533" s="2" t="s">
        <v>1519</v>
      </c>
      <c r="C533" s="3" t="s">
        <v>1455</v>
      </c>
      <c r="D533" s="3" t="s">
        <v>1520</v>
      </c>
      <c r="E533" s="4" t="s">
        <v>1521</v>
      </c>
      <c r="F533" s="3" t="s">
        <v>1453</v>
      </c>
      <c r="K533" s="3" t="s">
        <v>1522</v>
      </c>
      <c r="M533" s="3" t="s">
        <v>56</v>
      </c>
      <c r="V533" s="4" t="str">
        <f aca="false">IF(E533="", "",IF(B533="", E533,"["&amp;B533&amp;"] "&amp;E533))</f>
        <v>[7.10] Em qual fase de crescimento de &lt;b&gt;${smscrop_name}&lt;/b&gt; aplica MAIS água?</v>
      </c>
    </row>
    <row r="534" customFormat="false" ht="16" hidden="false" customHeight="false" outlineLevel="0" collapsed="false">
      <c r="B534" s="2" t="s">
        <v>1523</v>
      </c>
      <c r="C534" s="3" t="s">
        <v>1455</v>
      </c>
      <c r="D534" s="3" t="s">
        <v>1524</v>
      </c>
      <c r="E534" s="4" t="s">
        <v>1525</v>
      </c>
      <c r="F534" s="3" t="s">
        <v>1453</v>
      </c>
      <c r="I534" s="3" t="s">
        <v>1526</v>
      </c>
      <c r="J534" s="3" t="s">
        <v>1463</v>
      </c>
      <c r="K534" s="3" t="s">
        <v>1522</v>
      </c>
      <c r="M534" s="3" t="s">
        <v>56</v>
      </c>
      <c r="V534" s="4" t="str">
        <f aca="false">IF(E534="", "",IF(B534="", E534,"["&amp;B534&amp;"] "&amp;E534))</f>
        <v>[7.11] Em qual fase de crescimento de &lt;b&gt;${smscrop_name}&lt;/b&gt; aplica MENOS água?</v>
      </c>
    </row>
    <row r="535" customFormat="false" ht="16" hidden="false" customHeight="false" outlineLevel="0" collapsed="false">
      <c r="C535" s="3" t="s">
        <v>166</v>
      </c>
      <c r="D535" s="3" t="s">
        <v>1527</v>
      </c>
      <c r="H535" s="3" t="s">
        <v>277</v>
      </c>
      <c r="V535" s="4" t="str">
        <f aca="false">IF(E535="", "",IF(B535="", E535,"["&amp;B535&amp;"] "&amp;E535))</f>
        <v/>
      </c>
    </row>
    <row r="536" customFormat="false" ht="16" hidden="false" customHeight="false" outlineLevel="0" collapsed="false">
      <c r="B536" s="2" t="s">
        <v>1528</v>
      </c>
      <c r="C536" s="3" t="s">
        <v>160</v>
      </c>
      <c r="D536" s="3" t="s">
        <v>1529</v>
      </c>
      <c r="E536" s="4" t="s">
        <v>1530</v>
      </c>
      <c r="H536" s="3" t="s">
        <v>20</v>
      </c>
      <c r="V536" s="4" t="str">
        <f aca="false">IF(E536="", "",IF(B536="", E536,"["&amp;B536&amp;"] "&amp;E536))</f>
        <v>[7.12] Cultivou ${smscrop_name} com rega durante os últimos 12 meses na…</v>
      </c>
    </row>
    <row r="537" customFormat="false" ht="16" hidden="false" customHeight="false" outlineLevel="0" collapsed="false">
      <c r="C537" s="3" t="s">
        <v>160</v>
      </c>
      <c r="D537" s="3" t="s">
        <v>1531</v>
      </c>
      <c r="E537" s="4" t="s">
        <v>1532</v>
      </c>
      <c r="H537" s="3" t="s">
        <v>284</v>
      </c>
      <c r="M537" s="3" t="s">
        <v>56</v>
      </c>
      <c r="V537" s="4" t="str">
        <f aca="false">IF(E537="", "",IF(B537="", E537,"["&amp;B537&amp;"] "&amp;E537))</f>
        <v>… PRIMEIRA época?</v>
      </c>
    </row>
    <row r="538" customFormat="false" ht="16" hidden="false" customHeight="false" outlineLevel="0" collapsed="false">
      <c r="C538" s="3" t="s">
        <v>160</v>
      </c>
      <c r="D538" s="3" t="s">
        <v>1533</v>
      </c>
      <c r="E538" s="4" t="s">
        <v>1534</v>
      </c>
      <c r="H538" s="3" t="s">
        <v>284</v>
      </c>
      <c r="M538" s="3" t="s">
        <v>56</v>
      </c>
      <c r="V538" s="4" t="str">
        <f aca="false">IF(E538="", "",IF(B538="", E538,"["&amp;B538&amp;"] "&amp;E538))</f>
        <v>… SEGUNDA época?</v>
      </c>
    </row>
    <row r="539" customFormat="false" ht="16" hidden="false" customHeight="false" outlineLevel="0" collapsed="false">
      <c r="C539" s="3" t="s">
        <v>183</v>
      </c>
      <c r="D539" s="3" t="s">
        <v>1527</v>
      </c>
      <c r="V539" s="4" t="str">
        <f aca="false">IF(E539="", "",IF(B539="", E539,"["&amp;B539&amp;"] "&amp;E539))</f>
        <v/>
      </c>
    </row>
    <row r="540" customFormat="false" ht="16" hidden="false" customHeight="false" outlineLevel="0" collapsed="false">
      <c r="C540" s="3" t="s">
        <v>166</v>
      </c>
      <c r="D540" s="3" t="s">
        <v>1535</v>
      </c>
      <c r="E540" s="4" t="s">
        <v>1470</v>
      </c>
      <c r="H540" s="3" t="s">
        <v>277</v>
      </c>
      <c r="K540" s="3" t="s">
        <v>1536</v>
      </c>
      <c r="V540" s="4" t="str">
        <f aca="false">IF(E540="", "",IF(B540="", E540,"["&amp;B540&amp;"] "&amp;E540))</f>
        <v>Regas - PRIMEIRA ÉPOCA</v>
      </c>
    </row>
    <row r="541" customFormat="false" ht="16" hidden="false" customHeight="false" outlineLevel="0" collapsed="false">
      <c r="B541" s="2" t="s">
        <v>1537</v>
      </c>
      <c r="C541" s="3" t="s">
        <v>21</v>
      </c>
      <c r="D541" s="3" t="s">
        <v>1538</v>
      </c>
      <c r="E541" s="4" t="s">
        <v>1539</v>
      </c>
      <c r="F541" s="3" t="s">
        <v>1453</v>
      </c>
      <c r="V541" s="4" t="str">
        <f aca="false">IF(E541="", "",IF(B541="", E541,"["&amp;B541&amp;"] "&amp;E541))</f>
        <v>[7.13-1a] Qual é o &lt;b&gt;NÚMERO MÉDIO&lt;/b&gt; de vezes &lt;b&gt;por semana&lt;/b&gt; que regou &lt;b&gt;${smscrop_name}&lt;/b&gt; durante a PRIMEIRA ÉPOCA na …</v>
      </c>
    </row>
    <row r="542" customFormat="false" ht="16" hidden="false" customHeight="false" outlineLevel="0" collapsed="false">
      <c r="C542" s="3" t="s">
        <v>725</v>
      </c>
      <c r="D542" s="3" t="s">
        <v>1540</v>
      </c>
      <c r="E542" s="4" t="s">
        <v>1475</v>
      </c>
      <c r="H542" s="3" t="s">
        <v>284</v>
      </c>
      <c r="I542" s="3" t="s">
        <v>1045</v>
      </c>
      <c r="J542" s="3" t="s">
        <v>1476</v>
      </c>
      <c r="M542" s="3" t="s">
        <v>56</v>
      </c>
      <c r="V542" s="4" t="str">
        <f aca="false">IF(E542="", "",IF(B542="", E542,"["&amp;B542&amp;"] "&amp;E542))</f>
        <v>… fase de crescimento 1?</v>
      </c>
    </row>
    <row r="543" customFormat="false" ht="16" hidden="false" customHeight="false" outlineLevel="0" collapsed="false">
      <c r="C543" s="3" t="s">
        <v>725</v>
      </c>
      <c r="D543" s="3" t="s">
        <v>1541</v>
      </c>
      <c r="E543" s="4" t="s">
        <v>1478</v>
      </c>
      <c r="H543" s="3" t="s">
        <v>284</v>
      </c>
      <c r="I543" s="3" t="s">
        <v>1045</v>
      </c>
      <c r="J543" s="3" t="s">
        <v>1476</v>
      </c>
      <c r="M543" s="3" t="s">
        <v>56</v>
      </c>
      <c r="V543" s="4" t="str">
        <f aca="false">IF(E543="", "",IF(B543="", E543,"["&amp;B543&amp;"] "&amp;E543))</f>
        <v>… fase de crescimento 2?</v>
      </c>
    </row>
    <row r="544" customFormat="false" ht="16" hidden="false" customHeight="false" outlineLevel="0" collapsed="false">
      <c r="C544" s="3" t="s">
        <v>725</v>
      </c>
      <c r="D544" s="3" t="s">
        <v>1542</v>
      </c>
      <c r="E544" s="4" t="s">
        <v>1480</v>
      </c>
      <c r="H544" s="3" t="s">
        <v>284</v>
      </c>
      <c r="I544" s="3" t="s">
        <v>1045</v>
      </c>
      <c r="J544" s="3" t="s">
        <v>1476</v>
      </c>
      <c r="M544" s="3" t="s">
        <v>56</v>
      </c>
      <c r="V544" s="4" t="str">
        <f aca="false">IF(E544="", "",IF(B544="", E544,"["&amp;B544&amp;"] "&amp;E544))</f>
        <v>… fase de crescimento 3?</v>
      </c>
    </row>
    <row r="545" customFormat="false" ht="16" hidden="false" customHeight="false" outlineLevel="0" collapsed="false">
      <c r="C545" s="3" t="s">
        <v>725</v>
      </c>
      <c r="D545" s="3" t="s">
        <v>1543</v>
      </c>
      <c r="E545" s="4" t="s">
        <v>1482</v>
      </c>
      <c r="H545" s="3" t="s">
        <v>284</v>
      </c>
      <c r="I545" s="3" t="s">
        <v>1045</v>
      </c>
      <c r="J545" s="3" t="s">
        <v>1476</v>
      </c>
      <c r="M545" s="3" t="s">
        <v>56</v>
      </c>
      <c r="V545" s="4" t="str">
        <f aca="false">IF(E545="", "",IF(B545="", E545,"["&amp;B545&amp;"] "&amp;E545))</f>
        <v>… fase de crescimento 4?</v>
      </c>
    </row>
    <row r="546" customFormat="false" ht="16" hidden="false" customHeight="false" outlineLevel="0" collapsed="false">
      <c r="C546" s="3" t="s">
        <v>183</v>
      </c>
      <c r="D546" s="3" t="s">
        <v>1535</v>
      </c>
      <c r="V546" s="4" t="str">
        <f aca="false">IF(E546="", "",IF(B546="", E546,"["&amp;B546&amp;"] "&amp;E546))</f>
        <v/>
      </c>
    </row>
    <row r="547" customFormat="false" ht="16" hidden="false" customHeight="false" outlineLevel="0" collapsed="false">
      <c r="C547" s="3" t="s">
        <v>166</v>
      </c>
      <c r="D547" s="3" t="s">
        <v>1544</v>
      </c>
      <c r="E547" s="4" t="s">
        <v>1470</v>
      </c>
      <c r="H547" s="3" t="s">
        <v>277</v>
      </c>
      <c r="K547" s="3" t="s">
        <v>1536</v>
      </c>
      <c r="V547" s="4" t="str">
        <f aca="false">IF(E547="", "",IF(B547="", E547,"["&amp;B547&amp;"] "&amp;E547))</f>
        <v>Regas - PRIMEIRA ÉPOCA</v>
      </c>
    </row>
    <row r="548" customFormat="false" ht="16" hidden="false" customHeight="false" outlineLevel="0" collapsed="false">
      <c r="B548" s="2" t="s">
        <v>1545</v>
      </c>
      <c r="C548" s="3" t="s">
        <v>21</v>
      </c>
      <c r="D548" s="3" t="s">
        <v>1546</v>
      </c>
      <c r="E548" s="4" t="s">
        <v>1547</v>
      </c>
      <c r="F548" s="19" t="s">
        <v>1487</v>
      </c>
      <c r="V548" s="4" t="str">
        <f aca="false">IF(E548="", "",IF(B548="", E548,"["&amp;B548&amp;"] "&amp;E548))</f>
        <v>[7.13-2a] Qual é o &lt;b&gt;TEMPO MÉDIO EM HORAS&lt;/b&gt; por rega para &lt;b&gt;${smscrop_name}&lt;/b&gt; durante a PRIMEIRA ÉPOCA na …</v>
      </c>
    </row>
    <row r="549" customFormat="false" ht="16" hidden="false" customHeight="false" outlineLevel="0" collapsed="false">
      <c r="C549" s="3" t="s">
        <v>725</v>
      </c>
      <c r="D549" s="3" t="s">
        <v>1548</v>
      </c>
      <c r="E549" s="4" t="s">
        <v>1475</v>
      </c>
      <c r="H549" s="3" t="s">
        <v>284</v>
      </c>
      <c r="I549" s="3" t="s">
        <v>1489</v>
      </c>
      <c r="J549" s="3" t="s">
        <v>1490</v>
      </c>
      <c r="M549" s="3" t="s">
        <v>56</v>
      </c>
      <c r="V549" s="4" t="str">
        <f aca="false">IF(E549="", "",IF(B549="", E549,"["&amp;B549&amp;"] "&amp;E549))</f>
        <v>… fase de crescimento 1?</v>
      </c>
    </row>
    <row r="550" customFormat="false" ht="16" hidden="false" customHeight="false" outlineLevel="0" collapsed="false">
      <c r="C550" s="3" t="s">
        <v>725</v>
      </c>
      <c r="D550" s="3" t="s">
        <v>1549</v>
      </c>
      <c r="E550" s="4" t="s">
        <v>1478</v>
      </c>
      <c r="H550" s="3" t="s">
        <v>284</v>
      </c>
      <c r="I550" s="3" t="s">
        <v>1489</v>
      </c>
      <c r="J550" s="3" t="s">
        <v>1490</v>
      </c>
      <c r="M550" s="3" t="s">
        <v>56</v>
      </c>
      <c r="V550" s="4" t="str">
        <f aca="false">IF(E550="", "",IF(B550="", E550,"["&amp;B550&amp;"] "&amp;E550))</f>
        <v>… fase de crescimento 2?</v>
      </c>
    </row>
    <row r="551" customFormat="false" ht="16" hidden="false" customHeight="false" outlineLevel="0" collapsed="false">
      <c r="C551" s="3" t="s">
        <v>725</v>
      </c>
      <c r="D551" s="3" t="s">
        <v>1550</v>
      </c>
      <c r="E551" s="4" t="s">
        <v>1480</v>
      </c>
      <c r="H551" s="3" t="s">
        <v>284</v>
      </c>
      <c r="I551" s="3" t="s">
        <v>1489</v>
      </c>
      <c r="J551" s="3" t="s">
        <v>1490</v>
      </c>
      <c r="M551" s="3" t="s">
        <v>56</v>
      </c>
      <c r="V551" s="4" t="str">
        <f aca="false">IF(E551="", "",IF(B551="", E551,"["&amp;B551&amp;"] "&amp;E551))</f>
        <v>… fase de crescimento 3?</v>
      </c>
    </row>
    <row r="552" customFormat="false" ht="16" hidden="false" customHeight="false" outlineLevel="0" collapsed="false">
      <c r="C552" s="3" t="s">
        <v>725</v>
      </c>
      <c r="D552" s="3" t="s">
        <v>1551</v>
      </c>
      <c r="E552" s="4" t="s">
        <v>1482</v>
      </c>
      <c r="H552" s="3" t="s">
        <v>284</v>
      </c>
      <c r="I552" s="3" t="s">
        <v>1489</v>
      </c>
      <c r="J552" s="3" t="s">
        <v>1490</v>
      </c>
      <c r="M552" s="3" t="s">
        <v>56</v>
      </c>
      <c r="V552" s="4" t="str">
        <f aca="false">IF(E552="", "",IF(B552="", E552,"["&amp;B552&amp;"] "&amp;E552))</f>
        <v>… fase de crescimento 4?</v>
      </c>
    </row>
    <row r="553" customFormat="false" ht="16" hidden="false" customHeight="false" outlineLevel="0" collapsed="false">
      <c r="C553" s="3" t="s">
        <v>183</v>
      </c>
      <c r="D553" s="3" t="s">
        <v>1544</v>
      </c>
      <c r="V553" s="4" t="str">
        <f aca="false">IF(E553="", "",IF(B553="", E553,"["&amp;B553&amp;"] "&amp;E553))</f>
        <v/>
      </c>
    </row>
    <row r="554" customFormat="false" ht="16" hidden="false" customHeight="false" outlineLevel="0" collapsed="false">
      <c r="C554" s="3" t="s">
        <v>166</v>
      </c>
      <c r="D554" s="3" t="s">
        <v>1552</v>
      </c>
      <c r="E554" s="4" t="s">
        <v>1553</v>
      </c>
      <c r="H554" s="3" t="s">
        <v>277</v>
      </c>
      <c r="K554" s="3" t="s">
        <v>1554</v>
      </c>
      <c r="V554" s="4" t="str">
        <f aca="false">IF(E554="", "",IF(B554="", E554,"["&amp;B554&amp;"] "&amp;E554))</f>
        <v>Regas - SEGUNDA época</v>
      </c>
    </row>
    <row r="555" customFormat="false" ht="16" hidden="false" customHeight="false" outlineLevel="0" collapsed="false">
      <c r="B555" s="2" t="s">
        <v>1555</v>
      </c>
      <c r="C555" s="3" t="s">
        <v>21</v>
      </c>
      <c r="D555" s="3" t="s">
        <v>1556</v>
      </c>
      <c r="E555" s="4" t="s">
        <v>1557</v>
      </c>
      <c r="F555" s="3" t="s">
        <v>1453</v>
      </c>
      <c r="V555" s="4" t="str">
        <f aca="false">IF(E555="", "",IF(B555="", E555,"["&amp;B555&amp;"] "&amp;E555))</f>
        <v>[7.14-1a] Qual é o &lt;b&gt;NÚMERO MÉDIO&lt;/b&gt; de vezes &lt;b&gt;por semana&lt;/b&gt; que regou &lt;b&gt;${smscrop_name}&lt;/b&gt; durante a SEGUNDA ÉPOCA na …</v>
      </c>
    </row>
    <row r="556" customFormat="false" ht="16" hidden="false" customHeight="false" outlineLevel="0" collapsed="false">
      <c r="C556" s="3" t="s">
        <v>725</v>
      </c>
      <c r="D556" s="3" t="s">
        <v>1558</v>
      </c>
      <c r="E556" s="4" t="s">
        <v>1475</v>
      </c>
      <c r="H556" s="3" t="s">
        <v>284</v>
      </c>
      <c r="I556" s="3" t="s">
        <v>1045</v>
      </c>
      <c r="J556" s="3" t="s">
        <v>1476</v>
      </c>
      <c r="M556" s="3" t="s">
        <v>56</v>
      </c>
      <c r="V556" s="4" t="str">
        <f aca="false">IF(E556="", "",IF(B556="", E556,"["&amp;B556&amp;"] "&amp;E556))</f>
        <v>… fase de crescimento 1?</v>
      </c>
    </row>
    <row r="557" customFormat="false" ht="16" hidden="false" customHeight="false" outlineLevel="0" collapsed="false">
      <c r="C557" s="3" t="s">
        <v>725</v>
      </c>
      <c r="D557" s="3" t="s">
        <v>1559</v>
      </c>
      <c r="E557" s="4" t="s">
        <v>1478</v>
      </c>
      <c r="H557" s="3" t="s">
        <v>284</v>
      </c>
      <c r="I557" s="3" t="s">
        <v>1045</v>
      </c>
      <c r="J557" s="3" t="s">
        <v>1476</v>
      </c>
      <c r="M557" s="3" t="s">
        <v>56</v>
      </c>
      <c r="V557" s="4" t="str">
        <f aca="false">IF(E557="", "",IF(B557="", E557,"["&amp;B557&amp;"] "&amp;E557))</f>
        <v>… fase de crescimento 2?</v>
      </c>
    </row>
    <row r="558" customFormat="false" ht="16" hidden="false" customHeight="false" outlineLevel="0" collapsed="false">
      <c r="C558" s="3" t="s">
        <v>725</v>
      </c>
      <c r="D558" s="3" t="s">
        <v>1560</v>
      </c>
      <c r="E558" s="4" t="s">
        <v>1480</v>
      </c>
      <c r="H558" s="3" t="s">
        <v>284</v>
      </c>
      <c r="I558" s="3" t="s">
        <v>1045</v>
      </c>
      <c r="J558" s="3" t="s">
        <v>1476</v>
      </c>
      <c r="M558" s="3" t="s">
        <v>56</v>
      </c>
      <c r="V558" s="4" t="str">
        <f aca="false">IF(E558="", "",IF(B558="", E558,"["&amp;B558&amp;"] "&amp;E558))</f>
        <v>… fase de crescimento 3?</v>
      </c>
    </row>
    <row r="559" customFormat="false" ht="16" hidden="false" customHeight="false" outlineLevel="0" collapsed="false">
      <c r="C559" s="3" t="s">
        <v>725</v>
      </c>
      <c r="D559" s="3" t="s">
        <v>1561</v>
      </c>
      <c r="E559" s="4" t="s">
        <v>1482</v>
      </c>
      <c r="H559" s="3" t="s">
        <v>284</v>
      </c>
      <c r="I559" s="3" t="s">
        <v>1045</v>
      </c>
      <c r="J559" s="3" t="s">
        <v>1476</v>
      </c>
      <c r="M559" s="3" t="s">
        <v>56</v>
      </c>
      <c r="V559" s="4" t="str">
        <f aca="false">IF(E559="", "",IF(B559="", E559,"["&amp;B559&amp;"] "&amp;E559))</f>
        <v>… fase de crescimento 4?</v>
      </c>
    </row>
    <row r="560" customFormat="false" ht="16" hidden="false" customHeight="false" outlineLevel="0" collapsed="false">
      <c r="C560" s="3" t="s">
        <v>183</v>
      </c>
      <c r="D560" s="3" t="s">
        <v>1552</v>
      </c>
      <c r="V560" s="4" t="str">
        <f aca="false">IF(E560="", "",IF(B560="", E560,"["&amp;B560&amp;"] "&amp;E560))</f>
        <v/>
      </c>
    </row>
    <row r="561" customFormat="false" ht="16" hidden="false" customHeight="false" outlineLevel="0" collapsed="false">
      <c r="C561" s="3" t="s">
        <v>166</v>
      </c>
      <c r="D561" s="3" t="s">
        <v>1562</v>
      </c>
      <c r="E561" s="4" t="s">
        <v>1553</v>
      </c>
      <c r="H561" s="3" t="s">
        <v>277</v>
      </c>
      <c r="K561" s="3" t="s">
        <v>1554</v>
      </c>
      <c r="V561" s="4" t="str">
        <f aca="false">IF(E561="", "",IF(B561="", E561,"["&amp;B561&amp;"] "&amp;E561))</f>
        <v>Regas - SEGUNDA época</v>
      </c>
    </row>
    <row r="562" customFormat="false" ht="16" hidden="false" customHeight="false" outlineLevel="0" collapsed="false">
      <c r="B562" s="2" t="s">
        <v>1563</v>
      </c>
      <c r="C562" s="3" t="s">
        <v>21</v>
      </c>
      <c r="D562" s="3" t="s">
        <v>1564</v>
      </c>
      <c r="E562" s="4" t="s">
        <v>1565</v>
      </c>
      <c r="F562" s="19" t="s">
        <v>1487</v>
      </c>
      <c r="V562" s="4" t="str">
        <f aca="false">IF(E562="", "",IF(B562="", E562,"["&amp;B562&amp;"] "&amp;E562))</f>
        <v>[7.14-2a] Qual é o &lt;b&gt;TEMPO MÉDIO EM HORAS&lt;/b&gt; por rega para &lt;b&gt;${smscrop_name}&lt;/b&gt; durante a SEGUNDA ÉPOCA na …</v>
      </c>
    </row>
    <row r="563" customFormat="false" ht="16" hidden="false" customHeight="false" outlineLevel="0" collapsed="false">
      <c r="C563" s="3" t="s">
        <v>725</v>
      </c>
      <c r="D563" s="3" t="s">
        <v>1566</v>
      </c>
      <c r="E563" s="4" t="s">
        <v>1475</v>
      </c>
      <c r="H563" s="3" t="s">
        <v>284</v>
      </c>
      <c r="I563" s="3" t="s">
        <v>1489</v>
      </c>
      <c r="J563" s="3" t="s">
        <v>1490</v>
      </c>
      <c r="M563" s="3" t="s">
        <v>56</v>
      </c>
      <c r="V563" s="4" t="str">
        <f aca="false">IF(E563="", "",IF(B563="", E563,"["&amp;B563&amp;"] "&amp;E563))</f>
        <v>… fase de crescimento 1?</v>
      </c>
    </row>
    <row r="564" customFormat="false" ht="16" hidden="false" customHeight="false" outlineLevel="0" collapsed="false">
      <c r="C564" s="3" t="s">
        <v>725</v>
      </c>
      <c r="D564" s="3" t="s">
        <v>1567</v>
      </c>
      <c r="E564" s="4" t="s">
        <v>1478</v>
      </c>
      <c r="H564" s="3" t="s">
        <v>284</v>
      </c>
      <c r="I564" s="3" t="s">
        <v>1489</v>
      </c>
      <c r="J564" s="3" t="s">
        <v>1490</v>
      </c>
      <c r="M564" s="3" t="s">
        <v>56</v>
      </c>
      <c r="V564" s="4" t="str">
        <f aca="false">IF(E564="", "",IF(B564="", E564,"["&amp;B564&amp;"] "&amp;E564))</f>
        <v>… fase de crescimento 2?</v>
      </c>
    </row>
    <row r="565" customFormat="false" ht="16" hidden="false" customHeight="false" outlineLevel="0" collapsed="false">
      <c r="C565" s="3" t="s">
        <v>725</v>
      </c>
      <c r="D565" s="3" t="s">
        <v>1568</v>
      </c>
      <c r="E565" s="4" t="s">
        <v>1480</v>
      </c>
      <c r="H565" s="3" t="s">
        <v>284</v>
      </c>
      <c r="I565" s="3" t="s">
        <v>1489</v>
      </c>
      <c r="J565" s="3" t="s">
        <v>1490</v>
      </c>
      <c r="M565" s="3" t="s">
        <v>56</v>
      </c>
      <c r="V565" s="4" t="str">
        <f aca="false">IF(E565="", "",IF(B565="", E565,"["&amp;B565&amp;"] "&amp;E565))</f>
        <v>… fase de crescimento 3?</v>
      </c>
    </row>
    <row r="566" customFormat="false" ht="16" hidden="false" customHeight="false" outlineLevel="0" collapsed="false">
      <c r="C566" s="3" t="s">
        <v>725</v>
      </c>
      <c r="D566" s="3" t="s">
        <v>1569</v>
      </c>
      <c r="E566" s="4" t="s">
        <v>1482</v>
      </c>
      <c r="H566" s="3" t="s">
        <v>284</v>
      </c>
      <c r="I566" s="3" t="s">
        <v>1489</v>
      </c>
      <c r="J566" s="3" t="s">
        <v>1490</v>
      </c>
      <c r="M566" s="3" t="s">
        <v>56</v>
      </c>
      <c r="V566" s="4" t="str">
        <f aca="false">IF(E566="", "",IF(B566="", E566,"["&amp;B566&amp;"] "&amp;E566))</f>
        <v>… fase de crescimento 4?</v>
      </c>
    </row>
    <row r="567" customFormat="false" ht="16" hidden="false" customHeight="false" outlineLevel="0" collapsed="false">
      <c r="C567" s="3" t="s">
        <v>183</v>
      </c>
      <c r="D567" s="3" t="s">
        <v>1562</v>
      </c>
      <c r="V567" s="4" t="str">
        <f aca="false">IF(E567="", "",IF(B567="", E567,"["&amp;B567&amp;"] "&amp;E567))</f>
        <v/>
      </c>
    </row>
    <row r="568" customFormat="false" ht="16" hidden="false" customHeight="false" outlineLevel="0" collapsed="false">
      <c r="C568" s="3" t="s">
        <v>183</v>
      </c>
      <c r="D568" s="3" t="s">
        <v>1511</v>
      </c>
      <c r="E568" s="14"/>
      <c r="V568" s="4" t="str">
        <f aca="false">IF(E568="", "",IF(B568="", E568,"["&amp;B568&amp;"] "&amp;E568))</f>
        <v/>
      </c>
    </row>
    <row r="569" customFormat="false" ht="16" hidden="false" customHeight="false" outlineLevel="0" collapsed="false">
      <c r="E569" s="14"/>
      <c r="V569" s="4" t="str">
        <f aca="false">IF(E569="", "",IF(B569="", E569,"["&amp;B569&amp;"] "&amp;E569))</f>
        <v/>
      </c>
    </row>
    <row r="570" customFormat="false" ht="16" hidden="false" customHeight="false" outlineLevel="0" collapsed="false">
      <c r="B570" s="2" t="s">
        <v>1570</v>
      </c>
      <c r="C570" s="3" t="s">
        <v>70</v>
      </c>
      <c r="D570" s="3" t="s">
        <v>1571</v>
      </c>
      <c r="E570" s="14" t="s">
        <v>1572</v>
      </c>
      <c r="I570" s="3" t="s">
        <v>1573</v>
      </c>
      <c r="J570" s="3" t="s">
        <v>1574</v>
      </c>
      <c r="K570" s="3" t="s">
        <v>1575</v>
      </c>
      <c r="M570" s="3" t="s">
        <v>56</v>
      </c>
      <c r="V570" s="4" t="str">
        <f aca="false">IF(E570="", "",IF(B570="", E570,"["&amp;B570&amp;"] "&amp;E570))</f>
        <v>[7.15] Quando cultivas &lt;b&gt;Arroz&lt;/b&gt;, costumas regar para a PRIMEIRA vez quantas dias depois de sementeira?</v>
      </c>
    </row>
    <row r="571" customFormat="false" ht="16" hidden="false" customHeight="false" outlineLevel="0" collapsed="false">
      <c r="B571" s="2" t="s">
        <v>1576</v>
      </c>
      <c r="C571" s="3" t="s">
        <v>70</v>
      </c>
      <c r="D571" s="3" t="s">
        <v>1577</v>
      </c>
      <c r="E571" s="14" t="s">
        <v>1578</v>
      </c>
      <c r="I571" s="3" t="s">
        <v>1573</v>
      </c>
      <c r="J571" s="3" t="s">
        <v>1574</v>
      </c>
      <c r="K571" s="3" t="s">
        <v>1575</v>
      </c>
      <c r="M571" s="3" t="s">
        <v>56</v>
      </c>
      <c r="V571" s="4" t="str">
        <f aca="false">IF(E571="", "",IF(B571="", E571,"["&amp;B571&amp;"] "&amp;E571))</f>
        <v>[7.16] Quando cultivas &lt;b&gt;Arroz&lt;/b&gt;, costumas regar para a SEGUNDA vez quantas dias depois de sementeira?</v>
      </c>
    </row>
    <row r="572" customFormat="false" ht="16" hidden="false" customHeight="false" outlineLevel="0" collapsed="false">
      <c r="B572" s="2" t="s">
        <v>1579</v>
      </c>
      <c r="C572" s="3" t="s">
        <v>160</v>
      </c>
      <c r="D572" s="3" t="s">
        <v>1580</v>
      </c>
      <c r="E572" s="14" t="s">
        <v>1581</v>
      </c>
      <c r="M572" s="3" t="s">
        <v>56</v>
      </c>
      <c r="V572" s="4" t="str">
        <f aca="false">IF(E572="", "",IF(B572="", E572,"["&amp;B572&amp;"] "&amp;E572))</f>
        <v>[7.17] Houve água suficiente para cultivar &lt;b&gt;${watercrop_name}&lt;/b&gt; durante todos os últimos 12 meses?</v>
      </c>
    </row>
    <row r="573" customFormat="false" ht="16" hidden="false" customHeight="false" outlineLevel="0" collapsed="false">
      <c r="B573" s="2" t="s">
        <v>1582</v>
      </c>
      <c r="C573" s="3" t="s">
        <v>455</v>
      </c>
      <c r="D573" s="3" t="s">
        <v>1583</v>
      </c>
      <c r="E573" s="4" t="s">
        <v>1584</v>
      </c>
      <c r="F573" s="3" t="s">
        <v>819</v>
      </c>
      <c r="K573" s="3" t="s">
        <v>1585</v>
      </c>
      <c r="M573" s="3" t="s">
        <v>56</v>
      </c>
      <c r="U573" s="3" t="s">
        <v>459</v>
      </c>
      <c r="V573" s="4" t="str">
        <f aca="false">IF(E573="", "",IF(B573="", E573,"["&amp;B573&amp;"] "&amp;E573))</f>
        <v>[7.18] Em que meses NÃO conseguiu cultivar &lt;b&gt;${watercrop_name}&lt;/b&gt; devido à falta de água?</v>
      </c>
    </row>
    <row r="574" customFormat="false" ht="16" hidden="false" customHeight="false" outlineLevel="0" collapsed="false">
      <c r="B574" s="2" t="s">
        <v>1586</v>
      </c>
      <c r="C574" s="3" t="s">
        <v>160</v>
      </c>
      <c r="D574" s="3" t="s">
        <v>1587</v>
      </c>
      <c r="E574" s="4" t="s">
        <v>1588</v>
      </c>
      <c r="K574" s="3" t="s">
        <v>1513</v>
      </c>
      <c r="M574" s="3" t="s">
        <v>56</v>
      </c>
      <c r="V574" s="4" t="str">
        <f aca="false">IF(E574="", "",IF(B574="", E574,"["&amp;B574&amp;"] "&amp;E574))</f>
        <v>[7.19] Houve água suficiente para cultivar &lt;b&gt;${smscrop_name}&lt;/b&gt; durante todos os últimos 12 meses?</v>
      </c>
    </row>
    <row r="575" customFormat="false" ht="16" hidden="false" customHeight="false" outlineLevel="0" collapsed="false">
      <c r="B575" s="2" t="s">
        <v>1589</v>
      </c>
      <c r="C575" s="3" t="s">
        <v>455</v>
      </c>
      <c r="D575" s="3" t="s">
        <v>1590</v>
      </c>
      <c r="E575" s="4" t="s">
        <v>1591</v>
      </c>
      <c r="F575" s="3" t="s">
        <v>819</v>
      </c>
      <c r="K575" s="3" t="s">
        <v>1592</v>
      </c>
      <c r="M575" s="3" t="s">
        <v>56</v>
      </c>
      <c r="U575" s="3" t="s">
        <v>459</v>
      </c>
      <c r="V575" s="4" t="str">
        <f aca="false">IF(E575="", "",IF(B575="", E575,"["&amp;B575&amp;"] "&amp;E575))</f>
        <v>[7.20] Em que meses não conseguiu cultivar &lt;b&gt;${smscrop_name}&lt;/b&gt; devido à falta de água?</v>
      </c>
    </row>
    <row r="576" customFormat="false" ht="16" hidden="false" customHeight="false" outlineLevel="0" collapsed="false">
      <c r="B576" s="2" t="s">
        <v>1593</v>
      </c>
      <c r="C576" s="3" t="s">
        <v>160</v>
      </c>
      <c r="D576" s="3" t="s">
        <v>1594</v>
      </c>
      <c r="E576" s="4" t="s">
        <v>1595</v>
      </c>
      <c r="M576" s="3" t="s">
        <v>56</v>
      </c>
      <c r="V576" s="4" t="str">
        <f aca="false">IF(E576="", "",IF(B576="", E576,"["&amp;B576&amp;"] "&amp;E576))</f>
        <v>[7.21] A sua associação tem regras sobre quando pode regar?</v>
      </c>
    </row>
    <row r="577" customFormat="false" ht="16" hidden="false" customHeight="false" outlineLevel="0" collapsed="false">
      <c r="B577" s="2" t="s">
        <v>1596</v>
      </c>
      <c r="C577" s="3" t="s">
        <v>160</v>
      </c>
      <c r="D577" s="3" t="s">
        <v>1597</v>
      </c>
      <c r="E577" s="4" t="s">
        <v>1598</v>
      </c>
      <c r="M577" s="3" t="s">
        <v>56</v>
      </c>
      <c r="V577" s="4" t="str">
        <f aca="false">IF(E577="", "",IF(B577="", E577,"["&amp;B577&amp;"] "&amp;E577))</f>
        <v>[7.22] Se quiseres aplicar mais água do que agora, é necessário pedir alguém?</v>
      </c>
    </row>
    <row r="578" customFormat="false" ht="16" hidden="false" customHeight="false" outlineLevel="0" collapsed="false">
      <c r="B578" s="2" t="s">
        <v>1599</v>
      </c>
      <c r="C578" s="3" t="s">
        <v>1600</v>
      </c>
      <c r="D578" s="3" t="s">
        <v>1601</v>
      </c>
      <c r="E578" s="4" t="s">
        <v>1602</v>
      </c>
      <c r="K578" s="3" t="s">
        <v>1603</v>
      </c>
      <c r="M578" s="3" t="s">
        <v>56</v>
      </c>
      <c r="V578" s="4" t="str">
        <f aca="false">IF(E578="", "",IF(B578="", E578,"["&amp;B578&amp;"] "&amp;E578))</f>
        <v>[7.23] A quem pediria?</v>
      </c>
    </row>
    <row r="579" customFormat="false" ht="16" hidden="false" customHeight="false" outlineLevel="0" collapsed="false">
      <c r="B579" s="2" t="s">
        <v>1604</v>
      </c>
      <c r="C579" s="3" t="s">
        <v>196</v>
      </c>
      <c r="D579" s="3" t="s">
        <v>1605</v>
      </c>
      <c r="E579" s="4" t="s">
        <v>1606</v>
      </c>
      <c r="I579" s="3" t="s">
        <v>1434</v>
      </c>
      <c r="J579" s="3" t="s">
        <v>1435</v>
      </c>
      <c r="K579" s="3" t="s">
        <v>1607</v>
      </c>
      <c r="M579" s="3" t="s">
        <v>56</v>
      </c>
      <c r="V579" s="4" t="str">
        <f aca="false">IF(E579="", "",IF(B579="", E579,"["&amp;B579&amp;"] "&amp;E579))</f>
        <v>[7.23o] Quem é a 'outra' pessoa?</v>
      </c>
    </row>
    <row r="580" customFormat="false" ht="16" hidden="false" customHeight="false" outlineLevel="0" collapsed="false">
      <c r="B580" s="2" t="s">
        <v>1608</v>
      </c>
      <c r="C580" s="3" t="s">
        <v>160</v>
      </c>
      <c r="D580" s="3" t="s">
        <v>1609</v>
      </c>
      <c r="E580" s="4" t="s">
        <v>1610</v>
      </c>
      <c r="M580" s="3" t="s">
        <v>56</v>
      </c>
      <c r="V580" s="4" t="str">
        <f aca="false">IF(E580="", "",IF(B580="", E580,"["&amp;B580&amp;"] "&amp;E580))</f>
        <v>[7.24] Se regasse diferente do que agora, isto afectaria a quantidade de água disponível para si no futuro?</v>
      </c>
    </row>
    <row r="581" customFormat="false" ht="16" hidden="false" customHeight="false" outlineLevel="0" collapsed="false">
      <c r="V581" s="4" t="str">
        <f aca="false">IF(E581="", "",IF(B581="", E581,"["&amp;B581&amp;"] "&amp;E581))</f>
        <v/>
      </c>
    </row>
    <row r="582" customFormat="false" ht="16" hidden="false" customHeight="false" outlineLevel="0" collapsed="false">
      <c r="B582" s="2" t="s">
        <v>1611</v>
      </c>
      <c r="C582" s="3" t="s">
        <v>278</v>
      </c>
      <c r="D582" s="3" t="s">
        <v>1612</v>
      </c>
      <c r="E582" s="4" t="s">
        <v>1613</v>
      </c>
      <c r="M582" s="3" t="s">
        <v>56</v>
      </c>
      <c r="V582" s="4" t="str">
        <f aca="false">IF(E582="", "",IF(B582="", E582,"["&amp;B582&amp;"] "&amp;E582))</f>
        <v>[7.25] Houve alguns conflitos na alocação de água no regadio de ${scheme} durante o último ano?</v>
      </c>
    </row>
    <row r="583" customFormat="false" ht="16" hidden="false" customHeight="false" outlineLevel="0" collapsed="false">
      <c r="B583" s="2" t="s">
        <v>1614</v>
      </c>
      <c r="C583" s="3" t="s">
        <v>455</v>
      </c>
      <c r="D583" s="3" t="s">
        <v>1615</v>
      </c>
      <c r="E583" s="4" t="s">
        <v>1616</v>
      </c>
      <c r="F583" s="3" t="s">
        <v>819</v>
      </c>
      <c r="K583" s="3" t="s">
        <v>1617</v>
      </c>
      <c r="M583" s="3" t="s">
        <v>56</v>
      </c>
      <c r="U583" s="3" t="s">
        <v>459</v>
      </c>
      <c r="V583" s="4" t="str">
        <f aca="false">IF(E583="", "",IF(B583="", E583,"["&amp;B583&amp;"] "&amp;E583))</f>
        <v>[7.26] Em que meses se registaram os conflitos?</v>
      </c>
    </row>
    <row r="584" customFormat="false" ht="16" hidden="false" customHeight="false" outlineLevel="0" collapsed="false">
      <c r="B584" s="2" t="s">
        <v>1618</v>
      </c>
      <c r="C584" s="3" t="s">
        <v>278</v>
      </c>
      <c r="D584" s="3" t="s">
        <v>1619</v>
      </c>
      <c r="E584" s="4" t="s">
        <v>1620</v>
      </c>
      <c r="K584" s="3" t="s">
        <v>1617</v>
      </c>
      <c r="M584" s="3" t="s">
        <v>56</v>
      </c>
      <c r="V584" s="4" t="str">
        <f aca="false">IF(E584="", "",IF(B584="", E584,"["&amp;B584&amp;"] "&amp;E584))</f>
        <v>[7.27] Essas reclamações foram contra alguém dentro do seu grupo de rega / vizinho da sua machamba?</v>
      </c>
    </row>
    <row r="585" customFormat="false" ht="16" hidden="false" customHeight="false" outlineLevel="0" collapsed="false">
      <c r="B585" s="2" t="s">
        <v>1621</v>
      </c>
      <c r="C585" s="3" t="s">
        <v>278</v>
      </c>
      <c r="D585" s="3" t="s">
        <v>1622</v>
      </c>
      <c r="E585" s="4" t="s">
        <v>1623</v>
      </c>
      <c r="M585" s="3" t="s">
        <v>56</v>
      </c>
      <c r="V585" s="4" t="str">
        <f aca="false">IF(E585="", "",IF(B585="", E585,"["&amp;B585&amp;"] "&amp;E585))</f>
        <v>[7.28] Você já apresentou pessoalmente uma reclamação relacionada ao uso de água por parte de outros agricultores no último ano?</v>
      </c>
    </row>
    <row r="586" customFormat="false" ht="16" hidden="false" customHeight="false" outlineLevel="0" collapsed="false">
      <c r="B586" s="2" t="s">
        <v>1624</v>
      </c>
      <c r="C586" s="3" t="s">
        <v>1625</v>
      </c>
      <c r="D586" s="3" t="s">
        <v>1626</v>
      </c>
      <c r="E586" s="4" t="s">
        <v>1627</v>
      </c>
      <c r="F586" s="3" t="s">
        <v>819</v>
      </c>
      <c r="K586" s="3" t="s">
        <v>1628</v>
      </c>
      <c r="M586" s="3" t="s">
        <v>56</v>
      </c>
      <c r="V586" s="4" t="str">
        <f aca="false">IF(E586="", "",IF(B586="", E586,"["&amp;B586&amp;"] "&amp;E586))</f>
        <v>[7.29] Por que reclamou sobre o uso da água?</v>
      </c>
    </row>
    <row r="587" customFormat="false" ht="16" hidden="false" customHeight="false" outlineLevel="0" collapsed="false">
      <c r="B587" s="2" t="s">
        <v>1629</v>
      </c>
      <c r="C587" s="3" t="s">
        <v>196</v>
      </c>
      <c r="D587" s="3" t="s">
        <v>1630</v>
      </c>
      <c r="E587" s="4" t="s">
        <v>1631</v>
      </c>
      <c r="I587" s="3" t="s">
        <v>1434</v>
      </c>
      <c r="J587" s="3" t="s">
        <v>1435</v>
      </c>
      <c r="K587" s="3" t="s">
        <v>1632</v>
      </c>
      <c r="M587" s="3" t="s">
        <v>56</v>
      </c>
      <c r="V587" s="4" t="str">
        <f aca="false">IF(E587="", "",IF(B587="", E587,"["&amp;B587&amp;"] "&amp;E587))</f>
        <v>[7.29o] Qual é a 'outra' razão para a reclamação?</v>
      </c>
    </row>
    <row r="588" customFormat="false" ht="16" hidden="false" customHeight="false" outlineLevel="0" collapsed="false">
      <c r="B588" s="2" t="s">
        <v>1633</v>
      </c>
      <c r="C588" s="3" t="s">
        <v>278</v>
      </c>
      <c r="D588" s="3" t="s">
        <v>1634</v>
      </c>
      <c r="E588" s="4" t="s">
        <v>1635</v>
      </c>
      <c r="M588" s="3" t="s">
        <v>56</v>
      </c>
      <c r="V588" s="4" t="str">
        <f aca="false">IF(E588="", "",IF(B588="", E588,"["&amp;B588&amp;"] "&amp;E588))</f>
        <v>[7.30] Alguém reclamou com relação a forma como utilizas água na sua machamba?</v>
      </c>
    </row>
    <row r="589" customFormat="false" ht="16" hidden="false" customHeight="false" outlineLevel="0" collapsed="false">
      <c r="B589" s="2" t="s">
        <v>1636</v>
      </c>
      <c r="C589" s="3" t="s">
        <v>1637</v>
      </c>
      <c r="D589" s="3" t="s">
        <v>1638</v>
      </c>
      <c r="E589" s="4" t="s">
        <v>1639</v>
      </c>
      <c r="M589" s="3" t="s">
        <v>56</v>
      </c>
      <c r="V589" s="4" t="str">
        <f aca="false">IF(E589="", "",IF(B589="", E589,"["&amp;B589&amp;"] "&amp;E589))</f>
        <v>[7.31] Em comparação com &lt;b&gt;A MÉDIA&lt;/b&gt; no seu regadio, você usa quanta água nas suas machambas irrigadas?</v>
      </c>
    </row>
    <row r="590" customFormat="false" ht="16" hidden="false" customHeight="false" outlineLevel="0" collapsed="false">
      <c r="C590" s="3" t="s">
        <v>183</v>
      </c>
      <c r="D590" s="3" t="s">
        <v>1424</v>
      </c>
      <c r="V590" s="4" t="str">
        <f aca="false">IF(E590="", "",IF(B590="", E590,"["&amp;B590&amp;"] "&amp;E590))</f>
        <v/>
      </c>
    </row>
    <row r="591" customFormat="false" ht="16" hidden="false" customHeight="false" outlineLevel="0" collapsed="false">
      <c r="A591" s="1" t="s">
        <v>1640</v>
      </c>
      <c r="B591" s="2" t="s">
        <v>1641</v>
      </c>
      <c r="C591" s="3" t="s">
        <v>160</v>
      </c>
      <c r="D591" s="3" t="s">
        <v>1642</v>
      </c>
      <c r="E591" s="4" t="s">
        <v>1643</v>
      </c>
      <c r="M591" s="3" t="s">
        <v>56</v>
      </c>
      <c r="V591" s="4" t="str">
        <f aca="false">IF(E591="", "",IF(B591="", E591,"["&amp;B591&amp;"] "&amp;E591))</f>
        <v>[7.32] Recebeu nos últimos meses qualquer informação relativa às necessidades de água das culturas cultivadas no regadio?</v>
      </c>
    </row>
    <row r="592" customFormat="false" ht="16" hidden="false" customHeight="false" outlineLevel="0" collapsed="false">
      <c r="B592" s="2" t="s">
        <v>1644</v>
      </c>
      <c r="C592" s="3" t="s">
        <v>1645</v>
      </c>
      <c r="D592" s="3" t="s">
        <v>1646</v>
      </c>
      <c r="E592" s="4" t="s">
        <v>1647</v>
      </c>
      <c r="F592" s="19" t="s">
        <v>1428</v>
      </c>
      <c r="K592" s="3" t="s">
        <v>1648</v>
      </c>
      <c r="M592" s="3" t="s">
        <v>56</v>
      </c>
      <c r="V592" s="4" t="str">
        <f aca="false">IF(E592="", "",IF(B592="", E592,"["&amp;B592&amp;"] "&amp;E592))</f>
        <v>[7.33] De onde obteve esta informação?</v>
      </c>
    </row>
    <row r="593" customFormat="false" ht="16" hidden="false" customHeight="false" outlineLevel="0" collapsed="false">
      <c r="B593" s="2" t="s">
        <v>1649</v>
      </c>
      <c r="C593" s="3" t="s">
        <v>196</v>
      </c>
      <c r="D593" s="3" t="s">
        <v>1650</v>
      </c>
      <c r="E593" s="4" t="s">
        <v>1651</v>
      </c>
      <c r="I593" s="3" t="s">
        <v>1434</v>
      </c>
      <c r="J593" s="3" t="s">
        <v>1435</v>
      </c>
      <c r="K593" s="3" t="s">
        <v>1652</v>
      </c>
      <c r="M593" s="3" t="s">
        <v>56</v>
      </c>
      <c r="V593" s="4" t="str">
        <f aca="false">IF(E593="", "",IF(B593="", E593,"["&amp;B593&amp;"] "&amp;E593))</f>
        <v>[7.33o] Qual é a 'outra' fonte?</v>
      </c>
    </row>
    <row r="594" customFormat="false" ht="16" hidden="false" customHeight="false" outlineLevel="0" collapsed="false">
      <c r="B594" s="2" t="s">
        <v>1653</v>
      </c>
      <c r="C594" s="3" t="s">
        <v>160</v>
      </c>
      <c r="D594" s="3" t="s">
        <v>1654</v>
      </c>
      <c r="E594" s="4" t="s">
        <v>1655</v>
      </c>
      <c r="K594" s="3" t="s">
        <v>1648</v>
      </c>
      <c r="M594" s="3" t="s">
        <v>56</v>
      </c>
      <c r="V594" s="4" t="str">
        <f aca="false">IF(E594="", "",IF(B594="", E594,"["&amp;B594&amp;"] "&amp;E594))</f>
        <v>[7.34] Alterou alguma decisão agrícola com base nas informações que recebeu?</v>
      </c>
    </row>
    <row r="595" customFormat="false" ht="16" hidden="false" customHeight="false" outlineLevel="0" collapsed="false">
      <c r="B595" s="2" t="s">
        <v>1656</v>
      </c>
      <c r="C595" s="3" t="s">
        <v>196</v>
      </c>
      <c r="D595" s="3" t="s">
        <v>1657</v>
      </c>
      <c r="E595" s="4" t="s">
        <v>1658</v>
      </c>
      <c r="F595" s="19" t="s">
        <v>1659</v>
      </c>
      <c r="I595" s="3" t="s">
        <v>1434</v>
      </c>
      <c r="J595" s="3" t="s">
        <v>1435</v>
      </c>
      <c r="K595" s="3" t="s">
        <v>1660</v>
      </c>
      <c r="M595" s="3" t="s">
        <v>56</v>
      </c>
      <c r="V595" s="4" t="str">
        <f aca="false">IF(E595="", "",IF(B595="", E595,"["&amp;B595&amp;"] "&amp;E595))</f>
        <v>[7.35] O que alterou com base nas informações que recebeu?</v>
      </c>
    </row>
    <row r="596" customFormat="false" ht="16" hidden="false" customHeight="false" outlineLevel="0" collapsed="false">
      <c r="B596" s="2" t="s">
        <v>1661</v>
      </c>
      <c r="C596" s="3" t="s">
        <v>160</v>
      </c>
      <c r="D596" s="3" t="s">
        <v>1662</v>
      </c>
      <c r="E596" s="4" t="s">
        <v>1663</v>
      </c>
      <c r="M596" s="3" t="s">
        <v>56</v>
      </c>
      <c r="V596" s="4" t="str">
        <f aca="false">IF(E596="", "",IF(B596="", E596,"["&amp;B596&amp;"] "&amp;E596))</f>
        <v>[7.36] Sabe de qualquer outra pessoa no regadio de ${scheme} que recebeu informação relativa às necessidades de água das culturas cultivadas no regadio?</v>
      </c>
    </row>
    <row r="597" customFormat="false" ht="16" hidden="false" customHeight="false" outlineLevel="0" collapsed="false">
      <c r="B597" s="2" t="s">
        <v>1664</v>
      </c>
      <c r="C597" s="3" t="s">
        <v>160</v>
      </c>
      <c r="D597" s="3" t="s">
        <v>1665</v>
      </c>
      <c r="E597" s="4" t="s">
        <v>1666</v>
      </c>
      <c r="K597" s="3" t="s">
        <v>1667</v>
      </c>
      <c r="M597" s="3" t="s">
        <v>56</v>
      </c>
      <c r="V597" s="4" t="str">
        <f aca="false">IF(E597="", "",IF(B597="", E597,"["&amp;B597&amp;"] "&amp;E597))</f>
        <v>[7.37] Você alterou alguma decisão agrícola com base nas informações que a outra pessoa recebeu?</v>
      </c>
    </row>
    <row r="598" customFormat="false" ht="16" hidden="false" customHeight="false" outlineLevel="0" collapsed="false">
      <c r="B598" s="2" t="s">
        <v>1668</v>
      </c>
      <c r="C598" s="3" t="s">
        <v>196</v>
      </c>
      <c r="D598" s="3" t="s">
        <v>1669</v>
      </c>
      <c r="E598" s="4" t="s">
        <v>1658</v>
      </c>
      <c r="F598" s="19" t="s">
        <v>1659</v>
      </c>
      <c r="I598" s="3" t="s">
        <v>1434</v>
      </c>
      <c r="J598" s="3" t="s">
        <v>1435</v>
      </c>
      <c r="K598" s="3" t="s">
        <v>1670</v>
      </c>
      <c r="M598" s="3" t="s">
        <v>56</v>
      </c>
      <c r="V598" s="4" t="str">
        <f aca="false">IF(E598="", "",IF(B598="", E598,"["&amp;B598&amp;"] "&amp;E598))</f>
        <v>[7.38] O que alterou com base nas informações que recebeu?</v>
      </c>
    </row>
    <row r="599" customFormat="false" ht="16" hidden="false" customHeight="false" outlineLevel="0" collapsed="false">
      <c r="B599" s="2" t="s">
        <v>1671</v>
      </c>
      <c r="C599" s="3" t="s">
        <v>1672</v>
      </c>
      <c r="D599" s="3" t="s">
        <v>1673</v>
      </c>
      <c r="E599" s="4" t="s">
        <v>1674</v>
      </c>
      <c r="K599" s="3" t="s">
        <v>1675</v>
      </c>
      <c r="M599" s="3" t="s">
        <v>56</v>
      </c>
      <c r="V599" s="4" t="str">
        <f aca="false">IF(E599="", "",IF(B599="", E599,"["&amp;B599&amp;"] "&amp;E599))</f>
        <v>[7.39] Em comparação com o &lt;b&gt;NÍVEL RECOMENDADO&lt;/b&gt;, você usa quanta água nas suas machambas irrigadas?</v>
      </c>
    </row>
    <row r="600" customFormat="false" ht="16" hidden="false" customHeight="false" outlineLevel="0" collapsed="false">
      <c r="V600" s="4" t="str">
        <f aca="false">IF(E600="", "",IF(B600="", E600,"["&amp;B600&amp;"] "&amp;E600))</f>
        <v/>
      </c>
    </row>
    <row r="601" customFormat="false" ht="16" hidden="false" customHeight="false" outlineLevel="0" collapsed="false">
      <c r="C601" s="3" t="s">
        <v>21</v>
      </c>
      <c r="D601" s="3" t="s">
        <v>1676</v>
      </c>
      <c r="E601" s="4" t="s">
        <v>1677</v>
      </c>
      <c r="V601" s="4" t="str">
        <f aca="false">IF(E601="", "",IF(B601="", E601,"["&amp;B601&amp;"] "&amp;E601))</f>
        <v>* Agora faremos questões acerca das suas relações com os outros membros da associação durante o último ano *</v>
      </c>
    </row>
    <row r="602" customFormat="false" ht="16" hidden="false" customHeight="false" outlineLevel="0" collapsed="false">
      <c r="C602" s="3" t="s">
        <v>368</v>
      </c>
      <c r="D602" s="3" t="s">
        <v>1678</v>
      </c>
      <c r="E602" s="4" t="s">
        <v>1679</v>
      </c>
      <c r="Q602" s="3" t="s">
        <v>1680</v>
      </c>
      <c r="V602" s="4" t="str">
        <f aca="false">IF(E602="", "",IF(B602="", E602,"["&amp;B602&amp;"] "&amp;E602))</f>
        <v>Rede social</v>
      </c>
    </row>
    <row r="603" customFormat="false" ht="16" hidden="false" customHeight="false" outlineLevel="0" collapsed="false">
      <c r="C603" s="3" t="s">
        <v>37</v>
      </c>
      <c r="D603" s="3" t="s">
        <v>1681</v>
      </c>
      <c r="P603" s="3" t="s">
        <v>373</v>
      </c>
      <c r="V603" s="4" t="str">
        <f aca="false">IF(E603="", "",IF(B603="", E603,"["&amp;B603&amp;"] "&amp;E603))</f>
        <v/>
      </c>
    </row>
    <row r="604" customFormat="false" ht="16" hidden="false" customHeight="false" outlineLevel="0" collapsed="false">
      <c r="C604" s="3" t="s">
        <v>37</v>
      </c>
      <c r="D604" s="3" t="s">
        <v>1682</v>
      </c>
      <c r="E604" s="17" t="s">
        <v>1683</v>
      </c>
      <c r="P604" s="3" t="s">
        <v>1684</v>
      </c>
      <c r="V604" s="4" t="str">
        <f aca="false">IF(E604="", "",IF(B604="", E604,"["&amp;B604&amp;"] "&amp;E604))</f>
        <v>##IF MORE THAN 6, UPDATE THE CALCULATE</v>
      </c>
    </row>
    <row r="605" customFormat="false" ht="16" hidden="false" customHeight="false" outlineLevel="0" collapsed="false">
      <c r="B605" s="2" t="s">
        <v>1685</v>
      </c>
      <c r="C605" s="3" t="s">
        <v>278</v>
      </c>
      <c r="D605" s="3" t="s">
        <v>1686</v>
      </c>
      <c r="E605" s="14" t="s">
        <v>1687</v>
      </c>
      <c r="K605" s="3" t="s">
        <v>1688</v>
      </c>
      <c r="M605" s="3" t="s">
        <v>56</v>
      </c>
      <c r="V605" s="4" t="str">
        <f aca="false">IF(E605="", "",IF(B605="", E605,"["&amp;B605&amp;"] "&amp;E605))</f>
        <v>[7.40] * Agora, faremos questões sobre membro &lt;b&gt;${net_name}&lt;/b&gt; *    (${net_index}/${MAXNETWORK})
Conhece ${net_name}?</v>
      </c>
    </row>
    <row r="606" customFormat="false" ht="16" hidden="false" customHeight="false" outlineLevel="0" collapsed="false">
      <c r="B606" s="2" t="s">
        <v>1689</v>
      </c>
      <c r="C606" s="3" t="s">
        <v>278</v>
      </c>
      <c r="D606" s="3" t="s">
        <v>1690</v>
      </c>
      <c r="E606" s="4" t="s">
        <v>1691</v>
      </c>
      <c r="K606" s="3" t="s">
        <v>1692</v>
      </c>
      <c r="M606" s="3" t="s">
        <v>56</v>
      </c>
      <c r="V606" s="4" t="str">
        <f aca="false">IF(E606="", "",IF(B606="", E606,"["&amp;B606&amp;"] "&amp;E606))</f>
        <v>[7.41] Alguém no seu agregado familiar tem um grau de parentesco com ${net_name}?</v>
      </c>
    </row>
    <row r="607" customFormat="false" ht="16" hidden="false" customHeight="false" outlineLevel="0" collapsed="false">
      <c r="B607" s="2" t="s">
        <v>1693</v>
      </c>
      <c r="C607" s="3" t="s">
        <v>1694</v>
      </c>
      <c r="D607" s="3" t="s">
        <v>1695</v>
      </c>
      <c r="E607" s="4" t="s">
        <v>1696</v>
      </c>
      <c r="K607" s="3" t="s">
        <v>1697</v>
      </c>
      <c r="M607" s="3" t="s">
        <v>56</v>
      </c>
      <c r="V607" s="4" t="str">
        <f aca="false">IF(E607="", "",IF(B607="", E607,"["&amp;B607&amp;"] "&amp;E607))</f>
        <v>[7.42] Qual é o grau de parentesco com ${net_name}?</v>
      </c>
    </row>
    <row r="608" customFormat="false" ht="16" hidden="false" customHeight="false" outlineLevel="0" collapsed="false">
      <c r="B608" s="2" t="s">
        <v>1698</v>
      </c>
      <c r="C608" s="3" t="s">
        <v>196</v>
      </c>
      <c r="D608" s="3" t="s">
        <v>1699</v>
      </c>
      <c r="E608" s="4" t="s">
        <v>1700</v>
      </c>
      <c r="I608" s="3" t="s">
        <v>199</v>
      </c>
      <c r="K608" s="3" t="s">
        <v>1701</v>
      </c>
      <c r="M608" s="3" t="s">
        <v>56</v>
      </c>
      <c r="V608" s="4" t="str">
        <f aca="false">IF(E608="", "",IF(B608="", E608,"["&amp;B608&amp;"] "&amp;E608))</f>
        <v>[7.42o] Qual é o tipo de 'outra relação' é ${net_name}?</v>
      </c>
    </row>
    <row r="609" customFormat="false" ht="16" hidden="false" customHeight="false" outlineLevel="0" collapsed="false">
      <c r="B609" s="2" t="s">
        <v>1698</v>
      </c>
      <c r="C609" s="3" t="s">
        <v>196</v>
      </c>
      <c r="D609" s="3" t="s">
        <v>1702</v>
      </c>
      <c r="E609" s="4" t="s">
        <v>1703</v>
      </c>
      <c r="I609" s="3" t="s">
        <v>199</v>
      </c>
      <c r="K609" s="3" t="s">
        <v>1704</v>
      </c>
      <c r="M609" s="3" t="s">
        <v>56</v>
      </c>
      <c r="V609" s="4" t="str">
        <f aca="false">IF(E609="", "",IF(B609="", E609,"["&amp;B609&amp;"] "&amp;E609))</f>
        <v>[7.42o] Qual é o tipo de 'sem relação' é ${net_name}?</v>
      </c>
    </row>
    <row r="610" customFormat="false" ht="16" hidden="false" customHeight="false" outlineLevel="0" collapsed="false">
      <c r="B610" s="2" t="s">
        <v>1705</v>
      </c>
      <c r="C610" s="3" t="s">
        <v>1706</v>
      </c>
      <c r="D610" s="3" t="s">
        <v>1707</v>
      </c>
      <c r="E610" s="4" t="s">
        <v>1708</v>
      </c>
      <c r="K610" s="3" t="s">
        <v>1692</v>
      </c>
      <c r="M610" s="3" t="s">
        <v>56</v>
      </c>
      <c r="V610" s="4" t="str">
        <f aca="false">IF(E610="", "",IF(B610="", E610,"["&amp;B610&amp;"] "&amp;E610))</f>
        <v>[7.43] Com que frequência encontra-se com ${net_name}?</v>
      </c>
    </row>
    <row r="611" customFormat="false" ht="16" hidden="false" customHeight="false" outlineLevel="0" collapsed="false">
      <c r="B611" s="2" t="s">
        <v>1709</v>
      </c>
      <c r="C611" s="3" t="s">
        <v>1706</v>
      </c>
      <c r="D611" s="3" t="s">
        <v>1710</v>
      </c>
      <c r="E611" s="4" t="s">
        <v>1711</v>
      </c>
      <c r="K611" s="3" t="s">
        <v>1692</v>
      </c>
      <c r="M611" s="3" t="s">
        <v>56</v>
      </c>
      <c r="V611" s="4" t="str">
        <f aca="false">IF(E611="", "",IF(B611="", E611,"["&amp;B611&amp;"] "&amp;E611))</f>
        <v>[7.44] Com que frequência encontra-se com ${net_name} para discutir assuntos relacionados com as suas actividades agrícolas?</v>
      </c>
    </row>
    <row r="612" customFormat="false" ht="16" hidden="false" customHeight="false" outlineLevel="0" collapsed="false">
      <c r="B612" s="2" t="s">
        <v>1712</v>
      </c>
      <c r="C612" s="3" t="s">
        <v>278</v>
      </c>
      <c r="D612" s="3" t="s">
        <v>1713</v>
      </c>
      <c r="E612" s="4" t="s">
        <v>1714</v>
      </c>
      <c r="K612" s="3" t="s">
        <v>1692</v>
      </c>
      <c r="M612" s="3" t="s">
        <v>56</v>
      </c>
      <c r="V612" s="4" t="str">
        <f aca="false">IF(E612="", "",IF(B612="", E612,"["&amp;B612&amp;"] "&amp;E612))</f>
        <v>[7.45] As vezes compra ou vende produtos agrícolas ou insumos de ${net_name}?</v>
      </c>
    </row>
    <row r="613" customFormat="false" ht="16" hidden="false" customHeight="false" outlineLevel="0" collapsed="false">
      <c r="B613" s="2" t="s">
        <v>1715</v>
      </c>
      <c r="C613" s="3" t="s">
        <v>1637</v>
      </c>
      <c r="D613" s="3" t="s">
        <v>1716</v>
      </c>
      <c r="E613" s="4" t="s">
        <v>1717</v>
      </c>
      <c r="K613" s="3" t="s">
        <v>1692</v>
      </c>
      <c r="M613" s="3" t="s">
        <v>56</v>
      </c>
      <c r="V613" s="4" t="str">
        <f aca="false">IF(E613="", "",IF(B613="", E613,"["&amp;B613&amp;"] "&amp;E613))</f>
        <v>[7.46] Em comparação com a MÉDIA, quanta água acha que ${net_name} usou nas suas machambas irrigadas durante o último ano?</v>
      </c>
    </row>
    <row r="614" customFormat="false" ht="16" hidden="false" customHeight="false" outlineLevel="0" collapsed="false">
      <c r="B614" s="2" t="s">
        <v>1718</v>
      </c>
      <c r="C614" s="3" t="s">
        <v>1719</v>
      </c>
      <c r="D614" s="3" t="s">
        <v>1720</v>
      </c>
      <c r="E614" s="4" t="s">
        <v>1721</v>
      </c>
      <c r="K614" s="3" t="s">
        <v>1722</v>
      </c>
      <c r="M614" s="3" t="s">
        <v>56</v>
      </c>
      <c r="V614" s="4" t="str">
        <f aca="false">IF(E614="", "",IF(B614="", E614,"["&amp;B614&amp;"] "&amp;E614))</f>
        <v>[7.47] Imagina que nunca há escassez de água. Quanta água ${net_name} deve usar?</v>
      </c>
    </row>
    <row r="615" customFormat="false" ht="16" hidden="false" customHeight="false" outlineLevel="0" collapsed="false">
      <c r="B615" s="2" t="s">
        <v>1723</v>
      </c>
      <c r="C615" s="3" t="s">
        <v>1724</v>
      </c>
      <c r="D615" s="3" t="s">
        <v>1725</v>
      </c>
      <c r="E615" s="4" t="s">
        <v>1726</v>
      </c>
      <c r="K615" s="3" t="s">
        <v>1727</v>
      </c>
      <c r="M615" s="3" t="s">
        <v>56</v>
      </c>
      <c r="V615" s="4" t="str">
        <f aca="false">IF(E615="", "",IF(B615="", E615,"["&amp;B615&amp;"] "&amp;E615))</f>
        <v>[7.48] Sabes se ${net_name} recebeu alguma informação agrícola por SMS?</v>
      </c>
    </row>
    <row r="616" customFormat="false" ht="16" hidden="false" customHeight="false" outlineLevel="0" collapsed="false">
      <c r="C616" s="3" t="s">
        <v>263</v>
      </c>
      <c r="D616" s="3" t="s">
        <v>1728</v>
      </c>
      <c r="P616" s="3" t="s">
        <v>265</v>
      </c>
      <c r="V616" s="4" t="str">
        <f aca="false">IF(E616="", "",IF(B616="", E616,"["&amp;B616&amp;"] "&amp;E616))</f>
        <v/>
      </c>
    </row>
    <row r="617" customFormat="false" ht="16" hidden="false" customHeight="false" outlineLevel="0" collapsed="false">
      <c r="C617" s="3" t="s">
        <v>377</v>
      </c>
      <c r="D617" s="3" t="s">
        <v>1678</v>
      </c>
      <c r="V617" s="4" t="str">
        <f aca="false">IF(E617="", "",IF(B617="", E617,"["&amp;B617&amp;"] "&amp;E617))</f>
        <v/>
      </c>
    </row>
    <row r="618" customFormat="false" ht="16" hidden="false" customHeight="false" outlineLevel="0" collapsed="false">
      <c r="B618" s="2" t="s">
        <v>1729</v>
      </c>
      <c r="C618" s="3" t="s">
        <v>1730</v>
      </c>
      <c r="D618" s="3" t="s">
        <v>1731</v>
      </c>
      <c r="E618" s="4" t="s">
        <v>1732</v>
      </c>
      <c r="I618" s="3" t="s">
        <v>1733</v>
      </c>
      <c r="J618" s="3" t="s">
        <v>1734</v>
      </c>
      <c r="M618" s="3" t="s">
        <v>56</v>
      </c>
      <c r="V618" s="4" t="str">
        <f aca="false">IF(E618="", "",IF(B618="", E618,"["&amp;B618&amp;"] "&amp;E618))</f>
        <v>[7.49] Imagina que só há água suficiente para que só &lt;b&gt;2 pessoas&lt;/b&gt; na lista reguem, quem escolheria?</v>
      </c>
    </row>
    <row r="619" customFormat="false" ht="16" hidden="false" customHeight="false" outlineLevel="0" collapsed="false">
      <c r="C619" s="3" t="s">
        <v>263</v>
      </c>
      <c r="D619" s="3" t="s">
        <v>1735</v>
      </c>
      <c r="P619" s="3" t="s">
        <v>265</v>
      </c>
      <c r="V619" s="4" t="str">
        <f aca="false">IF(E619="", "",IF(B619="", E619,"["&amp;B619&amp;"] "&amp;E619))</f>
        <v/>
      </c>
    </row>
    <row r="620" customFormat="false" ht="17" hidden="false" customHeight="false" outlineLevel="0" collapsed="false">
      <c r="A620" s="13"/>
      <c r="B620" s="18"/>
      <c r="V620" s="4" t="str">
        <f aca="false">IF(E620="", "",IF(B620="", E620,"["&amp;B620&amp;"] "&amp;E620))</f>
        <v/>
      </c>
    </row>
    <row r="621" customFormat="false" ht="16" hidden="false" customHeight="false" outlineLevel="0" collapsed="false">
      <c r="A621" s="15" t="s">
        <v>1736</v>
      </c>
      <c r="B621" s="16"/>
      <c r="C621" s="3" t="s">
        <v>21</v>
      </c>
      <c r="D621" s="3" t="s">
        <v>1737</v>
      </c>
      <c r="E621" s="14" t="s">
        <v>1738</v>
      </c>
      <c r="V621" s="4" t="str">
        <f aca="false">IF(E621="", "",IF(B621="", E621,"["&amp;B621&amp;"] "&amp;E621))</f>
        <v>&lt;b&gt;** SECÇÃO 8 - AGRICULTURA **&lt;/b&gt;
(Grave o formulário aqui)</v>
      </c>
    </row>
    <row r="622" customFormat="false" ht="16" hidden="false" customHeight="false" outlineLevel="0" collapsed="false">
      <c r="A622" s="1" t="s">
        <v>1739</v>
      </c>
      <c r="C622" s="3" t="s">
        <v>21</v>
      </c>
      <c r="D622" s="3" t="s">
        <v>1740</v>
      </c>
      <c r="E622" s="14" t="s">
        <v>1741</v>
      </c>
      <c r="V622" s="4" t="str">
        <f aca="false">IF(E622="", "",IF(B622="", E622,"["&amp;B622&amp;"] "&amp;E622))</f>
        <v>Agora vamos falar sobre as culturas cultivadas e vendidas nas suas machambas durante os últimos 12 meses.
Vamos falar sobre todas as culturas produzidas em cada machamba na PRIMEIRA ÉPOCA, e depois passar para trás e falar sobre a SEGUNDA ÉPOCA no ano passado. Explique que:
* &lt;b&gt;PRIMEIRA ÉPOCA&lt;/b&gt; é a época chuvosa - 1 de OUTUBRO de 2017 até HOJE *
É o período de tempo em que se cultivam as culturas cujas sementeiras têm lugar durante ou pouco depois das primeiras chuvas da campanha (geralmente abrangem o período que vai de Outubro à Maio). &lt;b&gt; Conta como PRIMEIRA ÉPOCA caso que a colheita seja feita entre Outubro de 2017 e hoje.&lt;/b&gt;
* &lt;b&gt;SEGUNDA ÉPOCA&lt;/b&gt; é a época seca - 1 de JUNHO de 2017 até 30 de Setembro de 2017 *
Refere-se ao período de tempo que vai desde a preparação da terra para o cultivo das culturas cuja sementeira se faz após o cultivo da 1a época até a colheita das mesmas. Está época corresponde ao período fresco geralmente entre Junho e Setembro. &lt;b&gt; Conta como SEGUNDA ÉPOCA caso que a colheita seja feita entre Junho de 2017 e Setembro de 2017.&lt;/b&gt;</v>
      </c>
    </row>
    <row r="623" customFormat="false" ht="16" hidden="false" customHeight="false" outlineLevel="0" collapsed="false">
      <c r="A623" s="1" t="s">
        <v>1742</v>
      </c>
      <c r="B623" s="2" t="s">
        <v>1743</v>
      </c>
      <c r="C623" s="3" t="s">
        <v>1744</v>
      </c>
      <c r="D623" s="3" t="s">
        <v>1745</v>
      </c>
      <c r="E623" s="14" t="s">
        <v>1746</v>
      </c>
      <c r="F623" s="3" t="s">
        <v>1747</v>
      </c>
      <c r="I623" s="27" t="s">
        <v>1346</v>
      </c>
      <c r="J623" s="27" t="s">
        <v>1748</v>
      </c>
      <c r="M623" s="3" t="s">
        <v>56</v>
      </c>
      <c r="V623" s="4" t="str">
        <f aca="false">IF(E623="", "",IF(B623="", E623,"["&amp;B623&amp;"] "&amp;E623))</f>
        <v>[8.00] Por favor, selecione &lt;b&gt;TODAS as culturas cultivadas em TODAS as ${plotstorepeat} machambas&lt;/b&gt; durante os últimos 12 meses:
&lt;font color="red"&gt;PERCORRE A LISTA UMA POR UMA.&lt;/font&gt;</v>
      </c>
    </row>
    <row r="624" customFormat="false" ht="16" hidden="false" customHeight="false" outlineLevel="0" collapsed="false">
      <c r="B624" s="2" t="s">
        <v>1749</v>
      </c>
      <c r="C624" s="3" t="s">
        <v>196</v>
      </c>
      <c r="D624" s="3" t="s">
        <v>1750</v>
      </c>
      <c r="E624" s="4" t="s">
        <v>1751</v>
      </c>
      <c r="I624" s="20" t="s">
        <v>199</v>
      </c>
      <c r="K624" s="3" t="s">
        <v>1752</v>
      </c>
      <c r="M624" s="3" t="s">
        <v>56</v>
      </c>
      <c r="V624" s="4" t="str">
        <f aca="false">IF(E624="", "",IF(B624="", E624,"["&amp;B624&amp;"] "&amp;E624))</f>
        <v>[8.00o1] Qual é a 'outra cultura 1'?</v>
      </c>
    </row>
    <row r="625" customFormat="false" ht="16" hidden="false" customHeight="false" outlineLevel="0" collapsed="false">
      <c r="B625" s="2" t="s">
        <v>1753</v>
      </c>
      <c r="C625" s="3" t="s">
        <v>196</v>
      </c>
      <c r="D625" s="3" t="s">
        <v>1754</v>
      </c>
      <c r="E625" s="4" t="s">
        <v>1755</v>
      </c>
      <c r="I625" s="20" t="s">
        <v>199</v>
      </c>
      <c r="K625" s="3" t="s">
        <v>1756</v>
      </c>
      <c r="M625" s="3" t="s">
        <v>56</v>
      </c>
      <c r="V625" s="4" t="str">
        <f aca="false">IF(E625="", "",IF(B625="", E625,"["&amp;B625&amp;"] "&amp;E625))</f>
        <v>[8.00o2] Qual é a 'outra cultura 2'?</v>
      </c>
    </row>
    <row r="626" customFormat="false" ht="16" hidden="false" customHeight="false" outlineLevel="0" collapsed="false">
      <c r="B626" s="2" t="s">
        <v>1757</v>
      </c>
      <c r="C626" s="3" t="s">
        <v>196</v>
      </c>
      <c r="D626" s="3" t="s">
        <v>1758</v>
      </c>
      <c r="E626" s="4" t="s">
        <v>1759</v>
      </c>
      <c r="I626" s="20" t="s">
        <v>199</v>
      </c>
      <c r="K626" s="3" t="s">
        <v>1760</v>
      </c>
      <c r="M626" s="3" t="s">
        <v>56</v>
      </c>
      <c r="V626" s="4" t="str">
        <f aca="false">IF(E626="", "",IF(B626="", E626,"["&amp;B626&amp;"] "&amp;E626))</f>
        <v>[8.00o3] Qual é a 'outra cultura 3'?</v>
      </c>
    </row>
    <row r="627" customFormat="false" ht="16" hidden="false" customHeight="false" outlineLevel="0" collapsed="false">
      <c r="B627" s="2" t="s">
        <v>1761</v>
      </c>
      <c r="C627" s="3" t="s">
        <v>196</v>
      </c>
      <c r="D627" s="3" t="s">
        <v>1762</v>
      </c>
      <c r="E627" s="4" t="s">
        <v>1763</v>
      </c>
      <c r="I627" s="20" t="s">
        <v>199</v>
      </c>
      <c r="K627" s="3" t="s">
        <v>1764</v>
      </c>
      <c r="M627" s="3" t="s">
        <v>56</v>
      </c>
      <c r="V627" s="4" t="str">
        <f aca="false">IF(E627="", "",IF(B627="", E627,"["&amp;B627&amp;"] "&amp;E627))</f>
        <v>[8.00o4] Qual é a 'outra cultura 4'?</v>
      </c>
    </row>
    <row r="628" customFormat="false" ht="16" hidden="false" customHeight="false" outlineLevel="0" collapsed="false">
      <c r="B628" s="2" t="s">
        <v>1765</v>
      </c>
      <c r="C628" s="3" t="s">
        <v>196</v>
      </c>
      <c r="D628" s="3" t="s">
        <v>1766</v>
      </c>
      <c r="E628" s="4" t="s">
        <v>1767</v>
      </c>
      <c r="I628" s="20" t="s">
        <v>199</v>
      </c>
      <c r="K628" s="3" t="s">
        <v>1768</v>
      </c>
      <c r="M628" s="3" t="s">
        <v>56</v>
      </c>
      <c r="V628" s="4" t="str">
        <f aca="false">IF(E628="", "",IF(B628="", E628,"["&amp;B628&amp;"] "&amp;E628))</f>
        <v>[8.00o5] Qual é a 'outra cultura 5'?</v>
      </c>
    </row>
    <row r="629" customFormat="false" ht="16" hidden="false" customHeight="false" outlineLevel="0" collapsed="false">
      <c r="A629" s="29"/>
      <c r="C629" s="3" t="s">
        <v>37</v>
      </c>
      <c r="D629" s="3" t="s">
        <v>1769</v>
      </c>
      <c r="I629" s="20"/>
      <c r="P629" s="3" t="s">
        <v>1770</v>
      </c>
    </row>
    <row r="630" customFormat="false" ht="16" hidden="false" customHeight="false" outlineLevel="0" collapsed="false">
      <c r="A630" s="29"/>
      <c r="C630" s="3" t="s">
        <v>37</v>
      </c>
      <c r="D630" s="3" t="s">
        <v>1771</v>
      </c>
      <c r="I630" s="20"/>
      <c r="P630" s="3" t="s">
        <v>1772</v>
      </c>
    </row>
    <row r="631" customFormat="false" ht="16" hidden="false" customHeight="false" outlineLevel="0" collapsed="false">
      <c r="A631" s="29"/>
      <c r="C631" s="3" t="s">
        <v>37</v>
      </c>
      <c r="D631" s="3" t="s">
        <v>1773</v>
      </c>
      <c r="I631" s="20"/>
      <c r="P631" s="3" t="s">
        <v>1774</v>
      </c>
    </row>
    <row r="632" customFormat="false" ht="16" hidden="false" customHeight="false" outlineLevel="0" collapsed="false">
      <c r="A632" s="29"/>
      <c r="C632" s="3" t="s">
        <v>37</v>
      </c>
      <c r="D632" s="3" t="s">
        <v>1775</v>
      </c>
      <c r="I632" s="20"/>
      <c r="P632" s="3" t="s">
        <v>1776</v>
      </c>
    </row>
    <row r="633" customFormat="false" ht="16" hidden="false" customHeight="false" outlineLevel="0" collapsed="false">
      <c r="A633" s="29"/>
      <c r="C633" s="3" t="s">
        <v>37</v>
      </c>
      <c r="D633" s="3" t="s">
        <v>1777</v>
      </c>
      <c r="I633" s="20"/>
      <c r="P633" s="3" t="s">
        <v>1778</v>
      </c>
    </row>
    <row r="634" customFormat="false" ht="16" hidden="false" customHeight="false" outlineLevel="0" collapsed="false">
      <c r="A634" s="29"/>
      <c r="C634" s="3" t="s">
        <v>37</v>
      </c>
      <c r="D634" s="3" t="s">
        <v>1779</v>
      </c>
      <c r="I634" s="20"/>
      <c r="P634" s="3" t="s">
        <v>1780</v>
      </c>
    </row>
    <row r="635" customFormat="false" ht="16" hidden="false" customHeight="false" outlineLevel="0" collapsed="false">
      <c r="A635" s="29"/>
      <c r="C635" s="3" t="s">
        <v>37</v>
      </c>
      <c r="D635" s="3" t="s">
        <v>1781</v>
      </c>
      <c r="I635" s="20"/>
      <c r="P635" s="3" t="s">
        <v>1782</v>
      </c>
    </row>
    <row r="636" customFormat="false" ht="16" hidden="false" customHeight="false" outlineLevel="0" collapsed="false">
      <c r="A636" s="29"/>
      <c r="C636" s="3" t="s">
        <v>37</v>
      </c>
      <c r="D636" s="3" t="s">
        <v>1783</v>
      </c>
      <c r="I636" s="20"/>
      <c r="P636" s="3" t="s">
        <v>1784</v>
      </c>
    </row>
    <row r="637" customFormat="false" ht="16" hidden="false" customHeight="false" outlineLevel="0" collapsed="false">
      <c r="A637" s="29"/>
      <c r="C637" s="3" t="s">
        <v>37</v>
      </c>
      <c r="D637" s="3" t="s">
        <v>1785</v>
      </c>
      <c r="I637" s="20"/>
      <c r="P637" s="3" t="s">
        <v>1786</v>
      </c>
    </row>
    <row r="638" customFormat="false" ht="16" hidden="false" customHeight="false" outlineLevel="0" collapsed="false">
      <c r="A638" s="29"/>
      <c r="C638" s="3" t="s">
        <v>37</v>
      </c>
      <c r="D638" s="3" t="s">
        <v>1787</v>
      </c>
      <c r="I638" s="20"/>
      <c r="P638" s="3" t="s">
        <v>1788</v>
      </c>
    </row>
    <row r="639" customFormat="false" ht="16" hidden="false" customHeight="false" outlineLevel="0" collapsed="false">
      <c r="A639" s="29"/>
      <c r="C639" s="3" t="s">
        <v>37</v>
      </c>
      <c r="D639" s="3" t="s">
        <v>1789</v>
      </c>
      <c r="I639" s="20"/>
      <c r="P639" s="3" t="s">
        <v>1790</v>
      </c>
    </row>
    <row r="640" customFormat="false" ht="16" hidden="false" customHeight="false" outlineLevel="0" collapsed="false">
      <c r="A640" s="29"/>
      <c r="C640" s="3" t="s">
        <v>37</v>
      </c>
      <c r="D640" s="3" t="s">
        <v>1791</v>
      </c>
      <c r="I640" s="20"/>
      <c r="P640" s="3" t="s">
        <v>1792</v>
      </c>
    </row>
    <row r="641" customFormat="false" ht="16" hidden="false" customHeight="false" outlineLevel="0" collapsed="false">
      <c r="A641" s="29"/>
      <c r="C641" s="3" t="s">
        <v>37</v>
      </c>
      <c r="D641" s="3" t="s">
        <v>1793</v>
      </c>
      <c r="I641" s="20"/>
      <c r="P641" s="3" t="s">
        <v>1794</v>
      </c>
    </row>
    <row r="642" customFormat="false" ht="16" hidden="false" customHeight="false" outlineLevel="0" collapsed="false">
      <c r="A642" s="29"/>
      <c r="C642" s="3" t="s">
        <v>37</v>
      </c>
      <c r="D642" s="3" t="s">
        <v>1795</v>
      </c>
      <c r="I642" s="20"/>
      <c r="P642" s="3" t="s">
        <v>1796</v>
      </c>
    </row>
    <row r="643" customFormat="false" ht="16" hidden="false" customHeight="false" outlineLevel="0" collapsed="false">
      <c r="A643" s="29"/>
      <c r="C643" s="3" t="s">
        <v>37</v>
      </c>
      <c r="D643" s="3" t="s">
        <v>1797</v>
      </c>
      <c r="I643" s="20"/>
      <c r="P643" s="3" t="s">
        <v>1798</v>
      </c>
    </row>
    <row r="644" customFormat="false" ht="16" hidden="false" customHeight="false" outlineLevel="0" collapsed="false">
      <c r="A644" s="29"/>
      <c r="C644" s="3" t="s">
        <v>37</v>
      </c>
      <c r="D644" s="3" t="s">
        <v>1799</v>
      </c>
      <c r="I644" s="20"/>
      <c r="P644" s="3" t="s">
        <v>1800</v>
      </c>
    </row>
    <row r="645" customFormat="false" ht="16" hidden="false" customHeight="false" outlineLevel="0" collapsed="false">
      <c r="A645" s="29"/>
      <c r="C645" s="3" t="s">
        <v>37</v>
      </c>
      <c r="D645" s="3" t="s">
        <v>1801</v>
      </c>
      <c r="I645" s="20"/>
      <c r="P645" s="3" t="s">
        <v>1802</v>
      </c>
    </row>
    <row r="646" customFormat="false" ht="16" hidden="false" customHeight="false" outlineLevel="0" collapsed="false">
      <c r="A646" s="29"/>
      <c r="C646" s="3" t="s">
        <v>37</v>
      </c>
      <c r="D646" s="3" t="s">
        <v>1803</v>
      </c>
      <c r="I646" s="20"/>
      <c r="P646" s="3" t="s">
        <v>1804</v>
      </c>
    </row>
    <row r="647" customFormat="false" ht="16" hidden="false" customHeight="false" outlineLevel="0" collapsed="false">
      <c r="A647" s="29"/>
      <c r="C647" s="3" t="s">
        <v>37</v>
      </c>
      <c r="D647" s="3" t="s">
        <v>1805</v>
      </c>
      <c r="I647" s="20"/>
      <c r="P647" s="3" t="s">
        <v>1806</v>
      </c>
    </row>
    <row r="648" customFormat="false" ht="16" hidden="false" customHeight="false" outlineLevel="0" collapsed="false">
      <c r="A648" s="29"/>
      <c r="C648" s="3" t="s">
        <v>37</v>
      </c>
      <c r="D648" s="3" t="s">
        <v>1807</v>
      </c>
      <c r="I648" s="20"/>
      <c r="P648" s="3" t="s">
        <v>1808</v>
      </c>
    </row>
    <row r="649" customFormat="false" ht="16" hidden="false" customHeight="false" outlineLevel="0" collapsed="false">
      <c r="A649" s="29"/>
      <c r="C649" s="3" t="s">
        <v>37</v>
      </c>
      <c r="D649" s="3" t="s">
        <v>1809</v>
      </c>
      <c r="I649" s="20"/>
      <c r="P649" s="3" t="s">
        <v>1810</v>
      </c>
    </row>
    <row r="650" customFormat="false" ht="16" hidden="false" customHeight="false" outlineLevel="0" collapsed="false">
      <c r="A650" s="29"/>
      <c r="C650" s="3" t="s">
        <v>37</v>
      </c>
      <c r="D650" s="3" t="s">
        <v>1811</v>
      </c>
      <c r="I650" s="20"/>
      <c r="P650" s="3" t="s">
        <v>1812</v>
      </c>
    </row>
    <row r="651" customFormat="false" ht="16" hidden="false" customHeight="false" outlineLevel="0" collapsed="false">
      <c r="A651" s="29"/>
      <c r="C651" s="3" t="s">
        <v>37</v>
      </c>
      <c r="D651" s="3" t="s">
        <v>1813</v>
      </c>
      <c r="I651" s="20"/>
      <c r="P651" s="3" t="s">
        <v>1814</v>
      </c>
    </row>
    <row r="652" customFormat="false" ht="16" hidden="false" customHeight="false" outlineLevel="0" collapsed="false">
      <c r="A652" s="29"/>
      <c r="C652" s="3" t="s">
        <v>37</v>
      </c>
      <c r="D652" s="3" t="s">
        <v>1815</v>
      </c>
      <c r="I652" s="20"/>
      <c r="P652" s="3" t="s">
        <v>1816</v>
      </c>
    </row>
    <row r="653" customFormat="false" ht="16" hidden="false" customHeight="false" outlineLevel="0" collapsed="false">
      <c r="A653" s="29"/>
      <c r="C653" s="3" t="s">
        <v>37</v>
      </c>
      <c r="D653" s="3" t="s">
        <v>1817</v>
      </c>
      <c r="I653" s="20"/>
      <c r="P653" s="3" t="s">
        <v>1818</v>
      </c>
    </row>
    <row r="654" customFormat="false" ht="16" hidden="false" customHeight="false" outlineLevel="0" collapsed="false">
      <c r="A654" s="29"/>
      <c r="C654" s="3" t="s">
        <v>37</v>
      </c>
      <c r="D654" s="3" t="s">
        <v>1819</v>
      </c>
      <c r="I654" s="20"/>
      <c r="P654" s="3" t="s">
        <v>1820</v>
      </c>
    </row>
    <row r="655" customFormat="false" ht="16" hidden="false" customHeight="false" outlineLevel="0" collapsed="false">
      <c r="A655" s="29"/>
      <c r="C655" s="3" t="s">
        <v>37</v>
      </c>
      <c r="D655" s="3" t="s">
        <v>1821</v>
      </c>
      <c r="I655" s="20"/>
      <c r="P655" s="3" t="s">
        <v>1822</v>
      </c>
    </row>
    <row r="656" customFormat="false" ht="16" hidden="false" customHeight="false" outlineLevel="0" collapsed="false">
      <c r="A656" s="29"/>
      <c r="C656" s="3" t="s">
        <v>37</v>
      </c>
      <c r="D656" s="3" t="s">
        <v>1823</v>
      </c>
      <c r="I656" s="20"/>
      <c r="P656" s="3" t="s">
        <v>1824</v>
      </c>
    </row>
    <row r="657" customFormat="false" ht="16" hidden="false" customHeight="false" outlineLevel="0" collapsed="false">
      <c r="A657" s="29"/>
      <c r="C657" s="3" t="s">
        <v>37</v>
      </c>
      <c r="D657" s="3" t="s">
        <v>1825</v>
      </c>
      <c r="I657" s="20"/>
      <c r="P657" s="3" t="s">
        <v>1826</v>
      </c>
    </row>
    <row r="658" customFormat="false" ht="16" hidden="false" customHeight="false" outlineLevel="0" collapsed="false">
      <c r="A658" s="29"/>
      <c r="C658" s="3" t="s">
        <v>37</v>
      </c>
      <c r="D658" s="3" t="s">
        <v>1827</v>
      </c>
      <c r="I658" s="20"/>
      <c r="P658" s="3" t="s">
        <v>1828</v>
      </c>
    </row>
    <row r="659" customFormat="false" ht="16" hidden="false" customHeight="false" outlineLevel="0" collapsed="false">
      <c r="A659" s="29"/>
      <c r="C659" s="3" t="s">
        <v>37</v>
      </c>
      <c r="D659" s="3" t="s">
        <v>1829</v>
      </c>
      <c r="I659" s="20"/>
      <c r="P659" s="3" t="s">
        <v>1830</v>
      </c>
    </row>
    <row r="660" customFormat="false" ht="16" hidden="false" customHeight="false" outlineLevel="0" collapsed="false">
      <c r="A660" s="29"/>
      <c r="C660" s="3" t="s">
        <v>37</v>
      </c>
      <c r="D660" s="3" t="s">
        <v>1831</v>
      </c>
      <c r="I660" s="20"/>
      <c r="P660" s="3" t="s">
        <v>1832</v>
      </c>
    </row>
    <row r="661" customFormat="false" ht="16" hidden="false" customHeight="false" outlineLevel="0" collapsed="false">
      <c r="A661" s="29"/>
      <c r="C661" s="3" t="s">
        <v>37</v>
      </c>
      <c r="D661" s="3" t="s">
        <v>1833</v>
      </c>
      <c r="I661" s="20"/>
      <c r="P661" s="3" t="s">
        <v>1834</v>
      </c>
    </row>
    <row r="662" customFormat="false" ht="16" hidden="false" customHeight="false" outlineLevel="0" collapsed="false">
      <c r="A662" s="29"/>
      <c r="C662" s="3" t="s">
        <v>37</v>
      </c>
      <c r="D662" s="3" t="s">
        <v>1835</v>
      </c>
      <c r="I662" s="20"/>
      <c r="P662" s="3" t="s">
        <v>1836</v>
      </c>
    </row>
    <row r="663" customFormat="false" ht="16" hidden="false" customHeight="false" outlineLevel="0" collapsed="false">
      <c r="A663" s="29"/>
      <c r="C663" s="3" t="s">
        <v>37</v>
      </c>
      <c r="D663" s="3" t="s">
        <v>1837</v>
      </c>
      <c r="I663" s="20"/>
      <c r="P663" s="3" t="s">
        <v>1838</v>
      </c>
    </row>
    <row r="664" customFormat="false" ht="16" hidden="false" customHeight="false" outlineLevel="0" collapsed="false">
      <c r="A664" s="29"/>
      <c r="C664" s="3" t="s">
        <v>37</v>
      </c>
      <c r="D664" s="3" t="s">
        <v>1839</v>
      </c>
      <c r="I664" s="20"/>
      <c r="P664" s="3" t="s">
        <v>1840</v>
      </c>
    </row>
    <row r="665" customFormat="false" ht="16" hidden="false" customHeight="false" outlineLevel="0" collapsed="false">
      <c r="A665" s="29"/>
      <c r="C665" s="3" t="s">
        <v>37</v>
      </c>
      <c r="D665" s="3" t="s">
        <v>1841</v>
      </c>
      <c r="I665" s="20"/>
      <c r="P665" s="3" t="s">
        <v>1842</v>
      </c>
    </row>
    <row r="666" customFormat="false" ht="16" hidden="false" customHeight="false" outlineLevel="0" collapsed="false">
      <c r="A666" s="29"/>
      <c r="C666" s="3" t="s">
        <v>37</v>
      </c>
      <c r="D666" s="3" t="s">
        <v>1843</v>
      </c>
      <c r="I666" s="20"/>
      <c r="P666" s="3" t="s">
        <v>1844</v>
      </c>
    </row>
    <row r="667" customFormat="false" ht="16" hidden="false" customHeight="false" outlineLevel="0" collapsed="false">
      <c r="A667" s="29"/>
      <c r="C667" s="3" t="s">
        <v>37</v>
      </c>
      <c r="D667" s="3" t="s">
        <v>1845</v>
      </c>
      <c r="I667" s="20"/>
      <c r="P667" s="3" t="s">
        <v>1846</v>
      </c>
    </row>
    <row r="668" customFormat="false" ht="16" hidden="false" customHeight="false" outlineLevel="0" collapsed="false">
      <c r="A668" s="29"/>
      <c r="C668" s="3" t="s">
        <v>37</v>
      </c>
      <c r="D668" s="3" t="s">
        <v>1847</v>
      </c>
      <c r="I668" s="20"/>
      <c r="P668" s="3" t="s">
        <v>1848</v>
      </c>
    </row>
    <row r="669" customFormat="false" ht="16" hidden="false" customHeight="false" outlineLevel="0" collapsed="false">
      <c r="A669" s="29"/>
      <c r="C669" s="3" t="s">
        <v>37</v>
      </c>
      <c r="D669" s="3" t="s">
        <v>1849</v>
      </c>
      <c r="I669" s="20"/>
      <c r="P669" s="3" t="s">
        <v>1850</v>
      </c>
    </row>
    <row r="670" customFormat="false" ht="16" hidden="false" customHeight="false" outlineLevel="0" collapsed="false">
      <c r="A670" s="29"/>
      <c r="C670" s="3" t="s">
        <v>37</v>
      </c>
      <c r="D670" s="3" t="s">
        <v>1851</v>
      </c>
      <c r="I670" s="20"/>
      <c r="P670" s="3" t="s">
        <v>1852</v>
      </c>
    </row>
    <row r="671" customFormat="false" ht="16" hidden="false" customHeight="false" outlineLevel="0" collapsed="false">
      <c r="A671" s="29"/>
      <c r="C671" s="3" t="s">
        <v>37</v>
      </c>
      <c r="D671" s="3" t="s">
        <v>1853</v>
      </c>
      <c r="I671" s="20"/>
      <c r="P671" s="3" t="s">
        <v>1854</v>
      </c>
    </row>
    <row r="672" customFormat="false" ht="16" hidden="false" customHeight="false" outlineLevel="0" collapsed="false">
      <c r="A672" s="29"/>
      <c r="C672" s="3" t="s">
        <v>37</v>
      </c>
      <c r="D672" s="3" t="s">
        <v>1855</v>
      </c>
      <c r="I672" s="20"/>
      <c r="P672" s="3" t="s">
        <v>1856</v>
      </c>
    </row>
    <row r="673" customFormat="false" ht="16" hidden="false" customHeight="false" outlineLevel="0" collapsed="false">
      <c r="A673" s="29"/>
      <c r="C673" s="3" t="s">
        <v>37</v>
      </c>
      <c r="D673" s="3" t="s">
        <v>1857</v>
      </c>
      <c r="I673" s="20"/>
      <c r="P673" s="3" t="s">
        <v>1858</v>
      </c>
    </row>
    <row r="674" customFormat="false" ht="16" hidden="false" customHeight="false" outlineLevel="0" collapsed="false">
      <c r="A674" s="29"/>
      <c r="C674" s="3" t="s">
        <v>37</v>
      </c>
      <c r="D674" s="3" t="s">
        <v>1859</v>
      </c>
      <c r="I674" s="20"/>
      <c r="P674" s="3" t="s">
        <v>1860</v>
      </c>
    </row>
    <row r="675" customFormat="false" ht="16" hidden="false" customHeight="false" outlineLevel="0" collapsed="false">
      <c r="C675" s="3" t="s">
        <v>37</v>
      </c>
      <c r="D675" s="3" t="s">
        <v>1861</v>
      </c>
      <c r="I675" s="20"/>
      <c r="P675" s="3" t="s">
        <v>1862</v>
      </c>
    </row>
    <row r="676" customFormat="false" ht="16" hidden="false" customHeight="false" outlineLevel="0" collapsed="false">
      <c r="C676" s="3" t="s">
        <v>37</v>
      </c>
      <c r="D676" s="3" t="s">
        <v>1863</v>
      </c>
      <c r="I676" s="20"/>
      <c r="P676" s="3" t="s">
        <v>1864</v>
      </c>
    </row>
    <row r="677" customFormat="false" ht="16" hidden="false" customHeight="false" outlineLevel="0" collapsed="false">
      <c r="C677" s="3" t="s">
        <v>37</v>
      </c>
      <c r="D677" s="3" t="s">
        <v>1865</v>
      </c>
      <c r="I677" s="20"/>
      <c r="P677" s="3" t="s">
        <v>1866</v>
      </c>
    </row>
    <row r="678" customFormat="false" ht="16" hidden="false" customHeight="false" outlineLevel="0" collapsed="false">
      <c r="C678" s="3" t="s">
        <v>37</v>
      </c>
      <c r="D678" s="3" t="s">
        <v>1867</v>
      </c>
      <c r="I678" s="20"/>
      <c r="P678" s="3" t="s">
        <v>1868</v>
      </c>
    </row>
    <row r="679" customFormat="false" ht="16" hidden="false" customHeight="false" outlineLevel="0" collapsed="false">
      <c r="C679" s="3" t="s">
        <v>37</v>
      </c>
      <c r="D679" s="3" t="s">
        <v>1869</v>
      </c>
      <c r="I679" s="20"/>
      <c r="P679" s="3" t="s">
        <v>1870</v>
      </c>
    </row>
    <row r="680" customFormat="false" ht="16" hidden="false" customHeight="false" outlineLevel="0" collapsed="false">
      <c r="C680" s="3" t="s">
        <v>37</v>
      </c>
      <c r="D680" s="3" t="s">
        <v>1871</v>
      </c>
      <c r="I680" s="20"/>
      <c r="P680" s="3" t="s">
        <v>1872</v>
      </c>
    </row>
    <row r="681" customFormat="false" ht="16" hidden="false" customHeight="false" outlineLevel="0" collapsed="false">
      <c r="C681" s="3" t="s">
        <v>21</v>
      </c>
      <c r="D681" s="3" t="s">
        <v>1873</v>
      </c>
      <c r="E681" s="4" t="s">
        <v>1874</v>
      </c>
      <c r="F681" s="3" t="s">
        <v>1875</v>
      </c>
      <c r="K681" s="3" t="s">
        <v>1876</v>
      </c>
      <c r="V681" s="4" t="str">
        <f aca="false">IF(E681="", "",IF(B681="", E681,"["&amp;B681&amp;"] "&amp;E681))</f>
        <v>Tem certeza que ninguem do agregado familiar não cultivou qualquer cultura durante o último ano?</v>
      </c>
    </row>
    <row r="682" customFormat="false" ht="16" hidden="false" customHeight="false" outlineLevel="0" collapsed="false">
      <c r="C682" s="3" t="s">
        <v>21</v>
      </c>
      <c r="D682" s="3" t="s">
        <v>1877</v>
      </c>
      <c r="E682" s="14" t="s">
        <v>1878</v>
      </c>
      <c r="K682" s="3" t="s">
        <v>1876</v>
      </c>
      <c r="V682" s="4" t="str">
        <f aca="false">IF(E682="", "",IF(B682="", E682,"["&amp;B682&amp;"] "&amp;E682))</f>
        <v>* Nenhuma cultura foi cultivada durante o último ano *
-&gt; PASSA PARA SECÇÃO 9</v>
      </c>
    </row>
    <row r="683" customFormat="false" ht="16" hidden="false" customHeight="false" outlineLevel="0" collapsed="false">
      <c r="C683" s="3" t="s">
        <v>368</v>
      </c>
      <c r="D683" s="3" t="s">
        <v>1879</v>
      </c>
      <c r="E683" s="4" t="s">
        <v>710</v>
      </c>
      <c r="K683" s="3" t="s">
        <v>1880</v>
      </c>
      <c r="Q683" s="3" t="s">
        <v>1881</v>
      </c>
      <c r="V683" s="4" t="str">
        <f aca="false">IF(E683="", "",IF(B683="", E683,"["&amp;B683&amp;"] "&amp;E683))</f>
        <v>Época</v>
      </c>
    </row>
    <row r="684" customFormat="false" ht="16" hidden="false" customHeight="false" outlineLevel="0" collapsed="false">
      <c r="C684" s="3" t="s">
        <v>37</v>
      </c>
      <c r="D684" s="3" t="s">
        <v>1882</v>
      </c>
      <c r="E684" s="17" t="s">
        <v>1883</v>
      </c>
      <c r="P684" s="3" t="s">
        <v>373</v>
      </c>
      <c r="V684" s="4" t="str">
        <f aca="false">IF(E684="", "",IF(B684="", E684,"["&amp;B684&amp;"] "&amp;E684))</f>
        <v>ag season index</v>
      </c>
    </row>
    <row r="685" customFormat="false" ht="16" hidden="false" customHeight="false" outlineLevel="0" collapsed="false">
      <c r="C685" s="3" t="s">
        <v>37</v>
      </c>
      <c r="D685" s="3" t="s">
        <v>1884</v>
      </c>
      <c r="E685" s="17" t="s">
        <v>1885</v>
      </c>
      <c r="P685" s="3" t="s">
        <v>1886</v>
      </c>
      <c r="V685" s="4" t="str">
        <f aca="false">IF(E685="", "",IF(B685="", E685,"["&amp;B685&amp;"] "&amp;E685))</f>
        <v>ag season name</v>
      </c>
    </row>
    <row r="686" customFormat="false" ht="16" hidden="false" customHeight="false" outlineLevel="0" collapsed="false">
      <c r="C686" s="3" t="s">
        <v>21</v>
      </c>
      <c r="D686" s="3" t="s">
        <v>1887</v>
      </c>
      <c r="E686" s="14" t="s">
        <v>1888</v>
      </c>
      <c r="V686" s="4" t="str">
        <f aca="false">IF(E686="", "",IF(B686="", E686,"["&amp;B686&amp;"] "&amp;E686))</f>
        <v>&lt;b&gt;* SECÇÃO 8A - AGRICULTURA - CULTURAS *&lt;/b&gt;
** ${ags_name} ÉPOCA **</v>
      </c>
    </row>
    <row r="687" customFormat="false" ht="16" hidden="false" customHeight="false" outlineLevel="0" collapsed="false">
      <c r="C687" s="3" t="s">
        <v>368</v>
      </c>
      <c r="D687" s="3" t="s">
        <v>1889</v>
      </c>
      <c r="E687" s="4" t="s">
        <v>1036</v>
      </c>
      <c r="Q687" s="3" t="s">
        <v>1101</v>
      </c>
      <c r="V687" s="4" t="str">
        <f aca="false">IF(E687="", "",IF(B687="", E687,"["&amp;B687&amp;"] "&amp;E687))</f>
        <v>Machamba</v>
      </c>
    </row>
    <row r="688" customFormat="false" ht="16" hidden="false" customHeight="false" outlineLevel="0" collapsed="false">
      <c r="C688" s="3" t="s">
        <v>37</v>
      </c>
      <c r="D688" s="3" t="s">
        <v>1890</v>
      </c>
      <c r="E688" s="17" t="s">
        <v>1891</v>
      </c>
      <c r="P688" s="3" t="s">
        <v>373</v>
      </c>
      <c r="V688" s="4" t="str">
        <f aca="false">IF(E688="", "",IF(B688="", E688,"["&amp;B688&amp;"] "&amp;E688))</f>
        <v>plot id (inside season)</v>
      </c>
    </row>
    <row r="689" customFormat="false" ht="16" hidden="false" customHeight="false" outlineLevel="0" collapsed="false">
      <c r="C689" s="3" t="s">
        <v>37</v>
      </c>
      <c r="D689" s="3" t="s">
        <v>1892</v>
      </c>
      <c r="E689" s="17" t="s">
        <v>1118</v>
      </c>
      <c r="P689" s="3" t="s">
        <v>1119</v>
      </c>
      <c r="V689" s="4" t="str">
        <f aca="false">IF(E689="", "",IF(B689="", E689,"["&amp;B689&amp;"] "&amp;E689))</f>
        <v>plot info</v>
      </c>
    </row>
    <row r="690" customFormat="false" ht="16" hidden="false" customHeight="false" outlineLevel="0" collapsed="false">
      <c r="C690" s="3" t="s">
        <v>37</v>
      </c>
      <c r="D690" s="3" t="s">
        <v>1893</v>
      </c>
      <c r="E690" s="17" t="s">
        <v>1894</v>
      </c>
      <c r="P690" s="3" t="s">
        <v>1895</v>
      </c>
      <c r="V690" s="4" t="str">
        <f aca="false">IF(E690="", "",IF(B690="", E690,"["&amp;B690&amp;"] "&amp;E690))</f>
        <v>plot size</v>
      </c>
    </row>
    <row r="691" customFormat="false" ht="16" hidden="false" customHeight="false" outlineLevel="0" collapsed="false">
      <c r="C691" s="3" t="s">
        <v>21</v>
      </c>
      <c r="D691" s="3" t="s">
        <v>1896</v>
      </c>
      <c r="E691" s="14" t="s">
        <v>1897</v>
      </c>
      <c r="V691" s="4" t="str">
        <f aca="false">IF(E691="", "",IF(B691="", E691,"["&amp;B691&amp;"] "&amp;E691))</f>
        <v>&lt;b&gt;SECÇÃO 8A
* Machamba ${agp_id} - ${ags_name} época *&lt;/b&gt;
O próximo conjunto de perguntas indicará sobre as culturas semeadas na MACHAMBA ${agp_id} durante a ${ags_name} época. Lembra-se que esta machamba em total tem &lt;b&gt;${agp_size} hectates.&lt;/b&gt;
Machamba: ${agp_id} / ${plotstorepeat}</v>
      </c>
    </row>
    <row r="692" customFormat="false" ht="16" hidden="false" customHeight="false" outlineLevel="0" collapsed="false">
      <c r="A692" s="1" t="s">
        <v>1898</v>
      </c>
      <c r="B692" s="2" t="s">
        <v>1899</v>
      </c>
      <c r="C692" s="3" t="s">
        <v>160</v>
      </c>
      <c r="D692" s="3" t="s">
        <v>1900</v>
      </c>
      <c r="E692" s="4" t="s">
        <v>1901</v>
      </c>
      <c r="F692" s="19" t="s">
        <v>1902</v>
      </c>
      <c r="M692" s="3" t="s">
        <v>56</v>
      </c>
      <c r="V692" s="4" t="str">
        <f aca="false">IF(E692="", "",IF(B692="", E692,"["&amp;B692&amp;"] "&amp;E692))</f>
        <v>[8.01] Cultivou algumas culturas na &lt;b&gt;machamba ${agp_id}&lt;/b&gt;  durante a ${ags_name} época?</v>
      </c>
    </row>
    <row r="693" customFormat="false" ht="16" hidden="false" customHeight="false" outlineLevel="0" collapsed="false">
      <c r="C693" s="3" t="s">
        <v>21</v>
      </c>
      <c r="D693" s="3" t="s">
        <v>1903</v>
      </c>
      <c r="E693" s="4" t="s">
        <v>1904</v>
      </c>
      <c r="F693" s="3" t="s">
        <v>1875</v>
      </c>
      <c r="K693" s="3" t="s">
        <v>1905</v>
      </c>
      <c r="V693" s="4" t="str">
        <f aca="false">IF(E693="", "",IF(B693="", E693,"["&amp;B693&amp;"] "&amp;E693))</f>
        <v>Tem certeza que &lt;b&gt;não cultivou&lt;/b&gt; qualquer cultura na machamba ${agp_id} durante a ${ags_name} época mais recente?</v>
      </c>
    </row>
    <row r="694" customFormat="false" ht="16" hidden="false" customHeight="false" outlineLevel="0" collapsed="false">
      <c r="B694" s="2" t="s">
        <v>1906</v>
      </c>
      <c r="C694" s="3" t="s">
        <v>1907</v>
      </c>
      <c r="D694" s="3" t="s">
        <v>1908</v>
      </c>
      <c r="E694" s="14" t="s">
        <v>1909</v>
      </c>
      <c r="F694" s="19" t="s">
        <v>1910</v>
      </c>
      <c r="K694" s="3" t="s">
        <v>1911</v>
      </c>
      <c r="M694" s="3" t="s">
        <v>56</v>
      </c>
      <c r="U694" s="3" t="s">
        <v>1912</v>
      </c>
      <c r="V694" s="4" t="str">
        <f aca="false">IF(E694="", "",IF(B694="", E694,"["&amp;B694&amp;"] "&amp;E694))</f>
        <v>[8.02] Por favor selecione TODAS as culturas cultivadas na &lt;b&gt;machamba ${agp_id}&lt;/b&gt; durante a ${ags_name} época:
&lt;i&gt;No início da secção, respondeu que cultivou em todas as machambas no último ano: &lt;b&gt;${cropconcat}&lt;/b&gt;&lt;/i&gt;</v>
      </c>
    </row>
    <row r="695" customFormat="false" ht="16" hidden="false" customHeight="false" outlineLevel="0" collapsed="false">
      <c r="C695" s="3" t="s">
        <v>37</v>
      </c>
      <c r="D695" s="3" t="s">
        <v>1913</v>
      </c>
      <c r="E695" s="17" t="s">
        <v>1914</v>
      </c>
      <c r="P695" s="3" t="s">
        <v>1915</v>
      </c>
      <c r="V695" s="4" t="str">
        <f aca="false">IF(E695="", "",IF(B695="", E695,"["&amp;B695&amp;"] "&amp;E695))</f>
        <v>number of crops to repeat</v>
      </c>
    </row>
    <row r="696" customFormat="false" ht="16" hidden="false" customHeight="false" outlineLevel="0" collapsed="false">
      <c r="B696" s="2" t="s">
        <v>1916</v>
      </c>
      <c r="C696" s="3" t="s">
        <v>1917</v>
      </c>
      <c r="D696" s="3" t="s">
        <v>1918</v>
      </c>
      <c r="E696" s="4" t="s">
        <v>1919</v>
      </c>
      <c r="F696" s="19" t="s">
        <v>1920</v>
      </c>
      <c r="K696" s="3" t="s">
        <v>1921</v>
      </c>
      <c r="M696" s="3" t="s">
        <v>56</v>
      </c>
      <c r="U696" s="3" t="s">
        <v>1922</v>
      </c>
      <c r="V696" s="4" t="str">
        <f aca="false">IF(E696="", "",IF(B696="", E696,"["&amp;B696&amp;"] "&amp;E696))</f>
        <v>[8.03a] Por favor selecione a cultura de &lt;b&gt;MAIOR&lt;/b&gt; importância cultivada na machamba ${agp_id} durante a ${ags_name} época:</v>
      </c>
    </row>
    <row r="697" customFormat="false" ht="16" hidden="false" customHeight="false" outlineLevel="0" collapsed="false">
      <c r="C697" s="3" t="s">
        <v>37</v>
      </c>
      <c r="D697" s="3" t="s">
        <v>1923</v>
      </c>
      <c r="E697" s="17" t="s">
        <v>1924</v>
      </c>
      <c r="P697" s="3" t="s">
        <v>1925</v>
      </c>
      <c r="V697" s="4" t="str">
        <f aca="false">IF(E697="", "",IF(B697="", E697,"["&amp;B697&amp;"] "&amp;E697))</f>
        <v>name of cropa</v>
      </c>
    </row>
    <row r="698" customFormat="false" ht="16" hidden="false" customHeight="false" outlineLevel="0" collapsed="false">
      <c r="B698" s="2" t="s">
        <v>1926</v>
      </c>
      <c r="C698" s="3" t="s">
        <v>1917</v>
      </c>
      <c r="D698" s="3" t="s">
        <v>1927</v>
      </c>
      <c r="E698" s="4" t="s">
        <v>1928</v>
      </c>
      <c r="F698" s="19" t="s">
        <v>1920</v>
      </c>
      <c r="K698" s="3" t="s">
        <v>1929</v>
      </c>
      <c r="M698" s="3" t="s">
        <v>56</v>
      </c>
      <c r="U698" s="3" t="s">
        <v>1930</v>
      </c>
      <c r="V698" s="4" t="str">
        <f aca="false">IF(E698="", "",IF(B698="", E698,"["&amp;B698&amp;"] "&amp;E698))</f>
        <v>[8.03b] Por favor selecione a cultura de importância &lt;b&gt;SECUNDÁRIA&lt;/b&gt; cultivada na machamba ${agp_id} durante a ${ags_name} época:</v>
      </c>
    </row>
    <row r="699" customFormat="false" ht="16" hidden="false" customHeight="false" outlineLevel="0" collapsed="false">
      <c r="C699" s="3" t="s">
        <v>37</v>
      </c>
      <c r="D699" s="3" t="s">
        <v>1931</v>
      </c>
      <c r="E699" s="17" t="s">
        <v>1932</v>
      </c>
      <c r="P699" s="3" t="s">
        <v>1933</v>
      </c>
      <c r="V699" s="4" t="str">
        <f aca="false">IF(E699="", "",IF(B699="", E699,"["&amp;B699&amp;"] "&amp;E699))</f>
        <v>name of cropb</v>
      </c>
    </row>
    <row r="700" customFormat="false" ht="16" hidden="false" customHeight="false" outlineLevel="0" collapsed="false">
      <c r="B700" s="2" t="s">
        <v>1934</v>
      </c>
      <c r="C700" s="3" t="s">
        <v>1917</v>
      </c>
      <c r="D700" s="3" t="s">
        <v>1935</v>
      </c>
      <c r="E700" s="4" t="s">
        <v>1936</v>
      </c>
      <c r="F700" s="19" t="s">
        <v>1920</v>
      </c>
      <c r="K700" s="3" t="s">
        <v>1937</v>
      </c>
      <c r="M700" s="3" t="s">
        <v>56</v>
      </c>
      <c r="U700" s="3" t="s">
        <v>1938</v>
      </c>
      <c r="V700" s="4" t="str">
        <f aca="false">IF(E700="", "",IF(B700="", E700,"["&amp;B700&amp;"] "&amp;E700))</f>
        <v>[8.03c] Por favor selecione a cultura de importância &lt;b&gt;TERCIÁRIA&lt;/b&gt; cultivada na machamba ${agp_id} durante a ${ags_name} época:</v>
      </c>
    </row>
    <row r="701" customFormat="false" ht="16" hidden="false" customHeight="false" outlineLevel="0" collapsed="false">
      <c r="C701" s="3" t="s">
        <v>37</v>
      </c>
      <c r="D701" s="3" t="s">
        <v>1939</v>
      </c>
      <c r="E701" s="17" t="s">
        <v>1940</v>
      </c>
      <c r="P701" s="3" t="s">
        <v>1941</v>
      </c>
      <c r="V701" s="4" t="str">
        <f aca="false">IF(E701="", "",IF(B701="", E701,"["&amp;B701&amp;"] "&amp;E701))</f>
        <v>name of cropc</v>
      </c>
    </row>
    <row r="702" customFormat="false" ht="16" hidden="false" customHeight="false" outlineLevel="0" collapsed="false">
      <c r="B702" s="2" t="s">
        <v>1942</v>
      </c>
      <c r="C702" s="3" t="s">
        <v>1917</v>
      </c>
      <c r="D702" s="3" t="s">
        <v>1943</v>
      </c>
      <c r="E702" s="4" t="s">
        <v>1944</v>
      </c>
      <c r="F702" s="19" t="s">
        <v>1920</v>
      </c>
      <c r="K702" s="3" t="s">
        <v>1945</v>
      </c>
      <c r="M702" s="3" t="s">
        <v>56</v>
      </c>
      <c r="U702" s="3" t="s">
        <v>1946</v>
      </c>
      <c r="V702" s="4" t="str">
        <f aca="false">IF(E702="", "",IF(B702="", E702,"["&amp;B702&amp;"] "&amp;E702))</f>
        <v>[8.03d] Por favor selecione a cultura de importância &lt;b&gt;QUARTA&lt;/b&gt; cultivada na machamba ${agp_id} durante a ${ags_name} época:</v>
      </c>
    </row>
    <row r="703" customFormat="false" ht="16" hidden="false" customHeight="false" outlineLevel="0" collapsed="false">
      <c r="C703" s="3" t="s">
        <v>37</v>
      </c>
      <c r="D703" s="3" t="s">
        <v>1947</v>
      </c>
      <c r="E703" s="17" t="s">
        <v>1948</v>
      </c>
      <c r="P703" s="3" t="s">
        <v>1949</v>
      </c>
      <c r="V703" s="4" t="str">
        <f aca="false">IF(E703="", "",IF(B703="", E703,"["&amp;B703&amp;"] "&amp;E703))</f>
        <v>name of cropd</v>
      </c>
    </row>
    <row r="704" customFormat="false" ht="16" hidden="false" customHeight="false" outlineLevel="0" collapsed="false">
      <c r="B704" s="2" t="s">
        <v>1950</v>
      </c>
      <c r="C704" s="3" t="s">
        <v>1917</v>
      </c>
      <c r="D704" s="3" t="s">
        <v>1951</v>
      </c>
      <c r="E704" s="4" t="s">
        <v>1952</v>
      </c>
      <c r="F704" s="19" t="s">
        <v>1920</v>
      </c>
      <c r="K704" s="3" t="s">
        <v>1953</v>
      </c>
      <c r="M704" s="3" t="s">
        <v>56</v>
      </c>
      <c r="U704" s="3" t="s">
        <v>1954</v>
      </c>
      <c r="V704" s="4" t="str">
        <f aca="false">IF(E704="", "",IF(B704="", E704,"["&amp;B704&amp;"] "&amp;E704))</f>
        <v>[8.03e] Por favor selecione a cultura de importância &lt;b&gt;QUINTA&lt;/b&gt; cultivada na machamba ${agp_id} durante a ${ags_name} época:</v>
      </c>
    </row>
    <row r="705" customFormat="false" ht="16" hidden="false" customHeight="false" outlineLevel="0" collapsed="false">
      <c r="C705" s="3" t="s">
        <v>37</v>
      </c>
      <c r="D705" s="3" t="s">
        <v>1955</v>
      </c>
      <c r="E705" s="17" t="s">
        <v>1956</v>
      </c>
      <c r="P705" s="3" t="s">
        <v>1957</v>
      </c>
      <c r="V705" s="4" t="str">
        <f aca="false">IF(E705="", "",IF(B705="", E705,"["&amp;B705&amp;"] "&amp;E705))</f>
        <v>name of crope</v>
      </c>
    </row>
    <row r="706" customFormat="false" ht="16" hidden="false" customHeight="false" outlineLevel="0" collapsed="false">
      <c r="C706" s="3" t="s">
        <v>21</v>
      </c>
      <c r="D706" s="3" t="s">
        <v>1958</v>
      </c>
      <c r="E706" s="14" t="s">
        <v>1959</v>
      </c>
      <c r="K706" s="3" t="s">
        <v>1911</v>
      </c>
      <c r="V706" s="4" t="str">
        <f aca="false">IF(E706="", "",IF(B706="", E706,"["&amp;B706&amp;"] "&amp;E706))</f>
        <v>&lt;font color="red"&gt;FAÇA O JOGO DE FEIJÕES PARA A MACHAMBA ${agp_id} NA ${ags_name} ÉPOCA CASO NECESSÁRIO&lt;/font&gt;
- Não esqueça tomar em consideração os cíclos das culturas</v>
      </c>
    </row>
    <row r="707" customFormat="false" ht="16" hidden="false" customHeight="false" outlineLevel="0" collapsed="false">
      <c r="C707" s="3" t="s">
        <v>368</v>
      </c>
      <c r="D707" s="3" t="s">
        <v>1960</v>
      </c>
      <c r="E707" s="4" t="s">
        <v>1961</v>
      </c>
      <c r="Q707" s="3" t="s">
        <v>1962</v>
      </c>
      <c r="V707" s="4" t="str">
        <f aca="false">IF(E707="", "",IF(B707="", E707,"["&amp;B707&amp;"] "&amp;E707))</f>
        <v>Cultura</v>
      </c>
    </row>
    <row r="708" customFormat="false" ht="16" hidden="false" customHeight="false" outlineLevel="0" collapsed="false">
      <c r="C708" s="3" t="s">
        <v>37</v>
      </c>
      <c r="D708" s="3" t="s">
        <v>1963</v>
      </c>
      <c r="E708" s="17" t="s">
        <v>1964</v>
      </c>
      <c r="P708" s="3" t="s">
        <v>373</v>
      </c>
      <c r="V708" s="4" t="str">
        <f aca="false">IF(E708="", "",IF(B708="", E708,"["&amp;B708&amp;"] "&amp;E708))</f>
        <v>crop repeat number</v>
      </c>
    </row>
    <row r="709" customFormat="false" ht="16" hidden="false" customHeight="false" outlineLevel="0" collapsed="false">
      <c r="C709" s="3" t="s">
        <v>37</v>
      </c>
      <c r="D709" s="3" t="s">
        <v>1965</v>
      </c>
      <c r="E709" s="17" t="s">
        <v>1966</v>
      </c>
      <c r="P709" s="3" t="s">
        <v>1967</v>
      </c>
      <c r="V709" s="4" t="str">
        <f aca="false">IF(E709="", "",IF(B709="", E709,"["&amp;B709&amp;"] "&amp;E709))</f>
        <v>crop id (inside plot and season)</v>
      </c>
    </row>
    <row r="710" customFormat="false" ht="16" hidden="false" customHeight="false" outlineLevel="0" collapsed="false">
      <c r="C710" s="3" t="s">
        <v>37</v>
      </c>
      <c r="D710" s="3" t="s">
        <v>1968</v>
      </c>
      <c r="E710" s="17" t="s">
        <v>1969</v>
      </c>
      <c r="P710" s="3" t="s">
        <v>1970</v>
      </c>
      <c r="V710" s="4" t="str">
        <f aca="false">IF(E710="", "",IF(B710="", E710,"["&amp;B710&amp;"] "&amp;E710))</f>
        <v>crop name</v>
      </c>
    </row>
    <row r="711" customFormat="false" ht="16" hidden="false" customHeight="false" outlineLevel="0" collapsed="false">
      <c r="C711" s="3" t="s">
        <v>21</v>
      </c>
      <c r="D711" s="3" t="s">
        <v>1971</v>
      </c>
      <c r="E711" s="14" t="s">
        <v>1972</v>
      </c>
      <c r="V711" s="4" t="str">
        <f aca="false">IF(E711="", "",IF(B711="", E711,"["&amp;B711&amp;"] "&amp;E711))</f>
        <v>&lt;b&gt;SECÇÃO 8A
* ${agc_name} - machamba ${agp_id} - ${ags_name} época *&lt;/b&gt;
Cultura: ${agc_index} / ${cropstorepeat}
Machamba: ${agp_id} / ${plotstorepeat}</v>
      </c>
    </row>
    <row r="712" customFormat="false" ht="16" hidden="false" customHeight="false" outlineLevel="0" collapsed="false">
      <c r="A712" s="1" t="s">
        <v>1973</v>
      </c>
      <c r="B712" s="2" t="s">
        <v>1974</v>
      </c>
      <c r="C712" s="3" t="s">
        <v>278</v>
      </c>
      <c r="D712" s="3" t="s">
        <v>1975</v>
      </c>
      <c r="E712" s="4" t="s">
        <v>1976</v>
      </c>
      <c r="F712" s="19" t="s">
        <v>1977</v>
      </c>
      <c r="M712" s="3" t="s">
        <v>56</v>
      </c>
      <c r="V712" s="4" t="str">
        <f aca="false">IF(E712="", "",IF(B712="", E712,"["&amp;B712&amp;"] "&amp;E712))</f>
        <v>[8.04] Praticou &lt;b&gt;consociação com o ${agc_name}&lt;/b&gt; na machamba ${agp_id} durante a ${ags_name} época?</v>
      </c>
    </row>
    <row r="713" customFormat="false" ht="16" hidden="false" customHeight="false" outlineLevel="0" collapsed="false">
      <c r="B713" s="2" t="s">
        <v>1978</v>
      </c>
      <c r="C713" s="3" t="s">
        <v>1979</v>
      </c>
      <c r="D713" s="3" t="s">
        <v>1980</v>
      </c>
      <c r="E713" s="4" t="s">
        <v>1981</v>
      </c>
      <c r="K713" s="3" t="s">
        <v>1982</v>
      </c>
      <c r="M713" s="3" t="s">
        <v>56</v>
      </c>
      <c r="V713" s="4" t="str">
        <f aca="false">IF(E713="", "",IF(B713="", E713,"["&amp;B713&amp;"] "&amp;E713))</f>
        <v>[8.05] Por que praticou consociação?</v>
      </c>
    </row>
    <row r="714" customFormat="false" ht="16" hidden="false" customHeight="false" outlineLevel="0" collapsed="false">
      <c r="B714" s="2" t="s">
        <v>1983</v>
      </c>
      <c r="C714" s="3" t="s">
        <v>196</v>
      </c>
      <c r="D714" s="3" t="s">
        <v>1984</v>
      </c>
      <c r="E714" s="4" t="s">
        <v>1985</v>
      </c>
      <c r="I714" s="3" t="s">
        <v>199</v>
      </c>
      <c r="K714" s="3" t="s">
        <v>1986</v>
      </c>
      <c r="M714" s="3" t="s">
        <v>56</v>
      </c>
      <c r="V714" s="4" t="str">
        <f aca="false">IF(E714="", "",IF(B714="", E714,"["&amp;B714&amp;"] "&amp;E714))</f>
        <v>[8.05o] Qual é a 'outra' razão de praticar consociação?</v>
      </c>
    </row>
    <row r="715" customFormat="false" ht="16" hidden="false" customHeight="false" outlineLevel="0" collapsed="false">
      <c r="B715" s="2" t="s">
        <v>1987</v>
      </c>
      <c r="C715" s="3" t="s">
        <v>70</v>
      </c>
      <c r="D715" s="3" t="s">
        <v>1988</v>
      </c>
      <c r="E715" s="4" t="s">
        <v>1989</v>
      </c>
      <c r="F715" s="19" t="s">
        <v>1902</v>
      </c>
      <c r="I715" s="3" t="s">
        <v>1990</v>
      </c>
      <c r="J715" s="3" t="s">
        <v>1991</v>
      </c>
      <c r="M715" s="3" t="s">
        <v>56</v>
      </c>
      <c r="V715" s="4" t="str">
        <f aca="false">IF(E715="", "",IF(B715="", E715,"["&amp;B715&amp;"] "&amp;E715))</f>
        <v>[8.06] Quantos cíclos de &lt;b&gt;${agc_name}&lt;/b&gt; cultivou na machamba ${agp_id} durante a ${ags_name} época?</v>
      </c>
    </row>
    <row r="716" customFormat="false" ht="16" hidden="false" customHeight="false" outlineLevel="0" collapsed="false">
      <c r="C716" s="3" t="s">
        <v>368</v>
      </c>
      <c r="D716" s="3" t="s">
        <v>1992</v>
      </c>
      <c r="E716" s="4" t="s">
        <v>1993</v>
      </c>
      <c r="K716" s="3" t="s">
        <v>1994</v>
      </c>
      <c r="Q716" s="3" t="s">
        <v>1995</v>
      </c>
      <c r="V716" s="4" t="str">
        <f aca="false">IF(E716="", "",IF(B716="", E716,"["&amp;B716&amp;"] "&amp;E716))</f>
        <v>Cíclos</v>
      </c>
    </row>
    <row r="717" customFormat="false" ht="16" hidden="false" customHeight="false" outlineLevel="0" collapsed="false">
      <c r="C717" s="3" t="s">
        <v>37</v>
      </c>
      <c r="D717" s="3" t="s">
        <v>1996</v>
      </c>
      <c r="P717" s="3" t="s">
        <v>373</v>
      </c>
      <c r="V717" s="4" t="str">
        <f aca="false">IF(E717="", "",IF(B717="", E717,"["&amp;B717&amp;"] "&amp;E717))</f>
        <v/>
      </c>
    </row>
    <row r="718" customFormat="false" ht="16" hidden="false" customHeight="false" outlineLevel="0" collapsed="false">
      <c r="A718" s="1" t="s">
        <v>1997</v>
      </c>
      <c r="B718" s="2" t="s">
        <v>1998</v>
      </c>
      <c r="C718" s="3" t="s">
        <v>160</v>
      </c>
      <c r="D718" s="3" t="s">
        <v>1999</v>
      </c>
      <c r="E718" s="4" t="s">
        <v>2000</v>
      </c>
      <c r="F718" s="19" t="s">
        <v>1902</v>
      </c>
      <c r="M718" s="3" t="s">
        <v>56</v>
      </c>
      <c r="V718" s="4" t="str">
        <f aca="false">IF(E718="", "",IF(B718="", E718,"["&amp;B718&amp;"] "&amp;E718))</f>
        <v>[8.07a] &lt;b&gt;No cíclo ${cy_index}&lt;/b&gt;, &lt;b&gt;${agc_name}&lt;/b&gt; foi plantado &lt;b&gt;na área inteira&lt;/b&gt; da machamba ${agp_id} durante a ${ags_name} época?</v>
      </c>
    </row>
    <row r="719" customFormat="false" ht="16" hidden="false" customHeight="false" outlineLevel="0" collapsed="false">
      <c r="B719" s="2" t="s">
        <v>2001</v>
      </c>
      <c r="C719" s="3" t="s">
        <v>70</v>
      </c>
      <c r="D719" s="3" t="s">
        <v>2002</v>
      </c>
      <c r="E719" s="14" t="s">
        <v>2003</v>
      </c>
      <c r="F719" s="19" t="s">
        <v>2004</v>
      </c>
      <c r="I719" s="3" t="s">
        <v>2005</v>
      </c>
      <c r="J719" s="3" t="s">
        <v>2006</v>
      </c>
      <c r="K719" s="3" t="s">
        <v>2007</v>
      </c>
      <c r="M719" s="3" t="s">
        <v>56</v>
      </c>
      <c r="V719" s="4" t="str">
        <f aca="false">IF(E719="", "",IF(B719="", E719,"["&amp;B719&amp;"] "&amp;E719))</f>
        <v>[8.07b] &lt;b&gt;No cíclo ${cy_index}&lt;/b&gt;, aproximadamente qual a percentagem da machamba ${agp_id} foi plantada com ${agc_name} durante a ${ags_name} época?
&lt;b&gt;FAÇA O JOGO DE FEIJÕES&lt;/b&gt;</v>
      </c>
    </row>
    <row r="720" customFormat="false" ht="16" hidden="false" customHeight="false" outlineLevel="0" collapsed="false">
      <c r="C720" s="3" t="s">
        <v>377</v>
      </c>
      <c r="D720" s="3" t="s">
        <v>1992</v>
      </c>
    </row>
    <row r="721" customFormat="false" ht="16" hidden="false" customHeight="false" outlineLevel="0" collapsed="false">
      <c r="A721" s="1" t="s">
        <v>1997</v>
      </c>
      <c r="B721" s="2" t="s">
        <v>1998</v>
      </c>
      <c r="C721" s="3" t="s">
        <v>160</v>
      </c>
      <c r="D721" s="3" t="s">
        <v>2008</v>
      </c>
      <c r="E721" s="4" t="s">
        <v>2009</v>
      </c>
      <c r="F721" s="19" t="s">
        <v>1902</v>
      </c>
      <c r="K721" s="3" t="s">
        <v>2010</v>
      </c>
      <c r="M721" s="3" t="s">
        <v>56</v>
      </c>
      <c r="V721" s="4" t="str">
        <f aca="false">IF(E721="", "",IF(B721="", E721,"["&amp;B721&amp;"] "&amp;E721))</f>
        <v>[8.07a] &lt;b&gt;${agc_name}&lt;/b&gt; foi plantado &lt;b&gt;na área inteira&lt;/b&gt; da machamba ${agp_id} durante a ${ags_name} época?</v>
      </c>
    </row>
    <row r="722" customFormat="false" ht="16" hidden="false" customHeight="false" outlineLevel="0" collapsed="false">
      <c r="B722" s="2" t="s">
        <v>2001</v>
      </c>
      <c r="C722" s="3" t="s">
        <v>70</v>
      </c>
      <c r="D722" s="3" t="s">
        <v>2011</v>
      </c>
      <c r="E722" s="14" t="s">
        <v>2012</v>
      </c>
      <c r="F722" s="19" t="s">
        <v>2004</v>
      </c>
      <c r="I722" s="3" t="s">
        <v>2005</v>
      </c>
      <c r="J722" s="3" t="s">
        <v>2006</v>
      </c>
      <c r="K722" s="3" t="s">
        <v>2013</v>
      </c>
      <c r="M722" s="3" t="s">
        <v>56</v>
      </c>
      <c r="V722" s="14" t="str">
        <f aca="false">IF(E722="", "",IF(B722="", E722,"["&amp;B722&amp;"] "&amp;E722))</f>
        <v>[8.07b] Aproximadamente qual a percentagem da machamba ${agp_id} foi plantada com ${agc_name} durante a ${ags_name} época?
&lt;b&gt;FAÇA O JOGO DE FEIJÕES&lt;/b&gt;</v>
      </c>
    </row>
    <row r="723" customFormat="false" ht="16" hidden="false" customHeight="false" outlineLevel="0" collapsed="false">
      <c r="A723" s="1" t="s">
        <v>2014</v>
      </c>
      <c r="B723" s="2" t="s">
        <v>2015</v>
      </c>
      <c r="C723" s="3" t="s">
        <v>2016</v>
      </c>
      <c r="D723" s="3" t="s">
        <v>2017</v>
      </c>
      <c r="E723" s="4" t="s">
        <v>2018</v>
      </c>
      <c r="F723" s="19" t="s">
        <v>2019</v>
      </c>
      <c r="I723" s="3" t="s">
        <v>2020</v>
      </c>
      <c r="J723" s="3" t="s">
        <v>2021</v>
      </c>
      <c r="M723" s="3" t="s">
        <v>56</v>
      </c>
      <c r="V723" s="4" t="str">
        <f aca="false">IF(E723="", "",IF(B723="", E723,"["&amp;B723&amp;"] "&amp;E723))</f>
        <v>[8.08] Em que mes primeiro semeou o ${agc_name} na machamba ${agp_id} da ${ags_name} época?</v>
      </c>
    </row>
    <row r="724" customFormat="false" ht="16" hidden="false" customHeight="false" outlineLevel="0" collapsed="false">
      <c r="A724" s="1" t="s">
        <v>2022</v>
      </c>
      <c r="B724" s="2" t="s">
        <v>2023</v>
      </c>
      <c r="C724" s="3" t="s">
        <v>2024</v>
      </c>
      <c r="D724" s="3" t="s">
        <v>2025</v>
      </c>
      <c r="E724" s="4" t="s">
        <v>2026</v>
      </c>
      <c r="F724" s="19" t="s">
        <v>2019</v>
      </c>
      <c r="I724" s="3" t="s">
        <v>826</v>
      </c>
      <c r="J724" s="3" t="s">
        <v>2027</v>
      </c>
      <c r="M724" s="3" t="s">
        <v>56</v>
      </c>
      <c r="V724" s="4" t="str">
        <f aca="false">IF(E724="", "",IF(B724="", E724,"["&amp;B724&amp;"] "&amp;E724))</f>
        <v>[8.09] Onde conseguiu as sementes de ${agc_name} que usou na machamba ${agp_id} durante a ${ags_name} época?</v>
      </c>
    </row>
    <row r="725" customFormat="false" ht="16" hidden="false" customHeight="false" outlineLevel="0" collapsed="false">
      <c r="B725" s="2" t="s">
        <v>2028</v>
      </c>
      <c r="C725" s="3" t="s">
        <v>196</v>
      </c>
      <c r="D725" s="3" t="s">
        <v>2029</v>
      </c>
      <c r="E725" s="4" t="s">
        <v>2030</v>
      </c>
      <c r="I725" s="20" t="s">
        <v>199</v>
      </c>
      <c r="K725" s="3" t="s">
        <v>2031</v>
      </c>
      <c r="M725" s="3" t="s">
        <v>56</v>
      </c>
      <c r="V725" s="4" t="str">
        <f aca="false">IF(E725="", "",IF(B725="", E725,"["&amp;B725&amp;"] "&amp;E725))</f>
        <v>[8.09o] Qual é o 'outra' fonte de obter as sementes de ${agc_name}?</v>
      </c>
    </row>
    <row r="726" customFormat="false" ht="16" hidden="false" customHeight="false" outlineLevel="0" collapsed="false">
      <c r="B726" s="2" t="s">
        <v>2032</v>
      </c>
      <c r="C726" s="3" t="s">
        <v>2033</v>
      </c>
      <c r="D726" s="3" t="s">
        <v>2034</v>
      </c>
      <c r="E726" s="4" t="s">
        <v>2035</v>
      </c>
      <c r="F726" s="19" t="s">
        <v>2019</v>
      </c>
      <c r="I726" s="3" t="s">
        <v>1429</v>
      </c>
      <c r="J726" s="3" t="s">
        <v>962</v>
      </c>
      <c r="M726" s="3" t="s">
        <v>56</v>
      </c>
      <c r="V726" s="4" t="str">
        <f aca="false">IF(E726="", "",IF(B726="", E726,"["&amp;B726&amp;"] "&amp;E726))</f>
        <v>[8.10] Qual foi o tipo de semente de ${agc_name}?</v>
      </c>
    </row>
    <row r="727" customFormat="false" ht="16" hidden="false" customHeight="false" outlineLevel="0" collapsed="false">
      <c r="B727" s="2" t="s">
        <v>2036</v>
      </c>
      <c r="C727" s="3" t="s">
        <v>196</v>
      </c>
      <c r="D727" s="3" t="s">
        <v>2037</v>
      </c>
      <c r="E727" s="4" t="s">
        <v>2038</v>
      </c>
      <c r="I727" s="20" t="s">
        <v>199</v>
      </c>
      <c r="K727" s="3" t="s">
        <v>2039</v>
      </c>
      <c r="M727" s="3" t="s">
        <v>56</v>
      </c>
      <c r="V727" s="4" t="str">
        <f aca="false">IF(E727="", "",IF(B727="", E727,"["&amp;B727&amp;"] "&amp;E727))</f>
        <v>[8.10o] Qual é o 'outro' tipo de semente?</v>
      </c>
    </row>
    <row r="728" customFormat="false" ht="16" hidden="false" customHeight="false" outlineLevel="0" collapsed="false">
      <c r="B728" s="2" t="s">
        <v>2040</v>
      </c>
      <c r="C728" s="3" t="s">
        <v>2041</v>
      </c>
      <c r="D728" s="3" t="s">
        <v>2042</v>
      </c>
      <c r="E728" s="4" t="s">
        <v>2043</v>
      </c>
      <c r="K728" s="3" t="s">
        <v>2044</v>
      </c>
      <c r="M728" s="3" t="s">
        <v>56</v>
      </c>
      <c r="U728" s="3" t="s">
        <v>2045</v>
      </c>
      <c r="V728" s="4" t="str">
        <f aca="false">IF(E728="", "",IF(B728="", E728,"["&amp;B728&amp;"] "&amp;E728))</f>
        <v>[8.10m] Qual foi o tipo de semente mais usado?</v>
      </c>
    </row>
    <row r="729" customFormat="false" ht="16" hidden="false" customHeight="false" outlineLevel="0" collapsed="false">
      <c r="C729" s="3" t="s">
        <v>37</v>
      </c>
      <c r="D729" s="3" t="s">
        <v>2046</v>
      </c>
      <c r="E729" s="17" t="s">
        <v>2047</v>
      </c>
      <c r="P729" s="3" t="s">
        <v>2048</v>
      </c>
      <c r="V729" s="4" t="str">
        <f aca="false">IF(E729="", "",IF(B729="", E729,"["&amp;B729&amp;"] "&amp;E729))</f>
        <v>name of seed type</v>
      </c>
    </row>
    <row r="730" customFormat="false" ht="16" hidden="false" customHeight="false" outlineLevel="0" collapsed="false">
      <c r="C730" s="3" t="s">
        <v>21</v>
      </c>
      <c r="D730" s="3" t="s">
        <v>2049</v>
      </c>
      <c r="E730" s="4" t="s">
        <v>2050</v>
      </c>
      <c r="K730" s="3" t="s">
        <v>2044</v>
      </c>
      <c r="V730" s="4" t="str">
        <f aca="false">IF(E730="", "",IF(B730="", E730,"["&amp;B730&amp;"] "&amp;E730))</f>
        <v>Para o restante desta secção, só responde para o tipo de semente de '${seedtype_name}' (${agc_name}).</v>
      </c>
    </row>
    <row r="731" customFormat="false" ht="16" hidden="false" customHeight="false" outlineLevel="0" collapsed="false">
      <c r="C731" s="3" t="s">
        <v>166</v>
      </c>
      <c r="D731" s="3" t="s">
        <v>2051</v>
      </c>
      <c r="H731" s="3" t="s">
        <v>277</v>
      </c>
      <c r="V731" s="4" t="str">
        <f aca="false">IF(E731="", "",IF(B731="", E731,"["&amp;B731&amp;"] "&amp;E731))</f>
        <v/>
      </c>
    </row>
    <row r="732" customFormat="false" ht="16" hidden="false" customHeight="false" outlineLevel="0" collapsed="false">
      <c r="B732" s="2" t="s">
        <v>2052</v>
      </c>
      <c r="C732" s="3" t="s">
        <v>725</v>
      </c>
      <c r="D732" s="3" t="s">
        <v>2053</v>
      </c>
      <c r="E732" s="4" t="s">
        <v>2054</v>
      </c>
      <c r="F732" s="19" t="s">
        <v>2055</v>
      </c>
      <c r="I732" s="3" t="s">
        <v>797</v>
      </c>
      <c r="J732" s="3" t="s">
        <v>2056</v>
      </c>
      <c r="M732" s="3" t="s">
        <v>56</v>
      </c>
      <c r="V732" s="4" t="str">
        <f aca="false">IF(E732="", "",IF(B732="", E732,"["&amp;B732&amp;"] "&amp;E732))</f>
        <v>[8.11] Qual é a &lt;b&gt;quantidade total de sementes de ${agc_name}&lt;/b&gt; utilizadas na machamba ${agp_id} durante a ${ags_name} época?</v>
      </c>
    </row>
    <row r="733" customFormat="false" ht="16" hidden="false" customHeight="false" outlineLevel="0" collapsed="false">
      <c r="B733" s="2" t="s">
        <v>2057</v>
      </c>
      <c r="C733" s="3" t="s">
        <v>2058</v>
      </c>
      <c r="D733" s="3" t="s">
        <v>2059</v>
      </c>
      <c r="E733" s="4" t="s">
        <v>2060</v>
      </c>
      <c r="V733" s="4" t="str">
        <f aca="false">IF(E733="", "",IF(B733="", E733,"["&amp;B733&amp;"] "&amp;E733))</f>
        <v>[8.12] Unidade:</v>
      </c>
    </row>
    <row r="734" customFormat="false" ht="16" hidden="false" customHeight="false" outlineLevel="0" collapsed="false">
      <c r="C734" s="3" t="s">
        <v>183</v>
      </c>
      <c r="D734" s="3" t="s">
        <v>2051</v>
      </c>
      <c r="V734" s="4" t="str">
        <f aca="false">IF(E734="", "",IF(B734="", E734,"["&amp;B734&amp;"] "&amp;E734))</f>
        <v/>
      </c>
    </row>
    <row r="735" customFormat="false" ht="16" hidden="false" customHeight="false" outlineLevel="0" collapsed="false">
      <c r="C735" s="3" t="s">
        <v>21</v>
      </c>
      <c r="D735" s="3" t="s">
        <v>2061</v>
      </c>
      <c r="E735" s="14" t="s">
        <v>1002</v>
      </c>
      <c r="K735" s="3" t="s">
        <v>2062</v>
      </c>
      <c r="M735" s="3" t="s">
        <v>56</v>
      </c>
      <c r="V735" s="4" t="str">
        <f aca="false">IF(E735="", "",IF(B735="", E735,"["&amp;B735&amp;"] "&amp;E735))</f>
        <v>Não selecionou uma UNIDADE! Volte para a perguntar anterior. 
Caso de 'não sabe', introduze '-888' para a quantidade
Caso de 'prefere não divulgar', introduce '-777' para a quantidade</v>
      </c>
    </row>
    <row r="736" customFormat="false" ht="16" hidden="false" customHeight="false" outlineLevel="0" collapsed="false">
      <c r="C736" s="3" t="s">
        <v>196</v>
      </c>
      <c r="D736" s="3" t="s">
        <v>2063</v>
      </c>
      <c r="E736" s="4" t="s">
        <v>2064</v>
      </c>
      <c r="I736" s="20" t="s">
        <v>199</v>
      </c>
      <c r="K736" s="3" t="s">
        <v>2065</v>
      </c>
      <c r="M736" s="3" t="s">
        <v>56</v>
      </c>
      <c r="V736" s="4" t="str">
        <f aca="false">IF(E736="", "",IF(B736="", E736,"["&amp;B736&amp;"] "&amp;E736))</f>
        <v>Qual é a 'outra' unidade?</v>
      </c>
    </row>
    <row r="737" customFormat="false" ht="16" hidden="false" customHeight="false" outlineLevel="0" collapsed="false">
      <c r="C737" s="3" t="s">
        <v>37</v>
      </c>
      <c r="D737" s="3" t="s">
        <v>2066</v>
      </c>
      <c r="E737" s="17" t="s">
        <v>2067</v>
      </c>
      <c r="P737" s="3" t="s">
        <v>2068</v>
      </c>
      <c r="V737" s="4" t="str">
        <f aca="false">IF(E737="", "",IF(B737="", E737,"["&amp;B737&amp;"] "&amp;E737))</f>
        <v>name of the seed unit</v>
      </c>
    </row>
    <row r="738" customFormat="false" ht="16" hidden="false" customHeight="false" outlineLevel="0" collapsed="false">
      <c r="C738" s="3" t="s">
        <v>725</v>
      </c>
      <c r="D738" s="3" t="s">
        <v>2069</v>
      </c>
      <c r="E738" s="4" t="s">
        <v>2070</v>
      </c>
      <c r="I738" s="3" t="s">
        <v>1127</v>
      </c>
      <c r="J738" s="3" t="s">
        <v>2071</v>
      </c>
      <c r="K738" s="3" t="s">
        <v>2065</v>
      </c>
      <c r="M738" s="3" t="s">
        <v>56</v>
      </c>
      <c r="V738" s="4" t="str">
        <f aca="false">IF(E738="", "",IF(B738="", E738,"["&amp;B738&amp;"] "&amp;E738))</f>
        <v>Inquiridor, por favor estime quantos KGs corresponde a uma unidade de ${seedunit_name}:</v>
      </c>
    </row>
    <row r="739" customFormat="false" ht="16" hidden="false" customHeight="false" outlineLevel="0" collapsed="false">
      <c r="C739" s="3" t="s">
        <v>725</v>
      </c>
      <c r="D739" s="3" t="s">
        <v>2072</v>
      </c>
      <c r="E739" s="4" t="s">
        <v>2073</v>
      </c>
      <c r="I739" s="3" t="s">
        <v>1127</v>
      </c>
      <c r="J739" s="3" t="s">
        <v>2071</v>
      </c>
      <c r="K739" s="3" t="s">
        <v>2074</v>
      </c>
      <c r="M739" s="3" t="s">
        <v>56</v>
      </c>
      <c r="V739" s="4" t="str">
        <f aca="false">IF(E739="", "",IF(B739="", E739,"["&amp;B739&amp;"] "&amp;E739))</f>
        <v>Quantos KGs corresponde a um saco?</v>
      </c>
    </row>
    <row r="740" customFormat="false" ht="16" hidden="false" customHeight="false" outlineLevel="0" collapsed="false">
      <c r="C740" s="3" t="s">
        <v>725</v>
      </c>
      <c r="D740" s="3" t="s">
        <v>2075</v>
      </c>
      <c r="E740" s="4" t="s">
        <v>2076</v>
      </c>
      <c r="I740" s="3" t="s">
        <v>1127</v>
      </c>
      <c r="J740" s="3" t="s">
        <v>2071</v>
      </c>
      <c r="K740" s="3" t="s">
        <v>2077</v>
      </c>
      <c r="M740" s="3" t="s">
        <v>56</v>
      </c>
      <c r="V740" s="4" t="str">
        <f aca="false">IF(E740="", "",IF(B740="", E740,"["&amp;B740&amp;"] "&amp;E740))</f>
        <v>Quantos Litros corresponde a uma lata?</v>
      </c>
    </row>
    <row r="741" customFormat="false" ht="16" hidden="false" customHeight="false" outlineLevel="0" collapsed="false">
      <c r="B741" s="2" t="s">
        <v>2078</v>
      </c>
      <c r="C741" s="3" t="s">
        <v>725</v>
      </c>
      <c r="D741" s="3" t="s">
        <v>2079</v>
      </c>
      <c r="E741" s="4" t="s">
        <v>2080</v>
      </c>
      <c r="F741" s="19" t="s">
        <v>2081</v>
      </c>
      <c r="I741" s="3" t="s">
        <v>2082</v>
      </c>
      <c r="J741" s="3" t="s">
        <v>2083</v>
      </c>
      <c r="K741" s="3" t="s">
        <v>2084</v>
      </c>
      <c r="M741" s="3" t="s">
        <v>56</v>
      </c>
      <c r="V741" s="4" t="str">
        <f aca="false">IF(E741="", "",IF(B741="", E741,"["&amp;B741&amp;"] "&amp;E741))</f>
        <v>[8.13] Qual é o &lt;b&gt;valor total que pagou para as sementes de ${agc_name}&lt;/b&gt; na machamba ${agp_id} durante a ${ags_name} época?</v>
      </c>
    </row>
    <row r="742" customFormat="false" ht="16" hidden="false" customHeight="false" outlineLevel="0" collapsed="false">
      <c r="B742" s="2" t="s">
        <v>2085</v>
      </c>
      <c r="C742" s="3" t="s">
        <v>278</v>
      </c>
      <c r="D742" s="3" t="s">
        <v>2086</v>
      </c>
      <c r="E742" s="4" t="s">
        <v>2087</v>
      </c>
      <c r="F742" s="19" t="s">
        <v>1902</v>
      </c>
      <c r="M742" s="3" t="s">
        <v>56</v>
      </c>
      <c r="V742" s="4" t="str">
        <f aca="false">IF(E742="", "",IF(B742="", E742,"["&amp;B742&amp;"] "&amp;E742))</f>
        <v>[8.14] Irrigou o ${agc_name} na machamba ${agp_id} durante a ${ags_name} época?</v>
      </c>
    </row>
    <row r="743" customFormat="false" ht="16" hidden="false" customHeight="false" outlineLevel="0" collapsed="false">
      <c r="C743" s="3" t="s">
        <v>263</v>
      </c>
      <c r="D743" s="3" t="s">
        <v>2088</v>
      </c>
      <c r="P743" s="3" t="s">
        <v>265</v>
      </c>
      <c r="V743" s="4" t="str">
        <f aca="false">IF(E743="", "",IF(B743="", E743,"["&amp;B743&amp;"] "&amp;E743))</f>
        <v/>
      </c>
    </row>
    <row r="744" customFormat="false" ht="16" hidden="false" customHeight="false" outlineLevel="0" collapsed="false">
      <c r="C744" s="3" t="s">
        <v>377</v>
      </c>
      <c r="D744" s="3" t="s">
        <v>1960</v>
      </c>
      <c r="V744" s="4" t="str">
        <f aca="false">IF(E744="", "",IF(B744="", E744,"["&amp;B744&amp;"] "&amp;E744))</f>
        <v/>
      </c>
    </row>
    <row r="745" customFormat="false" ht="16" hidden="false" customHeight="false" outlineLevel="0" collapsed="false">
      <c r="A745" s="1" t="s">
        <v>2089</v>
      </c>
      <c r="B745" s="2" t="s">
        <v>2090</v>
      </c>
      <c r="C745" s="3" t="s">
        <v>884</v>
      </c>
      <c r="D745" s="3" t="s">
        <v>2091</v>
      </c>
      <c r="E745" s="4" t="s">
        <v>2092</v>
      </c>
      <c r="F745" s="19" t="s">
        <v>2093</v>
      </c>
      <c r="K745" s="3" t="s">
        <v>2094</v>
      </c>
      <c r="M745" s="3" t="s">
        <v>56</v>
      </c>
      <c r="V745" s="4" t="str">
        <f aca="false">IF(E745="", "",IF(B745="", E745,"["&amp;B745&amp;"] "&amp;E745))</f>
        <v>[8.15a] Plantou em &lt;b&gt;toda a área inteira&lt;/b&gt; da machamba ${agp_id} durante a ${ags_name} época?</v>
      </c>
    </row>
    <row r="746" customFormat="false" ht="16" hidden="false" customHeight="false" outlineLevel="0" collapsed="false">
      <c r="B746" s="2" t="s">
        <v>2095</v>
      </c>
      <c r="C746" s="3" t="s">
        <v>2096</v>
      </c>
      <c r="D746" s="3" t="s">
        <v>2097</v>
      </c>
      <c r="E746" s="4" t="s">
        <v>2098</v>
      </c>
      <c r="F746" s="19" t="s">
        <v>2099</v>
      </c>
      <c r="I746" s="3" t="s">
        <v>826</v>
      </c>
      <c r="J746" s="3" t="s">
        <v>2100</v>
      </c>
      <c r="K746" s="3" t="s">
        <v>2101</v>
      </c>
      <c r="M746" s="3" t="s">
        <v>56</v>
      </c>
      <c r="V746" s="4" t="str">
        <f aca="false">IF(E746="", "",IF(B746="", E746,"["&amp;B746&amp;"] "&amp;E746))</f>
        <v>[8.15b] Por que não plantou a área inteira da machamba ${agp_id} durante a ${ags_name} época?</v>
      </c>
    </row>
    <row r="747" customFormat="false" ht="16" hidden="false" customHeight="false" outlineLevel="0" collapsed="false">
      <c r="B747" s="2" t="s">
        <v>2102</v>
      </c>
      <c r="C747" s="3" t="s">
        <v>196</v>
      </c>
      <c r="D747" s="3" t="s">
        <v>2103</v>
      </c>
      <c r="E747" s="4" t="s">
        <v>2104</v>
      </c>
      <c r="I747" s="3" t="s">
        <v>199</v>
      </c>
      <c r="K747" s="3" t="s">
        <v>2105</v>
      </c>
      <c r="M747" s="3" t="s">
        <v>56</v>
      </c>
      <c r="V747" s="4" t="str">
        <f aca="false">IF(E747="", "",IF(B747="", E747,"["&amp;B747&amp;"] "&amp;E747))</f>
        <v>[8.15o] Qual é a 'outra' razão de não plantar toda a área?</v>
      </c>
    </row>
    <row r="748" customFormat="false" ht="16" hidden="false" customHeight="false" outlineLevel="0" collapsed="false">
      <c r="B748" s="2" t="s">
        <v>2106</v>
      </c>
      <c r="C748" s="3" t="s">
        <v>70</v>
      </c>
      <c r="D748" s="3" t="s">
        <v>2107</v>
      </c>
      <c r="E748" s="4" t="s">
        <v>2108</v>
      </c>
      <c r="F748" s="19" t="s">
        <v>2004</v>
      </c>
      <c r="I748" s="3" t="s">
        <v>1379</v>
      </c>
      <c r="J748" s="3" t="s">
        <v>1320</v>
      </c>
      <c r="K748" s="3" t="s">
        <v>2101</v>
      </c>
      <c r="M748" s="3" t="s">
        <v>56</v>
      </c>
      <c r="V748" s="4" t="str">
        <f aca="false">IF(E748="", "",IF(B748="", E748,"["&amp;B748&amp;"] "&amp;E748))</f>
        <v>[8.16] Durante a ${ags_name} época, qual é &lt;b&gt;a percentagem da área total da machamba ${agp_id}&lt;/b&gt; que foi cultivada no mesmo tempo?</v>
      </c>
    </row>
    <row r="749" customFormat="false" ht="16" hidden="false" customHeight="false" outlineLevel="0" collapsed="false">
      <c r="A749" s="1" t="s">
        <v>2109</v>
      </c>
      <c r="B749" s="2" t="s">
        <v>2110</v>
      </c>
      <c r="C749" s="3" t="s">
        <v>2111</v>
      </c>
      <c r="D749" s="3" t="s">
        <v>2112</v>
      </c>
      <c r="E749" s="4" t="s">
        <v>2113</v>
      </c>
      <c r="F749" s="19" t="s">
        <v>2099</v>
      </c>
      <c r="I749" s="3" t="s">
        <v>826</v>
      </c>
      <c r="J749" s="3" t="s">
        <v>2100</v>
      </c>
      <c r="K749" s="3" t="s">
        <v>1905</v>
      </c>
      <c r="M749" s="3" t="s">
        <v>56</v>
      </c>
      <c r="V749" s="4" t="str">
        <f aca="false">IF(E749="", "",IF(B749="", E749,"["&amp;B749&amp;"] "&amp;E749))</f>
        <v>[8.17] Por que não plantou nada na machamba ${agp_id} durante a ${ags_name} época?</v>
      </c>
    </row>
    <row r="750" customFormat="false" ht="16" hidden="false" customHeight="false" outlineLevel="0" collapsed="false">
      <c r="B750" s="2" t="s">
        <v>2114</v>
      </c>
      <c r="C750" s="3" t="s">
        <v>196</v>
      </c>
      <c r="D750" s="3" t="s">
        <v>2115</v>
      </c>
      <c r="E750" s="4" t="s">
        <v>2116</v>
      </c>
      <c r="I750" s="3" t="s">
        <v>199</v>
      </c>
      <c r="K750" s="3" t="s">
        <v>2117</v>
      </c>
      <c r="M750" s="3" t="s">
        <v>56</v>
      </c>
      <c r="V750" s="4" t="str">
        <f aca="false">IF(E750="", "",IF(B750="", E750,"["&amp;B750&amp;"] "&amp;E750))</f>
        <v>[8.17o] Qual é a 'outra' razão de não plantar nada?</v>
      </c>
    </row>
    <row r="751" customFormat="false" ht="16" hidden="false" customHeight="false" outlineLevel="0" collapsed="false">
      <c r="C751" s="3" t="s">
        <v>263</v>
      </c>
      <c r="D751" s="3" t="s">
        <v>2118</v>
      </c>
      <c r="P751" s="3" t="s">
        <v>265</v>
      </c>
      <c r="V751" s="4" t="str">
        <f aca="false">IF(E751="", "",IF(B751="", E751,"["&amp;B751&amp;"] "&amp;E751))</f>
        <v/>
      </c>
    </row>
    <row r="752" customFormat="false" ht="16" hidden="false" customHeight="false" outlineLevel="0" collapsed="false">
      <c r="C752" s="3" t="s">
        <v>377</v>
      </c>
      <c r="D752" s="3" t="s">
        <v>1889</v>
      </c>
      <c r="V752" s="4" t="str">
        <f aca="false">IF(E752="", "",IF(B752="", E752,"["&amp;B752&amp;"] "&amp;E752))</f>
        <v/>
      </c>
    </row>
    <row r="753" customFormat="false" ht="16" hidden="false" customHeight="false" outlineLevel="0" collapsed="false">
      <c r="C753" s="3" t="s">
        <v>263</v>
      </c>
      <c r="D753" s="3" t="s">
        <v>2119</v>
      </c>
      <c r="P753" s="3" t="s">
        <v>265</v>
      </c>
      <c r="V753" s="4" t="str">
        <f aca="false">IF(E753="", "",IF(B753="", E753,"["&amp;B753&amp;"] "&amp;E753))</f>
        <v/>
      </c>
    </row>
    <row r="754" customFormat="false" ht="16" hidden="false" customHeight="false" outlineLevel="0" collapsed="false">
      <c r="C754" s="3" t="s">
        <v>21</v>
      </c>
      <c r="D754" s="3" t="s">
        <v>2120</v>
      </c>
      <c r="E754" s="14" t="s">
        <v>2121</v>
      </c>
      <c r="K754" s="3" t="s">
        <v>2122</v>
      </c>
      <c r="V754" s="4" t="str">
        <f aca="false">IF(E754="", "",IF(B754="", E754,"["&amp;B754&amp;"] "&amp;E754))</f>
        <v>* Como nenhumas culturas foram cultivadas na ${ags_name} época, agora vamos falar sobre as culturas cultivadas nas suas machambas na SEGUNDA ÉPOCA. *
-&gt; SEGUNDA ÉPOCA</v>
      </c>
    </row>
    <row r="755" customFormat="false" ht="16" hidden="false" customHeight="false" outlineLevel="0" collapsed="false">
      <c r="C755" s="3" t="s">
        <v>21</v>
      </c>
      <c r="D755" s="3" t="s">
        <v>2123</v>
      </c>
      <c r="E755" s="14" t="s">
        <v>2124</v>
      </c>
      <c r="K755" s="3" t="s">
        <v>2125</v>
      </c>
      <c r="V755" s="4" t="str">
        <f aca="false">IF(E755="", "",IF(B755="", E755,"["&amp;B755&amp;"] "&amp;E755))</f>
        <v>* Como nenhumas culturas foram cultivadas na ${ags_name} época, agora vamos passar para as perguntas sobre onde conseguiu os adubos (caso que cultivou na PRIMEIRA ÉPOCA), ou as culturas permanentes colhidas *
-&gt; SECÇÃO 8B PARTE FINAL (caso cultivou algo na PRIMEIRA ÉPOCA)
Senão -&gt; SECÇÃO 9</v>
      </c>
    </row>
    <row r="756" customFormat="false" ht="16" hidden="false" customHeight="false" outlineLevel="0" collapsed="false">
      <c r="V756" s="4" t="str">
        <f aca="false">IF(E756="", "",IF(B756="", E756,"["&amp;B756&amp;"] "&amp;E756))</f>
        <v/>
      </c>
    </row>
    <row r="757" customFormat="false" ht="17" hidden="false" customHeight="false" outlineLevel="0" collapsed="false">
      <c r="A757" s="13"/>
      <c r="B757" s="18"/>
      <c r="C757" s="3" t="s">
        <v>21</v>
      </c>
      <c r="D757" s="3" t="s">
        <v>2126</v>
      </c>
      <c r="E757" s="14" t="s">
        <v>2127</v>
      </c>
      <c r="K757" s="3" t="s">
        <v>2128</v>
      </c>
      <c r="V757" s="4" t="str">
        <f aca="false">IF(E757="", "",IF(B757="", E757,"["&amp;B757&amp;"] "&amp;E757))</f>
        <v>&lt;b&gt;* SECÇÃO 8B - AGRICULTURA - INSUMOS *&lt;/b&gt;
** ${ags_name} ÉPOCA **</v>
      </c>
    </row>
    <row r="758" customFormat="false" ht="16" hidden="false" customHeight="false" outlineLevel="0" collapsed="false">
      <c r="A758" s="15" t="s">
        <v>2129</v>
      </c>
      <c r="B758" s="16"/>
      <c r="C758" s="3" t="s">
        <v>368</v>
      </c>
      <c r="D758" s="3" t="s">
        <v>2130</v>
      </c>
      <c r="E758" s="4" t="s">
        <v>1036</v>
      </c>
      <c r="K758" s="3" t="s">
        <v>2128</v>
      </c>
      <c r="Q758" s="3" t="s">
        <v>1101</v>
      </c>
      <c r="V758" s="4" t="str">
        <f aca="false">IF(E758="", "",IF(B758="", E758,"["&amp;B758&amp;"] "&amp;E758))</f>
        <v>Machamba</v>
      </c>
    </row>
    <row r="759" customFormat="false" ht="16" hidden="false" customHeight="false" outlineLevel="0" collapsed="false">
      <c r="A759" s="1" t="s">
        <v>2131</v>
      </c>
      <c r="C759" s="3" t="s">
        <v>37</v>
      </c>
      <c r="D759" s="3" t="s">
        <v>2132</v>
      </c>
      <c r="E759" s="17" t="s">
        <v>1891</v>
      </c>
      <c r="P759" s="3" t="s">
        <v>373</v>
      </c>
      <c r="V759" s="4" t="str">
        <f aca="false">IF(E759="", "",IF(B759="", E759,"["&amp;B759&amp;"] "&amp;E759))</f>
        <v>plot id (inside season)</v>
      </c>
    </row>
    <row r="760" customFormat="false" ht="16" hidden="false" customHeight="false" outlineLevel="0" collapsed="false">
      <c r="C760" s="3" t="s">
        <v>37</v>
      </c>
      <c r="D760" s="3" t="s">
        <v>2133</v>
      </c>
      <c r="E760" s="17" t="s">
        <v>1118</v>
      </c>
      <c r="P760" s="3" t="s">
        <v>1119</v>
      </c>
      <c r="V760" s="4" t="str">
        <f aca="false">IF(E760="", "",IF(B760="", E760,"["&amp;B760&amp;"] "&amp;E760))</f>
        <v>plot info</v>
      </c>
    </row>
    <row r="761" customFormat="false" ht="16" hidden="false" customHeight="false" outlineLevel="0" collapsed="false">
      <c r="C761" s="3" t="s">
        <v>37</v>
      </c>
      <c r="D761" s="3" t="s">
        <v>2134</v>
      </c>
      <c r="E761" s="17" t="s">
        <v>2135</v>
      </c>
      <c r="P761" s="3" t="s">
        <v>2136</v>
      </c>
      <c r="V761" s="4" t="str">
        <f aca="false">IF(E761="", "",IF(B761="", E761,"["&amp;B761&amp;"] "&amp;E761))</f>
        <v>binary, if plot was used</v>
      </c>
    </row>
    <row r="762" customFormat="false" ht="16" hidden="false" customHeight="false" outlineLevel="0" collapsed="false">
      <c r="C762" s="3" t="s">
        <v>21</v>
      </c>
      <c r="D762" s="3" t="s">
        <v>2137</v>
      </c>
      <c r="E762" s="14" t="s">
        <v>2138</v>
      </c>
      <c r="K762" s="3" t="s">
        <v>2139</v>
      </c>
      <c r="V762" s="4" t="str">
        <f aca="false">IF(E762="", "",IF(B762="", E762,"["&amp;B762&amp;"] "&amp;E762))</f>
        <v>&lt;b&gt;SECÇÃO 8B
* Machamba ${agi_id} - ${ags_name} época *&lt;/b&gt;
Nenhumas culturas foram cultivadas na MACHAMBA ${agi_id} durante a ${ags_name} ÉPOCA.
-&gt; PRÓXIMA MACHAMBA</v>
      </c>
    </row>
    <row r="763" customFormat="false" ht="16" hidden="false" customHeight="false" outlineLevel="0" collapsed="false">
      <c r="C763" s="3" t="s">
        <v>21</v>
      </c>
      <c r="D763" s="3" t="s">
        <v>2140</v>
      </c>
      <c r="E763" s="14" t="s">
        <v>2141</v>
      </c>
      <c r="K763" s="3" t="s">
        <v>2142</v>
      </c>
      <c r="V763" s="4" t="str">
        <f aca="false">IF(E763="", "",IF(B763="", E763,"["&amp;B763&amp;"] "&amp;E763))</f>
        <v>&lt;b&gt;SECÇÃO 8B
* Machamba ${agi_id} - ${ags_name} época *&lt;/b&gt;
Nenhumas culturas foram cultivadas na MACHAMBA ${agi_id} durante a ${ags_name} ÉPOCA.
-&gt; ÚLTIMA PARTE DE SECÇÃO 8B ou SECÇÃO 8C</v>
      </c>
    </row>
    <row r="764" customFormat="false" ht="16" hidden="false" customHeight="false" outlineLevel="0" collapsed="false">
      <c r="C764" s="3" t="s">
        <v>166</v>
      </c>
      <c r="D764" s="3" t="s">
        <v>2143</v>
      </c>
      <c r="E764" s="4" t="s">
        <v>1036</v>
      </c>
      <c r="K764" s="3" t="s">
        <v>2144</v>
      </c>
      <c r="V764" s="4" t="str">
        <f aca="false">IF(E764="", "",IF(B764="", E764,"["&amp;B764&amp;"] "&amp;E764))</f>
        <v>Machamba</v>
      </c>
    </row>
    <row r="765" customFormat="false" ht="16" hidden="false" customHeight="false" outlineLevel="0" collapsed="false">
      <c r="C765" s="3" t="s">
        <v>21</v>
      </c>
      <c r="D765" s="3" t="s">
        <v>2145</v>
      </c>
      <c r="E765" s="14" t="s">
        <v>2146</v>
      </c>
      <c r="V765" s="4" t="str">
        <f aca="false">IF(E765="", "",IF(B765="", E765,"["&amp;B765&amp;"] "&amp;E765))</f>
        <v>&lt;b&gt;SECÇÃO 8B
* Machamba ${agi_id} - ${ags_name} época *&lt;/b&gt;
Agora vamos falar sobre o uso dos insumos agrícolas na MACHAMBA ${agi_id} durante a ${ags_name} época.
Machamba: ${agi_id} / ${plotstorepeat}</v>
      </c>
    </row>
    <row r="766" customFormat="false" ht="16" hidden="false" customHeight="false" outlineLevel="0" collapsed="false">
      <c r="A766" s="1" t="s">
        <v>2147</v>
      </c>
      <c r="B766" s="2" t="s">
        <v>2148</v>
      </c>
      <c r="C766" s="3" t="s">
        <v>160</v>
      </c>
      <c r="D766" s="3" t="s">
        <v>2149</v>
      </c>
      <c r="E766" s="4" t="s">
        <v>2150</v>
      </c>
      <c r="F766" s="19" t="s">
        <v>2151</v>
      </c>
      <c r="M766" s="3" t="s">
        <v>56</v>
      </c>
      <c r="V766" s="4" t="str">
        <f aca="false">IF(E766="", "",IF(B766="", E766,"["&amp;B766&amp;"] "&amp;E766))</f>
        <v>[8.18] Aplicou &lt;b&gt;fertilizantes ORGÂNICOS&lt;/b&gt; na machamba ${agi_id} durante a ${ags_name} época?</v>
      </c>
    </row>
    <row r="767" customFormat="false" ht="16" hidden="false" customHeight="false" outlineLevel="0" collapsed="false">
      <c r="B767" s="2" t="s">
        <v>2152</v>
      </c>
      <c r="C767" s="3" t="s">
        <v>2153</v>
      </c>
      <c r="D767" s="3" t="s">
        <v>2154</v>
      </c>
      <c r="E767" s="4" t="s">
        <v>2155</v>
      </c>
      <c r="F767" s="19" t="s">
        <v>2156</v>
      </c>
      <c r="K767" s="3" t="s">
        <v>2157</v>
      </c>
      <c r="M767" s="3" t="s">
        <v>56</v>
      </c>
      <c r="V767" s="4" t="str">
        <f aca="false">IF(E767="", "",IF(B767="", E767,"["&amp;B767&amp;"] "&amp;E767))</f>
        <v>[8.19] Quais tipos de fertilizantes ORGÂNICOS aplicou na machamba ${agi_id} durante a ${ags_name} época?</v>
      </c>
    </row>
    <row r="768" customFormat="false" ht="16" hidden="false" customHeight="false" outlineLevel="0" collapsed="false">
      <c r="B768" s="2" t="s">
        <v>2158</v>
      </c>
      <c r="C768" s="3" t="s">
        <v>196</v>
      </c>
      <c r="D768" s="3" t="s">
        <v>2159</v>
      </c>
      <c r="E768" s="4" t="s">
        <v>2160</v>
      </c>
      <c r="I768" s="20" t="s">
        <v>199</v>
      </c>
      <c r="K768" s="3" t="s">
        <v>2161</v>
      </c>
      <c r="M768" s="3" t="s">
        <v>56</v>
      </c>
      <c r="V768" s="4" t="str">
        <f aca="false">IF(E768="", "",IF(B768="", E768,"["&amp;B768&amp;"] "&amp;E768))</f>
        <v>[8.19o] Qual é o 'outro' tipo de fertilzante orgânico?</v>
      </c>
    </row>
    <row r="769" customFormat="false" ht="16" hidden="false" customHeight="false" outlineLevel="0" collapsed="false">
      <c r="C769" s="3" t="s">
        <v>368</v>
      </c>
      <c r="D769" s="3" t="s">
        <v>2162</v>
      </c>
      <c r="E769" s="4" t="s">
        <v>2163</v>
      </c>
      <c r="Q769" s="3" t="s">
        <v>2164</v>
      </c>
      <c r="V769" s="4" t="str">
        <f aca="false">IF(E769="", "",IF(B769="", E769,"["&amp;B769&amp;"] "&amp;E769))</f>
        <v>Fertilzante orgânico</v>
      </c>
    </row>
    <row r="770" customFormat="false" ht="16" hidden="false" customHeight="false" outlineLevel="0" collapsed="false">
      <c r="C770" s="3" t="s">
        <v>37</v>
      </c>
      <c r="D770" s="3" t="s">
        <v>2165</v>
      </c>
      <c r="E770" s="17" t="s">
        <v>2166</v>
      </c>
      <c r="P770" s="3" t="s">
        <v>2167</v>
      </c>
      <c r="V770" s="4" t="str">
        <f aca="false">IF(E770="", "",IF(B770="", E770,"["&amp;B770&amp;"] "&amp;E770))</f>
        <v>org fert id</v>
      </c>
    </row>
    <row r="771" customFormat="false" ht="16" hidden="false" customHeight="false" outlineLevel="0" collapsed="false">
      <c r="C771" s="3" t="s">
        <v>37</v>
      </c>
      <c r="D771" s="3" t="s">
        <v>2168</v>
      </c>
      <c r="E771" s="17" t="s">
        <v>2169</v>
      </c>
      <c r="P771" s="3" t="s">
        <v>2170</v>
      </c>
      <c r="V771" s="4" t="str">
        <f aca="false">IF(E771="", "",IF(B771="", E771,"["&amp;B771&amp;"] "&amp;E771))</f>
        <v>org fert name</v>
      </c>
    </row>
    <row r="772" customFormat="false" ht="16" hidden="false" customHeight="false" outlineLevel="0" collapsed="false">
      <c r="C772" s="3" t="s">
        <v>166</v>
      </c>
      <c r="D772" s="3" t="s">
        <v>2171</v>
      </c>
      <c r="H772" s="3" t="s">
        <v>277</v>
      </c>
      <c r="V772" s="4" t="str">
        <f aca="false">IF(E772="", "",IF(B772="", E772,"["&amp;B772&amp;"] "&amp;E772))</f>
        <v/>
      </c>
    </row>
    <row r="773" customFormat="false" ht="16" hidden="false" customHeight="false" outlineLevel="0" collapsed="false">
      <c r="B773" s="2" t="s">
        <v>2172</v>
      </c>
      <c r="C773" s="3" t="s">
        <v>725</v>
      </c>
      <c r="D773" s="3" t="s">
        <v>2173</v>
      </c>
      <c r="E773" s="4" t="s">
        <v>2174</v>
      </c>
      <c r="F773" s="19" t="s">
        <v>2175</v>
      </c>
      <c r="I773" s="3" t="s">
        <v>797</v>
      </c>
      <c r="J773" s="3" t="s">
        <v>2056</v>
      </c>
      <c r="M773" s="3" t="s">
        <v>56</v>
      </c>
      <c r="V773" s="4" t="str">
        <f aca="false">IF(E773="", "",IF(B773="", E773,"["&amp;B773&amp;"] "&amp;E773))</f>
        <v>[8.20] Qual é a quantidade de &lt;b&gt;${agi_org_name}&lt;/b&gt; que aplicou na machamba ${agi_id} durante a ${ags_name} época?</v>
      </c>
    </row>
    <row r="774" customFormat="false" ht="16" hidden="false" customHeight="false" outlineLevel="0" collapsed="false">
      <c r="B774" s="2" t="s">
        <v>2176</v>
      </c>
      <c r="C774" s="3" t="s">
        <v>2177</v>
      </c>
      <c r="D774" s="3" t="s">
        <v>2178</v>
      </c>
      <c r="E774" s="4" t="s">
        <v>2060</v>
      </c>
      <c r="V774" s="4" t="str">
        <f aca="false">IF(E774="", "",IF(B774="", E774,"["&amp;B774&amp;"] "&amp;E774))</f>
        <v>[8.21] Unidade:</v>
      </c>
    </row>
    <row r="775" customFormat="false" ht="16" hidden="false" customHeight="false" outlineLevel="0" collapsed="false">
      <c r="C775" s="3" t="s">
        <v>183</v>
      </c>
      <c r="D775" s="3" t="s">
        <v>2171</v>
      </c>
      <c r="V775" s="4" t="str">
        <f aca="false">IF(E775="", "",IF(B775="", E775,"["&amp;B775&amp;"] "&amp;E775))</f>
        <v/>
      </c>
    </row>
    <row r="776" customFormat="false" ht="16" hidden="false" customHeight="false" outlineLevel="0" collapsed="false">
      <c r="C776" s="3" t="s">
        <v>21</v>
      </c>
      <c r="D776" s="3" t="s">
        <v>2179</v>
      </c>
      <c r="E776" s="14" t="s">
        <v>1002</v>
      </c>
      <c r="K776" s="3" t="s">
        <v>2180</v>
      </c>
      <c r="M776" s="3" t="s">
        <v>56</v>
      </c>
      <c r="V776" s="4" t="str">
        <f aca="false">IF(E776="", "",IF(B776="", E776,"["&amp;B776&amp;"] "&amp;E776))</f>
        <v>Não selecionou uma UNIDADE! Volte para a perguntar anterior. 
Caso de 'não sabe', introduze '-888' para a quantidade
Caso de 'prefere não divulgar', introduce '-777' para a quantidade</v>
      </c>
    </row>
    <row r="777" customFormat="false" ht="16" hidden="false" customHeight="false" outlineLevel="0" collapsed="false">
      <c r="C777" s="3" t="s">
        <v>196</v>
      </c>
      <c r="D777" s="3" t="s">
        <v>2181</v>
      </c>
      <c r="E777" s="4" t="s">
        <v>2064</v>
      </c>
      <c r="I777" s="3" t="s">
        <v>199</v>
      </c>
      <c r="K777" s="3" t="s">
        <v>2182</v>
      </c>
      <c r="M777" s="3" t="s">
        <v>56</v>
      </c>
      <c r="V777" s="4" t="str">
        <f aca="false">IF(E777="", "",IF(B777="", E777,"["&amp;B777&amp;"] "&amp;E777))</f>
        <v>Qual é a 'outra' unidade?</v>
      </c>
    </row>
    <row r="778" customFormat="false" ht="16" hidden="false" customHeight="false" outlineLevel="0" collapsed="false">
      <c r="C778" s="3" t="s">
        <v>37</v>
      </c>
      <c r="D778" s="3" t="s">
        <v>2183</v>
      </c>
      <c r="E778" s="17" t="s">
        <v>2184</v>
      </c>
      <c r="P778" s="3" t="s">
        <v>2185</v>
      </c>
      <c r="V778" s="4" t="str">
        <f aca="false">IF(E778="", "",IF(B778="", E778,"["&amp;B778&amp;"] "&amp;E778))</f>
        <v>name of the fertorg unit</v>
      </c>
    </row>
    <row r="779" customFormat="false" ht="16" hidden="false" customHeight="false" outlineLevel="0" collapsed="false">
      <c r="C779" s="3" t="s">
        <v>725</v>
      </c>
      <c r="D779" s="3" t="s">
        <v>2186</v>
      </c>
      <c r="E779" s="4" t="s">
        <v>2187</v>
      </c>
      <c r="I779" s="3" t="s">
        <v>1127</v>
      </c>
      <c r="J779" s="3" t="s">
        <v>2071</v>
      </c>
      <c r="K779" s="3" t="s">
        <v>2182</v>
      </c>
      <c r="M779" s="3" t="s">
        <v>56</v>
      </c>
      <c r="V779" s="4" t="str">
        <f aca="false">IF(E779="", "",IF(B779="", E779,"["&amp;B779&amp;"] "&amp;E779))</f>
        <v>Inquiridor, por favor estime quantos KGs corresponde a uma unidade de ${fertorgunit_name}:</v>
      </c>
    </row>
    <row r="780" customFormat="false" ht="16" hidden="false" customHeight="false" outlineLevel="0" collapsed="false">
      <c r="C780" s="3" t="s">
        <v>725</v>
      </c>
      <c r="D780" s="3" t="s">
        <v>2188</v>
      </c>
      <c r="E780" s="4" t="s">
        <v>2073</v>
      </c>
      <c r="I780" s="3" t="s">
        <v>1127</v>
      </c>
      <c r="J780" s="3" t="s">
        <v>2071</v>
      </c>
      <c r="K780" s="3" t="s">
        <v>2189</v>
      </c>
      <c r="M780" s="3" t="s">
        <v>56</v>
      </c>
      <c r="V780" s="4" t="str">
        <f aca="false">IF(E780="", "",IF(B780="", E780,"["&amp;B780&amp;"] "&amp;E780))</f>
        <v>Quantos KGs corresponde a um saco?</v>
      </c>
    </row>
    <row r="781" customFormat="false" ht="16" hidden="false" customHeight="false" outlineLevel="0" collapsed="false">
      <c r="C781" s="3" t="s">
        <v>725</v>
      </c>
      <c r="D781" s="3" t="s">
        <v>2190</v>
      </c>
      <c r="E781" s="4" t="s">
        <v>2076</v>
      </c>
      <c r="I781" s="3" t="s">
        <v>1127</v>
      </c>
      <c r="J781" s="3" t="s">
        <v>2071</v>
      </c>
      <c r="K781" s="3" t="s">
        <v>2191</v>
      </c>
      <c r="M781" s="3" t="s">
        <v>56</v>
      </c>
      <c r="V781" s="4" t="str">
        <f aca="false">IF(E781="", "",IF(B781="", E781,"["&amp;B781&amp;"] "&amp;E781))</f>
        <v>Quantos Litros corresponde a uma lata?</v>
      </c>
    </row>
    <row r="782" customFormat="false" ht="16" hidden="false" customHeight="false" outlineLevel="0" collapsed="false">
      <c r="B782" s="2" t="s">
        <v>2192</v>
      </c>
      <c r="C782" s="3" t="s">
        <v>725</v>
      </c>
      <c r="D782" s="3" t="s">
        <v>2193</v>
      </c>
      <c r="E782" s="4" t="s">
        <v>2194</v>
      </c>
      <c r="F782" s="19" t="s">
        <v>2195</v>
      </c>
      <c r="I782" s="3" t="s">
        <v>2082</v>
      </c>
      <c r="J782" s="3" t="s">
        <v>2083</v>
      </c>
      <c r="K782" s="3" t="s">
        <v>2196</v>
      </c>
      <c r="M782" s="3" t="s">
        <v>56</v>
      </c>
      <c r="V782" s="4" t="str">
        <f aca="false">IF(E782="", "",IF(B782="", E782,"["&amp;B782&amp;"] "&amp;E782))</f>
        <v>[8.22] Qual é o valor total que pagou para as &lt;b&gt;${fertorg} '${fertorgunit_name}&lt;/b&gt; de &lt;b&gt;${agi_org_name}&lt;/b&gt; aplicou na machamba ${agi_id} durante a ${ags_name} época?</v>
      </c>
    </row>
    <row r="783" customFormat="false" ht="16" hidden="false" customHeight="false" outlineLevel="0" collapsed="false">
      <c r="C783" s="3" t="s">
        <v>377</v>
      </c>
      <c r="D783" s="3" t="s">
        <v>2162</v>
      </c>
      <c r="E783" s="17"/>
      <c r="V783" s="4" t="str">
        <f aca="false">IF(E783="", "",IF(B783="", E783,"["&amp;B783&amp;"] "&amp;E783))</f>
        <v/>
      </c>
    </row>
    <row r="784" customFormat="false" ht="16" hidden="false" customHeight="false" outlineLevel="0" collapsed="false">
      <c r="C784" s="3" t="s">
        <v>263</v>
      </c>
      <c r="D784" s="3" t="s">
        <v>2197</v>
      </c>
      <c r="E784" s="17"/>
      <c r="P784" s="3" t="s">
        <v>265</v>
      </c>
      <c r="V784" s="4" t="str">
        <f aca="false">IF(E784="", "",IF(B784="", E784,"["&amp;B784&amp;"] "&amp;E784))</f>
        <v/>
      </c>
    </row>
    <row r="785" customFormat="false" ht="16" hidden="false" customHeight="false" outlineLevel="0" collapsed="false">
      <c r="A785" s="1" t="s">
        <v>2198</v>
      </c>
      <c r="B785" s="2" t="s">
        <v>2199</v>
      </c>
      <c r="C785" s="3" t="s">
        <v>160</v>
      </c>
      <c r="D785" s="3" t="s">
        <v>2200</v>
      </c>
      <c r="E785" s="4" t="s">
        <v>2201</v>
      </c>
      <c r="F785" s="19" t="s">
        <v>2202</v>
      </c>
      <c r="M785" s="3" t="s">
        <v>56</v>
      </c>
      <c r="V785" s="4" t="str">
        <f aca="false">IF(E785="", "",IF(B785="", E785,"["&amp;B785&amp;"] "&amp;E785))</f>
        <v>[8.23] Aplicou &lt;b&gt;fertilizantes INORGÂNICOS (quimícos)&lt;/b&gt; na machamba ${agi_id} durante a ${ags_name} época?</v>
      </c>
    </row>
    <row r="786" customFormat="false" ht="16" hidden="false" customHeight="false" outlineLevel="0" collapsed="false">
      <c r="B786" s="2" t="s">
        <v>2203</v>
      </c>
      <c r="C786" s="3" t="s">
        <v>2204</v>
      </c>
      <c r="D786" s="3" t="s">
        <v>2205</v>
      </c>
      <c r="E786" s="4" t="s">
        <v>2206</v>
      </c>
      <c r="F786" s="19" t="s">
        <v>2156</v>
      </c>
      <c r="K786" s="3" t="s">
        <v>2207</v>
      </c>
      <c r="M786" s="3" t="s">
        <v>56</v>
      </c>
      <c r="V786" s="4" t="str">
        <f aca="false">IF(E786="", "",IF(B786="", E786,"["&amp;B786&amp;"] "&amp;E786))</f>
        <v>[8.24] Quais tipos de fertilizantes orgânicos aplicou na machamba ${agi_id} durante a ${ags_name} época?</v>
      </c>
    </row>
    <row r="787" customFormat="false" ht="16" hidden="false" customHeight="false" outlineLevel="0" collapsed="false">
      <c r="B787" s="2" t="s">
        <v>2208</v>
      </c>
      <c r="C787" s="3" t="s">
        <v>196</v>
      </c>
      <c r="D787" s="3" t="s">
        <v>2209</v>
      </c>
      <c r="E787" s="4" t="s">
        <v>2210</v>
      </c>
      <c r="I787" s="20" t="s">
        <v>199</v>
      </c>
      <c r="K787" s="3" t="s">
        <v>2211</v>
      </c>
      <c r="M787" s="3" t="s">
        <v>56</v>
      </c>
      <c r="V787" s="4" t="str">
        <f aca="false">IF(E787="", "",IF(B787="", E787,"["&amp;B787&amp;"] "&amp;E787))</f>
        <v>[8.24o] Qual é o 'outro' tipo de fertilzante inorgânico (quimíco)?</v>
      </c>
    </row>
    <row r="788" customFormat="false" ht="16" hidden="false" customHeight="false" outlineLevel="0" collapsed="false">
      <c r="C788" s="3" t="s">
        <v>368</v>
      </c>
      <c r="D788" s="3" t="s">
        <v>2212</v>
      </c>
      <c r="E788" s="4" t="s">
        <v>2213</v>
      </c>
      <c r="Q788" s="3" t="s">
        <v>2214</v>
      </c>
      <c r="V788" s="4" t="str">
        <f aca="false">IF(E788="", "",IF(B788="", E788,"["&amp;B788&amp;"] "&amp;E788))</f>
        <v>Fertilzante inorgânico</v>
      </c>
    </row>
    <row r="789" customFormat="false" ht="16" hidden="false" customHeight="false" outlineLevel="0" collapsed="false">
      <c r="C789" s="3" t="s">
        <v>37</v>
      </c>
      <c r="D789" s="3" t="s">
        <v>2215</v>
      </c>
      <c r="E789" s="17" t="s">
        <v>2216</v>
      </c>
      <c r="P789" s="3" t="s">
        <v>2217</v>
      </c>
      <c r="V789" s="4" t="str">
        <f aca="false">IF(E789="", "",IF(B789="", E789,"["&amp;B789&amp;"] "&amp;E789))</f>
        <v>chem fert id</v>
      </c>
    </row>
    <row r="790" customFormat="false" ht="16" hidden="false" customHeight="false" outlineLevel="0" collapsed="false">
      <c r="C790" s="3" t="s">
        <v>37</v>
      </c>
      <c r="D790" s="3" t="s">
        <v>2218</v>
      </c>
      <c r="E790" s="17" t="s">
        <v>2219</v>
      </c>
      <c r="P790" s="3" t="s">
        <v>2220</v>
      </c>
      <c r="V790" s="4" t="str">
        <f aca="false">IF(E790="", "",IF(B790="", E790,"["&amp;B790&amp;"] "&amp;E790))</f>
        <v>chem fert name</v>
      </c>
    </row>
    <row r="791" customFormat="false" ht="16" hidden="false" customHeight="false" outlineLevel="0" collapsed="false">
      <c r="C791" s="3" t="s">
        <v>166</v>
      </c>
      <c r="D791" s="3" t="s">
        <v>2221</v>
      </c>
      <c r="H791" s="3" t="s">
        <v>277</v>
      </c>
      <c r="V791" s="4" t="str">
        <f aca="false">IF(E791="", "",IF(B791="", E791,"["&amp;B791&amp;"] "&amp;E791))</f>
        <v/>
      </c>
    </row>
    <row r="792" customFormat="false" ht="16" hidden="false" customHeight="false" outlineLevel="0" collapsed="false">
      <c r="B792" s="2" t="s">
        <v>2222</v>
      </c>
      <c r="C792" s="3" t="s">
        <v>725</v>
      </c>
      <c r="D792" s="3" t="s">
        <v>2223</v>
      </c>
      <c r="E792" s="4" t="s">
        <v>2224</v>
      </c>
      <c r="F792" s="19" t="s">
        <v>2175</v>
      </c>
      <c r="I792" s="3" t="s">
        <v>797</v>
      </c>
      <c r="J792" s="3" t="s">
        <v>2056</v>
      </c>
      <c r="M792" s="3" t="s">
        <v>56</v>
      </c>
      <c r="V792" s="4" t="str">
        <f aca="false">IF(E792="", "",IF(B792="", E792,"["&amp;B792&amp;"] "&amp;E792))</f>
        <v>[8.25] Qual é a quantidade de &lt;b&gt;${agi_chem_name}&lt;/b&gt; que aplicou na machamba ${agi_id} durante a ${ags_name} época?</v>
      </c>
    </row>
    <row r="793" customFormat="false" ht="16" hidden="false" customHeight="false" outlineLevel="0" collapsed="false">
      <c r="B793" s="2" t="s">
        <v>2225</v>
      </c>
      <c r="C793" s="3" t="s">
        <v>2177</v>
      </c>
      <c r="D793" s="3" t="s">
        <v>2226</v>
      </c>
      <c r="E793" s="4" t="s">
        <v>2060</v>
      </c>
      <c r="V793" s="4" t="str">
        <f aca="false">IF(E793="", "",IF(B793="", E793,"["&amp;B793&amp;"] "&amp;E793))</f>
        <v>[8.26] Unidade:</v>
      </c>
    </row>
    <row r="794" customFormat="false" ht="16" hidden="false" customHeight="false" outlineLevel="0" collapsed="false">
      <c r="C794" s="3" t="s">
        <v>183</v>
      </c>
      <c r="D794" s="3" t="s">
        <v>2221</v>
      </c>
      <c r="V794" s="4" t="str">
        <f aca="false">IF(E794="", "",IF(B794="", E794,"["&amp;B794&amp;"] "&amp;E794))</f>
        <v/>
      </c>
    </row>
    <row r="795" customFormat="false" ht="16" hidden="false" customHeight="false" outlineLevel="0" collapsed="false">
      <c r="C795" s="3" t="s">
        <v>21</v>
      </c>
      <c r="D795" s="3" t="s">
        <v>2227</v>
      </c>
      <c r="E795" s="14" t="s">
        <v>1002</v>
      </c>
      <c r="K795" s="3" t="s">
        <v>2228</v>
      </c>
      <c r="M795" s="3" t="s">
        <v>56</v>
      </c>
      <c r="V795" s="4" t="str">
        <f aca="false">IF(E795="", "",IF(B795="", E795,"["&amp;B795&amp;"] "&amp;E795))</f>
        <v>Não selecionou uma UNIDADE! Volte para a perguntar anterior. 
Caso de 'não sabe', introduze '-888' para a quantidade
Caso de 'prefere não divulgar', introduce '-777' para a quantidade</v>
      </c>
    </row>
    <row r="796" customFormat="false" ht="16" hidden="false" customHeight="false" outlineLevel="0" collapsed="false">
      <c r="C796" s="3" t="s">
        <v>196</v>
      </c>
      <c r="D796" s="3" t="s">
        <v>2229</v>
      </c>
      <c r="E796" s="4" t="s">
        <v>2064</v>
      </c>
      <c r="I796" s="20" t="s">
        <v>199</v>
      </c>
      <c r="K796" s="3" t="s">
        <v>2230</v>
      </c>
      <c r="M796" s="3" t="s">
        <v>56</v>
      </c>
      <c r="V796" s="4" t="str">
        <f aca="false">IF(E796="", "",IF(B796="", E796,"["&amp;B796&amp;"] "&amp;E796))</f>
        <v>Qual é a 'outra' unidade?</v>
      </c>
    </row>
    <row r="797" customFormat="false" ht="16" hidden="false" customHeight="false" outlineLevel="0" collapsed="false">
      <c r="C797" s="3" t="s">
        <v>37</v>
      </c>
      <c r="D797" s="3" t="s">
        <v>2231</v>
      </c>
      <c r="E797" s="17" t="s">
        <v>2232</v>
      </c>
      <c r="P797" s="3" t="s">
        <v>2233</v>
      </c>
      <c r="V797" s="4" t="str">
        <f aca="false">IF(E797="", "",IF(B797="", E797,"["&amp;B797&amp;"] "&amp;E797))</f>
        <v>name of the fertchem unit</v>
      </c>
    </row>
    <row r="798" customFormat="false" ht="16" hidden="false" customHeight="false" outlineLevel="0" collapsed="false">
      <c r="C798" s="3" t="s">
        <v>725</v>
      </c>
      <c r="D798" s="3" t="s">
        <v>2234</v>
      </c>
      <c r="E798" s="4" t="s">
        <v>2235</v>
      </c>
      <c r="I798" s="3" t="s">
        <v>1127</v>
      </c>
      <c r="J798" s="3" t="s">
        <v>2071</v>
      </c>
      <c r="K798" s="3" t="s">
        <v>2230</v>
      </c>
      <c r="M798" s="3" t="s">
        <v>56</v>
      </c>
      <c r="V798" s="4" t="str">
        <f aca="false">IF(E798="", "",IF(B798="", E798,"["&amp;B798&amp;"] "&amp;E798))</f>
        <v>Inquiridor, por favor estime quantos KGs corresponde a uma unidade de ${fertchemunit_name}:</v>
      </c>
    </row>
    <row r="799" customFormat="false" ht="16" hidden="false" customHeight="false" outlineLevel="0" collapsed="false">
      <c r="C799" s="3" t="s">
        <v>725</v>
      </c>
      <c r="D799" s="3" t="s">
        <v>2236</v>
      </c>
      <c r="E799" s="4" t="s">
        <v>2073</v>
      </c>
      <c r="I799" s="3" t="s">
        <v>1127</v>
      </c>
      <c r="J799" s="3" t="s">
        <v>2071</v>
      </c>
      <c r="K799" s="3" t="s">
        <v>2237</v>
      </c>
      <c r="M799" s="3" t="s">
        <v>56</v>
      </c>
      <c r="V799" s="4" t="str">
        <f aca="false">IF(E799="", "",IF(B799="", E799,"["&amp;B799&amp;"] "&amp;E799))</f>
        <v>Quantos KGs corresponde a um saco?</v>
      </c>
    </row>
    <row r="800" customFormat="false" ht="16" hidden="false" customHeight="false" outlineLevel="0" collapsed="false">
      <c r="C800" s="3" t="s">
        <v>725</v>
      </c>
      <c r="D800" s="3" t="s">
        <v>2238</v>
      </c>
      <c r="E800" s="4" t="s">
        <v>2076</v>
      </c>
      <c r="I800" s="3" t="s">
        <v>1127</v>
      </c>
      <c r="J800" s="3" t="s">
        <v>2071</v>
      </c>
      <c r="K800" s="3" t="s">
        <v>2239</v>
      </c>
      <c r="M800" s="3" t="s">
        <v>56</v>
      </c>
      <c r="V800" s="4" t="str">
        <f aca="false">IF(E800="", "",IF(B800="", E800,"["&amp;B800&amp;"] "&amp;E800))</f>
        <v>Quantos Litros corresponde a uma lata?</v>
      </c>
    </row>
    <row r="801" customFormat="false" ht="16" hidden="false" customHeight="false" outlineLevel="0" collapsed="false">
      <c r="B801" s="2" t="s">
        <v>2240</v>
      </c>
      <c r="C801" s="3" t="s">
        <v>725</v>
      </c>
      <c r="D801" s="3" t="s">
        <v>2241</v>
      </c>
      <c r="E801" s="4" t="s">
        <v>2242</v>
      </c>
      <c r="F801" s="19" t="s">
        <v>2195</v>
      </c>
      <c r="I801" s="3" t="s">
        <v>2082</v>
      </c>
      <c r="J801" s="3" t="s">
        <v>2083</v>
      </c>
      <c r="K801" s="3" t="s">
        <v>2243</v>
      </c>
      <c r="M801" s="3" t="s">
        <v>56</v>
      </c>
      <c r="V801" s="4" t="str">
        <f aca="false">IF(E801="", "",IF(B801="", E801,"["&amp;B801&amp;"] "&amp;E801))</f>
        <v>[8.27] Qual é o valor total que pagou para as &lt;b&gt;${fertchem} '${fertchemunit_name}&lt;/b&gt; de &lt;b&gt;${agi_chem_name}&lt;/b&gt; aplicou na machamba ${agi_id} durante a ${ags_name} época?</v>
      </c>
    </row>
    <row r="802" customFormat="false" ht="16" hidden="false" customHeight="false" outlineLevel="0" collapsed="false">
      <c r="C802" s="3" t="s">
        <v>377</v>
      </c>
      <c r="D802" s="3" t="s">
        <v>2212</v>
      </c>
      <c r="V802" s="4" t="str">
        <f aca="false">IF(E802="", "",IF(B802="", E802,"["&amp;B802&amp;"] "&amp;E802))</f>
        <v/>
      </c>
    </row>
    <row r="803" customFormat="false" ht="16" hidden="false" customHeight="false" outlineLevel="0" collapsed="false">
      <c r="C803" s="3" t="s">
        <v>263</v>
      </c>
      <c r="D803" s="3" t="s">
        <v>2244</v>
      </c>
      <c r="P803" s="3" t="s">
        <v>265</v>
      </c>
      <c r="V803" s="4" t="str">
        <f aca="false">IF(E803="", "",IF(B803="", E803,"["&amp;B803&amp;"] "&amp;E803))</f>
        <v/>
      </c>
    </row>
    <row r="804" customFormat="false" ht="16" hidden="false" customHeight="false" outlineLevel="0" collapsed="false">
      <c r="A804" s="1" t="s">
        <v>2245</v>
      </c>
      <c r="B804" s="2" t="s">
        <v>2246</v>
      </c>
      <c r="C804" s="3" t="s">
        <v>160</v>
      </c>
      <c r="D804" s="3" t="s">
        <v>2247</v>
      </c>
      <c r="E804" s="4" t="s">
        <v>2248</v>
      </c>
      <c r="F804" s="19" t="s">
        <v>2202</v>
      </c>
      <c r="M804" s="3" t="s">
        <v>56</v>
      </c>
      <c r="V804" s="4" t="str">
        <f aca="false">IF(E804="", "",IF(B804="", E804,"["&amp;B804&amp;"] "&amp;E804))</f>
        <v>[8.28] Aplicou qualquer &lt;b&gt;pesticida / herbicida / fungicida&lt;/b&gt; na machamba ${agi_id} durante a ${ags_name} época?</v>
      </c>
    </row>
    <row r="805" customFormat="false" ht="16" hidden="false" customHeight="false" outlineLevel="0" collapsed="false">
      <c r="B805" s="2" t="s">
        <v>2249</v>
      </c>
      <c r="C805" s="3" t="s">
        <v>2250</v>
      </c>
      <c r="D805" s="3" t="s">
        <v>2251</v>
      </c>
      <c r="E805" s="4" t="s">
        <v>2252</v>
      </c>
      <c r="F805" s="19" t="s">
        <v>2156</v>
      </c>
      <c r="K805" s="3" t="s">
        <v>2253</v>
      </c>
      <c r="M805" s="3" t="s">
        <v>56</v>
      </c>
      <c r="V805" s="4" t="str">
        <f aca="false">IF(E805="", "",IF(B805="", E805,"["&amp;B805&amp;"] "&amp;E805))</f>
        <v>[8.29] Quais tipos de pesticida / herbicida / fungicida aplicou na machamba ${agi_id} durante a ${ags_name} época?</v>
      </c>
    </row>
    <row r="806" customFormat="false" ht="16" hidden="false" customHeight="false" outlineLevel="0" collapsed="false">
      <c r="B806" s="2" t="s">
        <v>2254</v>
      </c>
      <c r="C806" s="3" t="s">
        <v>196</v>
      </c>
      <c r="D806" s="3" t="s">
        <v>2255</v>
      </c>
      <c r="E806" s="4" t="s">
        <v>2256</v>
      </c>
      <c r="I806" s="20" t="s">
        <v>199</v>
      </c>
      <c r="K806" s="3" t="s">
        <v>2257</v>
      </c>
      <c r="M806" s="3" t="s">
        <v>56</v>
      </c>
      <c r="V806" s="4" t="str">
        <f aca="false">IF(E806="", "",IF(B806="", E806,"["&amp;B806&amp;"] "&amp;E806))</f>
        <v>[8.29o] Qual é o 'outro' tipo de pesticida / herbicida / fungicida?</v>
      </c>
    </row>
    <row r="807" customFormat="false" ht="16" hidden="false" customHeight="false" outlineLevel="0" collapsed="false">
      <c r="C807" s="3" t="s">
        <v>368</v>
      </c>
      <c r="D807" s="3" t="s">
        <v>2258</v>
      </c>
      <c r="E807" s="4" t="s">
        <v>2259</v>
      </c>
      <c r="Q807" s="3" t="s">
        <v>2260</v>
      </c>
      <c r="V807" s="4" t="str">
        <f aca="false">IF(E807="", "",IF(B807="", E807,"["&amp;B807&amp;"] "&amp;E807))</f>
        <v>Pesticida / herbicida / fungicida</v>
      </c>
    </row>
    <row r="808" customFormat="false" ht="16" hidden="false" customHeight="false" outlineLevel="0" collapsed="false">
      <c r="C808" s="3" t="s">
        <v>37</v>
      </c>
      <c r="D808" s="3" t="s">
        <v>2261</v>
      </c>
      <c r="E808" s="17" t="s">
        <v>2216</v>
      </c>
      <c r="P808" s="3" t="s">
        <v>2262</v>
      </c>
      <c r="V808" s="4" t="str">
        <f aca="false">IF(E808="", "",IF(B808="", E808,"["&amp;B808&amp;"] "&amp;E808))</f>
        <v>chem fert id</v>
      </c>
    </row>
    <row r="809" customFormat="false" ht="16" hidden="false" customHeight="false" outlineLevel="0" collapsed="false">
      <c r="C809" s="3" t="s">
        <v>37</v>
      </c>
      <c r="D809" s="3" t="s">
        <v>2263</v>
      </c>
      <c r="E809" s="17" t="s">
        <v>2219</v>
      </c>
      <c r="P809" s="3" t="s">
        <v>2264</v>
      </c>
      <c r="V809" s="4" t="str">
        <f aca="false">IF(E809="", "",IF(B809="", E809,"["&amp;B809&amp;"] "&amp;E809))</f>
        <v>chem fert name</v>
      </c>
    </row>
    <row r="810" customFormat="false" ht="16" hidden="false" customHeight="false" outlineLevel="0" collapsed="false">
      <c r="C810" s="3" t="s">
        <v>166</v>
      </c>
      <c r="D810" s="3" t="s">
        <v>2265</v>
      </c>
      <c r="H810" s="3" t="s">
        <v>277</v>
      </c>
      <c r="V810" s="4" t="str">
        <f aca="false">IF(E810="", "",IF(B810="", E810,"["&amp;B810&amp;"] "&amp;E810))</f>
        <v/>
      </c>
    </row>
    <row r="811" customFormat="false" ht="16" hidden="false" customHeight="false" outlineLevel="0" collapsed="false">
      <c r="B811" s="2" t="s">
        <v>2266</v>
      </c>
      <c r="C811" s="3" t="s">
        <v>725</v>
      </c>
      <c r="D811" s="3" t="s">
        <v>2267</v>
      </c>
      <c r="E811" s="4" t="s">
        <v>2268</v>
      </c>
      <c r="F811" s="19" t="s">
        <v>2175</v>
      </c>
      <c r="I811" s="3" t="s">
        <v>797</v>
      </c>
      <c r="J811" s="3" t="s">
        <v>2056</v>
      </c>
      <c r="M811" s="3" t="s">
        <v>56</v>
      </c>
      <c r="V811" s="4" t="str">
        <f aca="false">IF(E811="", "",IF(B811="", E811,"["&amp;B811&amp;"] "&amp;E811))</f>
        <v>[8.30] Qual é a quantidade de &lt;b&gt;${agi_pest_name}&lt;/b&gt; que aplicou na machamba ${agi_id} durante a ${ags_name} época?</v>
      </c>
    </row>
    <row r="812" customFormat="false" ht="16" hidden="false" customHeight="false" outlineLevel="0" collapsed="false">
      <c r="B812" s="2" t="s">
        <v>2269</v>
      </c>
      <c r="C812" s="3" t="s">
        <v>2177</v>
      </c>
      <c r="D812" s="3" t="s">
        <v>2270</v>
      </c>
      <c r="E812" s="4" t="s">
        <v>2060</v>
      </c>
      <c r="V812" s="4" t="str">
        <f aca="false">IF(E812="", "",IF(B812="", E812,"["&amp;B812&amp;"] "&amp;E812))</f>
        <v>[8.31] Unidade:</v>
      </c>
    </row>
    <row r="813" customFormat="false" ht="16" hidden="false" customHeight="false" outlineLevel="0" collapsed="false">
      <c r="C813" s="3" t="s">
        <v>183</v>
      </c>
      <c r="D813" s="3" t="s">
        <v>2265</v>
      </c>
      <c r="V813" s="4" t="str">
        <f aca="false">IF(E813="", "",IF(B813="", E813,"["&amp;B813&amp;"] "&amp;E813))</f>
        <v/>
      </c>
    </row>
    <row r="814" customFormat="false" ht="16" hidden="false" customHeight="false" outlineLevel="0" collapsed="false">
      <c r="C814" s="3" t="s">
        <v>21</v>
      </c>
      <c r="D814" s="3" t="s">
        <v>2271</v>
      </c>
      <c r="E814" s="14" t="s">
        <v>1002</v>
      </c>
      <c r="K814" s="3" t="s">
        <v>2272</v>
      </c>
      <c r="M814" s="3" t="s">
        <v>56</v>
      </c>
      <c r="V814" s="4" t="str">
        <f aca="false">IF(E814="", "",IF(B814="", E814,"["&amp;B814&amp;"] "&amp;E814))</f>
        <v>Não selecionou uma UNIDADE! Volte para a perguntar anterior. 
Caso de 'não sabe', introduze '-888' para a quantidade
Caso de 'prefere não divulgar', introduce '-777' para a quantidade</v>
      </c>
    </row>
    <row r="815" customFormat="false" ht="16" hidden="false" customHeight="false" outlineLevel="0" collapsed="false">
      <c r="C815" s="3" t="s">
        <v>196</v>
      </c>
      <c r="D815" s="3" t="s">
        <v>2273</v>
      </c>
      <c r="E815" s="4" t="s">
        <v>2064</v>
      </c>
      <c r="I815" s="20" t="s">
        <v>199</v>
      </c>
      <c r="K815" s="3" t="s">
        <v>2274</v>
      </c>
      <c r="M815" s="3" t="s">
        <v>56</v>
      </c>
      <c r="V815" s="4" t="str">
        <f aca="false">IF(E815="", "",IF(B815="", E815,"["&amp;B815&amp;"] "&amp;E815))</f>
        <v>Qual é a 'outra' unidade?</v>
      </c>
    </row>
    <row r="816" customFormat="false" ht="16" hidden="false" customHeight="false" outlineLevel="0" collapsed="false">
      <c r="C816" s="3" t="s">
        <v>37</v>
      </c>
      <c r="D816" s="3" t="s">
        <v>2275</v>
      </c>
      <c r="E816" s="17" t="s">
        <v>2276</v>
      </c>
      <c r="P816" s="3" t="s">
        <v>2277</v>
      </c>
      <c r="V816" s="4" t="str">
        <f aca="false">IF(E816="", "",IF(B816="", E816,"["&amp;B816&amp;"] "&amp;E816))</f>
        <v>name of the pest unit</v>
      </c>
    </row>
    <row r="817" customFormat="false" ht="16" hidden="false" customHeight="false" outlineLevel="0" collapsed="false">
      <c r="C817" s="3" t="s">
        <v>725</v>
      </c>
      <c r="D817" s="3" t="s">
        <v>2278</v>
      </c>
      <c r="E817" s="4" t="s">
        <v>2279</v>
      </c>
      <c r="I817" s="3" t="s">
        <v>1127</v>
      </c>
      <c r="J817" s="3" t="s">
        <v>2071</v>
      </c>
      <c r="K817" s="3" t="s">
        <v>2274</v>
      </c>
      <c r="M817" s="3" t="s">
        <v>56</v>
      </c>
      <c r="V817" s="4" t="str">
        <f aca="false">IF(E817="", "",IF(B817="", E817,"["&amp;B817&amp;"] "&amp;E817))</f>
        <v>Inquiridor, por favor estime quantos KGs corresponde a uma unidade de ${pestunit_name}:</v>
      </c>
    </row>
    <row r="818" customFormat="false" ht="16" hidden="false" customHeight="false" outlineLevel="0" collapsed="false">
      <c r="C818" s="3" t="s">
        <v>725</v>
      </c>
      <c r="D818" s="3" t="s">
        <v>2280</v>
      </c>
      <c r="E818" s="4" t="s">
        <v>2073</v>
      </c>
      <c r="I818" s="3" t="s">
        <v>1127</v>
      </c>
      <c r="J818" s="3" t="s">
        <v>2071</v>
      </c>
      <c r="K818" s="3" t="s">
        <v>2281</v>
      </c>
      <c r="M818" s="3" t="s">
        <v>56</v>
      </c>
      <c r="V818" s="4" t="str">
        <f aca="false">IF(E818="", "",IF(B818="", E818,"["&amp;B818&amp;"] "&amp;E818))</f>
        <v>Quantos KGs corresponde a um saco?</v>
      </c>
    </row>
    <row r="819" customFormat="false" ht="16" hidden="false" customHeight="false" outlineLevel="0" collapsed="false">
      <c r="C819" s="3" t="s">
        <v>725</v>
      </c>
      <c r="D819" s="3" t="s">
        <v>2282</v>
      </c>
      <c r="E819" s="4" t="s">
        <v>2076</v>
      </c>
      <c r="I819" s="3" t="s">
        <v>1127</v>
      </c>
      <c r="J819" s="3" t="s">
        <v>2071</v>
      </c>
      <c r="K819" s="3" t="s">
        <v>2283</v>
      </c>
      <c r="M819" s="3" t="s">
        <v>56</v>
      </c>
      <c r="V819" s="4" t="str">
        <f aca="false">IF(E819="", "",IF(B819="", E819,"["&amp;B819&amp;"] "&amp;E819))</f>
        <v>Quantos Litros corresponde a uma lata?</v>
      </c>
    </row>
    <row r="820" customFormat="false" ht="16" hidden="false" customHeight="false" outlineLevel="0" collapsed="false">
      <c r="B820" s="2" t="s">
        <v>2284</v>
      </c>
      <c r="C820" s="3" t="s">
        <v>725</v>
      </c>
      <c r="D820" s="3" t="s">
        <v>2285</v>
      </c>
      <c r="E820" s="4" t="s">
        <v>2286</v>
      </c>
      <c r="F820" s="19" t="s">
        <v>2195</v>
      </c>
      <c r="I820" s="3" t="s">
        <v>2082</v>
      </c>
      <c r="J820" s="3" t="s">
        <v>2083</v>
      </c>
      <c r="K820" s="3" t="s">
        <v>2287</v>
      </c>
      <c r="M820" s="3" t="s">
        <v>56</v>
      </c>
      <c r="V820" s="4" t="str">
        <f aca="false">IF(E820="", "",IF(B820="", E820,"["&amp;B820&amp;"] "&amp;E820))</f>
        <v>[8.32] Qual é o valor total que pagou para as &lt;b&gt;${pest} '${pestunit_name}&lt;/b&gt; de &lt;b&gt;${agi_pest_name}&lt;/b&gt; aplicou na machamba ${agi_id} durante a ${ags_name} época?</v>
      </c>
    </row>
    <row r="821" customFormat="false" ht="16" hidden="false" customHeight="false" outlineLevel="0" collapsed="false">
      <c r="C821" s="3" t="s">
        <v>377</v>
      </c>
      <c r="D821" s="3" t="s">
        <v>2258</v>
      </c>
      <c r="V821" s="4" t="str">
        <f aca="false">IF(E821="", "",IF(B821="", E821,"["&amp;B821&amp;"] "&amp;E821))</f>
        <v/>
      </c>
    </row>
    <row r="822" customFormat="false" ht="16" hidden="false" customHeight="false" outlineLevel="0" collapsed="false">
      <c r="C822" s="3" t="s">
        <v>263</v>
      </c>
      <c r="D822" s="3" t="s">
        <v>2288</v>
      </c>
      <c r="P822" s="3" t="s">
        <v>265</v>
      </c>
      <c r="V822" s="4" t="str">
        <f aca="false">IF(E822="", "",IF(B822="", E822,"["&amp;B822&amp;"] "&amp;E822))</f>
        <v/>
      </c>
    </row>
    <row r="823" customFormat="false" ht="16" hidden="false" customHeight="false" outlineLevel="0" collapsed="false">
      <c r="C823" s="3" t="s">
        <v>183</v>
      </c>
      <c r="D823" s="3" t="s">
        <v>2143</v>
      </c>
      <c r="V823" s="4" t="str">
        <f aca="false">IF(E823="", "",IF(B823="", E823,"["&amp;B823&amp;"] "&amp;E823))</f>
        <v/>
      </c>
    </row>
    <row r="824" customFormat="false" ht="16" hidden="false" customHeight="false" outlineLevel="0" collapsed="false">
      <c r="C824" s="3" t="s">
        <v>377</v>
      </c>
      <c r="D824" s="3" t="s">
        <v>2130</v>
      </c>
      <c r="V824" s="4" t="str">
        <f aca="false">IF(E824="", "",IF(B824="", E824,"["&amp;B824&amp;"] "&amp;E824))</f>
        <v/>
      </c>
    </row>
    <row r="825" customFormat="false" ht="16" hidden="false" customHeight="false" outlineLevel="0" collapsed="false">
      <c r="V825" s="4" t="str">
        <f aca="false">IF(E825="", "",IF(B825="", E825,"["&amp;B825&amp;"] "&amp;E825))</f>
        <v/>
      </c>
    </row>
    <row r="826" customFormat="false" ht="16" hidden="false" customHeight="false" outlineLevel="0" collapsed="false">
      <c r="A826" s="1" t="s">
        <v>2289</v>
      </c>
      <c r="C826" s="3" t="s">
        <v>37</v>
      </c>
      <c r="D826" s="3" t="s">
        <v>2290</v>
      </c>
      <c r="E826" s="17" t="s">
        <v>2291</v>
      </c>
      <c r="P826" s="3" t="s">
        <v>2292</v>
      </c>
      <c r="V826" s="4" t="str">
        <f aca="false">IF(E826="", "",IF(B826="", E826,"["&amp;B826&amp;"] "&amp;E826))</f>
        <v>used org that season</v>
      </c>
    </row>
    <row r="827" customFormat="false" ht="16" hidden="false" customHeight="false" outlineLevel="0" collapsed="false">
      <c r="C827" s="3" t="s">
        <v>37</v>
      </c>
      <c r="D827" s="3" t="s">
        <v>2293</v>
      </c>
      <c r="E827" s="17" t="s">
        <v>2294</v>
      </c>
      <c r="P827" s="3" t="s">
        <v>2295</v>
      </c>
      <c r="V827" s="4" t="str">
        <f aca="false">IF(E827="", "",IF(B827="", E827,"["&amp;B827&amp;"] "&amp;E827))</f>
        <v>used chem that season</v>
      </c>
    </row>
    <row r="828" customFormat="false" ht="16" hidden="false" customHeight="false" outlineLevel="0" collapsed="false">
      <c r="C828" s="3" t="s">
        <v>37</v>
      </c>
      <c r="D828" s="3" t="s">
        <v>2296</v>
      </c>
      <c r="E828" s="17" t="s">
        <v>2297</v>
      </c>
      <c r="P828" s="3" t="s">
        <v>2298</v>
      </c>
      <c r="V828" s="4" t="str">
        <f aca="false">IF(E828="", "",IF(B828="", E828,"["&amp;B828&amp;"] "&amp;E828))</f>
        <v>used pest that season</v>
      </c>
    </row>
    <row r="829" customFormat="false" ht="16" hidden="false" customHeight="false" outlineLevel="0" collapsed="false">
      <c r="C829" s="3" t="s">
        <v>37</v>
      </c>
      <c r="D829" s="3" t="s">
        <v>2299</v>
      </c>
      <c r="E829" s="17" t="s">
        <v>2300</v>
      </c>
      <c r="P829" s="3" t="s">
        <v>2301</v>
      </c>
      <c r="V829" s="4" t="str">
        <f aca="false">IF(E829="", "",IF(B829="", E829,"["&amp;B829&amp;"] "&amp;E829))</f>
        <v>used org season 1</v>
      </c>
    </row>
    <row r="830" customFormat="false" ht="16" hidden="false" customHeight="false" outlineLevel="0" collapsed="false">
      <c r="C830" s="3" t="s">
        <v>37</v>
      </c>
      <c r="D830" s="3" t="s">
        <v>2302</v>
      </c>
      <c r="E830" s="17" t="s">
        <v>2303</v>
      </c>
      <c r="P830" s="3" t="s">
        <v>2304</v>
      </c>
      <c r="V830" s="4" t="str">
        <f aca="false">IF(E830="", "",IF(B830="", E830,"["&amp;B830&amp;"] "&amp;E830))</f>
        <v>used chem season 1</v>
      </c>
    </row>
    <row r="831" customFormat="false" ht="16" hidden="false" customHeight="false" outlineLevel="0" collapsed="false">
      <c r="C831" s="3" t="s">
        <v>37</v>
      </c>
      <c r="D831" s="3" t="s">
        <v>2305</v>
      </c>
      <c r="E831" s="17" t="s">
        <v>2306</v>
      </c>
      <c r="P831" s="3" t="s">
        <v>2307</v>
      </c>
      <c r="V831" s="4" t="str">
        <f aca="false">IF(E831="", "",IF(B831="", E831,"["&amp;B831&amp;"] "&amp;E831))</f>
        <v>used pest season 1</v>
      </c>
    </row>
    <row r="832" customFormat="false" ht="16" hidden="false" customHeight="false" outlineLevel="0" collapsed="false">
      <c r="C832" s="3" t="s">
        <v>166</v>
      </c>
      <c r="D832" s="3" t="s">
        <v>2308</v>
      </c>
      <c r="E832" s="4" t="s">
        <v>2309</v>
      </c>
      <c r="K832" s="3" t="s">
        <v>2310</v>
      </c>
      <c r="V832" s="4" t="str">
        <f aca="false">IF(E832="", "",IF(B832="", E832,"["&amp;B832&amp;"] "&amp;E832))</f>
        <v>Fonte dos insumos</v>
      </c>
    </row>
    <row r="833" customFormat="false" ht="16" hidden="false" customHeight="false" outlineLevel="0" collapsed="false">
      <c r="C833" s="3" t="s">
        <v>21</v>
      </c>
      <c r="D833" s="3" t="s">
        <v>2311</v>
      </c>
      <c r="E833" s="14" t="s">
        <v>2312</v>
      </c>
      <c r="K833" s="3" t="s">
        <v>2313</v>
      </c>
      <c r="V833" s="4" t="str">
        <f aca="false">IF(E833="", "",IF(B833="", E833,"["&amp;B833&amp;"] "&amp;E833))</f>
        <v>&lt;b&gt;SECÇÃO 8B&lt;/b&gt;
* PARTE FINAL
Agora vamos falar sobre as fontes de insumos agrícolas utilzadas.
&lt;font color="red"&gt;INQUIRIDOR: estas perguntas aparecem caso foi selecionado este típo de insumo em qualquer época ou qualquer machamba.&lt;/font&gt;</v>
      </c>
    </row>
    <row r="834" customFormat="false" ht="16" hidden="false" customHeight="false" outlineLevel="0" collapsed="false">
      <c r="B834" s="2" t="s">
        <v>2314</v>
      </c>
      <c r="C834" s="3" t="s">
        <v>2315</v>
      </c>
      <c r="D834" s="3" t="s">
        <v>2316</v>
      </c>
      <c r="E834" s="4" t="s">
        <v>2317</v>
      </c>
      <c r="F834" s="19" t="s">
        <v>703</v>
      </c>
      <c r="I834" s="3" t="s">
        <v>2318</v>
      </c>
      <c r="J834" s="3" t="s">
        <v>2027</v>
      </c>
      <c r="K834" s="3" t="s">
        <v>2319</v>
      </c>
      <c r="M834" s="3" t="s">
        <v>56</v>
      </c>
      <c r="U834" s="3" t="s">
        <v>2320</v>
      </c>
      <c r="V834" s="4" t="str">
        <f aca="false">IF(E834="", "",IF(B834="", E834,"["&amp;B834&amp;"] "&amp;E834))</f>
        <v>[8.33] De onde conseguiu os fertilizantes ORGÂNICOS?</v>
      </c>
    </row>
    <row r="835" customFormat="false" ht="16" hidden="false" customHeight="false" outlineLevel="0" collapsed="false">
      <c r="B835" s="2" t="s">
        <v>2321</v>
      </c>
      <c r="C835" s="3" t="s">
        <v>196</v>
      </c>
      <c r="D835" s="3" t="s">
        <v>2322</v>
      </c>
      <c r="E835" s="4" t="s">
        <v>2323</v>
      </c>
      <c r="I835" s="20" t="s">
        <v>199</v>
      </c>
      <c r="K835" s="3" t="s">
        <v>2324</v>
      </c>
      <c r="M835" s="3" t="s">
        <v>56</v>
      </c>
      <c r="V835" s="4" t="str">
        <f aca="false">IF(E835="", "",IF(B835="", E835,"["&amp;B835&amp;"] "&amp;E835))</f>
        <v>[8.33o] Qual é a 'outra' fonte de obter os fertilizantes ORGÂNICOS?</v>
      </c>
    </row>
    <row r="836" customFormat="false" ht="16" hidden="false" customHeight="false" outlineLevel="0" collapsed="false">
      <c r="B836" s="2" t="s">
        <v>2325</v>
      </c>
      <c r="C836" s="3" t="s">
        <v>2326</v>
      </c>
      <c r="D836" s="3" t="s">
        <v>2327</v>
      </c>
      <c r="E836" s="4" t="s">
        <v>2328</v>
      </c>
      <c r="K836" s="3" t="s">
        <v>2329</v>
      </c>
      <c r="M836" s="3" t="s">
        <v>56</v>
      </c>
      <c r="U836" s="3" t="s">
        <v>2330</v>
      </c>
      <c r="V836" s="4" t="str">
        <f aca="false">IF(E836="", "",IF(B836="", E836,"["&amp;B836&amp;"] "&amp;E836))</f>
        <v>[8.34] Qual é a fonte mais importante?</v>
      </c>
    </row>
    <row r="837" customFormat="false" ht="16" hidden="false" customHeight="false" outlineLevel="0" collapsed="false">
      <c r="B837" s="2" t="s">
        <v>2331</v>
      </c>
      <c r="C837" s="3" t="s">
        <v>2315</v>
      </c>
      <c r="D837" s="3" t="s">
        <v>2332</v>
      </c>
      <c r="E837" s="4" t="s">
        <v>2333</v>
      </c>
      <c r="F837" s="19" t="s">
        <v>703</v>
      </c>
      <c r="I837" s="3" t="s">
        <v>2318</v>
      </c>
      <c r="J837" s="3" t="s">
        <v>2027</v>
      </c>
      <c r="K837" s="3" t="s">
        <v>2334</v>
      </c>
      <c r="M837" s="3" t="s">
        <v>56</v>
      </c>
      <c r="U837" s="3" t="s">
        <v>2335</v>
      </c>
      <c r="V837" s="4" t="str">
        <f aca="false">IF(E837="", "",IF(B837="", E837,"["&amp;B837&amp;"] "&amp;E837))</f>
        <v>[8.35] De onde conseguiu os fertilizantes INORGÂNICOS?</v>
      </c>
    </row>
    <row r="838" customFormat="false" ht="16" hidden="false" customHeight="false" outlineLevel="0" collapsed="false">
      <c r="B838" s="2" t="s">
        <v>2336</v>
      </c>
      <c r="C838" s="3" t="s">
        <v>196</v>
      </c>
      <c r="D838" s="3" t="s">
        <v>2337</v>
      </c>
      <c r="E838" s="4" t="s">
        <v>2338</v>
      </c>
      <c r="I838" s="20" t="s">
        <v>199</v>
      </c>
      <c r="K838" s="3" t="s">
        <v>2339</v>
      </c>
      <c r="M838" s="3" t="s">
        <v>56</v>
      </c>
      <c r="V838" s="4" t="str">
        <f aca="false">IF(E838="", "",IF(B838="", E838,"["&amp;B838&amp;"] "&amp;E838))</f>
        <v>[8.35o] Qual é a 'outra' fonte de obter os fertilizantes INORGÂNICOS?</v>
      </c>
    </row>
    <row r="839" customFormat="false" ht="16" hidden="false" customHeight="false" outlineLevel="0" collapsed="false">
      <c r="B839" s="2" t="s">
        <v>2340</v>
      </c>
      <c r="C839" s="3" t="s">
        <v>2326</v>
      </c>
      <c r="D839" s="3" t="s">
        <v>2341</v>
      </c>
      <c r="E839" s="4" t="s">
        <v>2328</v>
      </c>
      <c r="K839" s="3" t="s">
        <v>2342</v>
      </c>
      <c r="M839" s="3" t="s">
        <v>56</v>
      </c>
      <c r="U839" s="3" t="s">
        <v>2343</v>
      </c>
      <c r="V839" s="4" t="str">
        <f aca="false">IF(E839="", "",IF(B839="", E839,"["&amp;B839&amp;"] "&amp;E839))</f>
        <v>[8.36] Qual é a fonte mais importante?</v>
      </c>
    </row>
    <row r="840" customFormat="false" ht="16" hidden="false" customHeight="false" outlineLevel="0" collapsed="false">
      <c r="B840" s="2" t="s">
        <v>2344</v>
      </c>
      <c r="C840" s="3" t="s">
        <v>2315</v>
      </c>
      <c r="D840" s="3" t="s">
        <v>2345</v>
      </c>
      <c r="E840" s="4" t="s">
        <v>2346</v>
      </c>
      <c r="F840" s="19" t="s">
        <v>703</v>
      </c>
      <c r="I840" s="3" t="s">
        <v>2318</v>
      </c>
      <c r="J840" s="3" t="s">
        <v>2027</v>
      </c>
      <c r="K840" s="3" t="s">
        <v>2347</v>
      </c>
      <c r="M840" s="3" t="s">
        <v>56</v>
      </c>
      <c r="U840" s="3" t="s">
        <v>2348</v>
      </c>
      <c r="V840" s="4" t="str">
        <f aca="false">IF(E840="", "",IF(B840="", E840,"["&amp;B840&amp;"] "&amp;E840))</f>
        <v>[8.37] De onde conseguiu os pesticidas / herbicidas / fungicidas?</v>
      </c>
    </row>
    <row r="841" customFormat="false" ht="16" hidden="false" customHeight="false" outlineLevel="0" collapsed="false">
      <c r="B841" s="2" t="s">
        <v>2349</v>
      </c>
      <c r="C841" s="3" t="s">
        <v>196</v>
      </c>
      <c r="D841" s="3" t="s">
        <v>2350</v>
      </c>
      <c r="E841" s="4" t="s">
        <v>2351</v>
      </c>
      <c r="I841" s="20" t="s">
        <v>199</v>
      </c>
      <c r="K841" s="3" t="s">
        <v>2352</v>
      </c>
      <c r="M841" s="3" t="s">
        <v>56</v>
      </c>
      <c r="V841" s="4" t="str">
        <f aca="false">IF(E841="", "",IF(B841="", E841,"["&amp;B841&amp;"] "&amp;E841))</f>
        <v>[8.37o] Qual é a 'outra' fonte de obter os pesticidas / herbicidas / fungicidas?</v>
      </c>
    </row>
    <row r="842" customFormat="false" ht="16" hidden="false" customHeight="false" outlineLevel="0" collapsed="false">
      <c r="B842" s="2" t="s">
        <v>2353</v>
      </c>
      <c r="C842" s="3" t="s">
        <v>2326</v>
      </c>
      <c r="D842" s="3" t="s">
        <v>2354</v>
      </c>
      <c r="E842" s="4" t="s">
        <v>2328</v>
      </c>
      <c r="K842" s="3" t="s">
        <v>2355</v>
      </c>
      <c r="M842" s="3" t="s">
        <v>56</v>
      </c>
      <c r="U842" s="3" t="s">
        <v>2356</v>
      </c>
      <c r="V842" s="4" t="str">
        <f aca="false">IF(E842="", "",IF(B842="", E842,"["&amp;B842&amp;"] "&amp;E842))</f>
        <v>[8.38] Qual é a fonte mais importante?</v>
      </c>
    </row>
    <row r="843" customFormat="false" ht="16" hidden="false" customHeight="false" outlineLevel="0" collapsed="false">
      <c r="C843" s="3" t="s">
        <v>183</v>
      </c>
      <c r="D843" s="3" t="s">
        <v>2308</v>
      </c>
      <c r="V843" s="4" t="str">
        <f aca="false">IF(E843="", "",IF(B843="", E843,"["&amp;B843&amp;"] "&amp;E843))</f>
        <v/>
      </c>
    </row>
    <row r="844" customFormat="false" ht="16" hidden="false" customHeight="false" outlineLevel="0" collapsed="false">
      <c r="C844" s="3" t="s">
        <v>263</v>
      </c>
      <c r="D844" s="3" t="s">
        <v>2357</v>
      </c>
      <c r="P844" s="3" t="s">
        <v>265</v>
      </c>
      <c r="V844" s="4" t="str">
        <f aca="false">IF(E844="", "",IF(B844="", E844,"["&amp;B844&amp;"] "&amp;E844))</f>
        <v/>
      </c>
    </row>
    <row r="845" customFormat="false" ht="17" hidden="false" customHeight="false" outlineLevel="0" collapsed="false">
      <c r="A845" s="13"/>
      <c r="B845" s="18"/>
      <c r="V845" s="4" t="str">
        <f aca="false">IF(E845="", "",IF(B845="", E845,"["&amp;B845&amp;"] "&amp;E845))</f>
        <v/>
      </c>
    </row>
    <row r="846" customFormat="false" ht="16" hidden="false" customHeight="false" outlineLevel="0" collapsed="false">
      <c r="A846" s="15" t="s">
        <v>2358</v>
      </c>
      <c r="B846" s="16"/>
      <c r="C846" s="3" t="s">
        <v>21</v>
      </c>
      <c r="D846" s="3" t="s">
        <v>2359</v>
      </c>
      <c r="E846" s="14" t="s">
        <v>2360</v>
      </c>
      <c r="K846" s="3" t="s">
        <v>2128</v>
      </c>
      <c r="V846" s="4" t="str">
        <f aca="false">IF(E846="", "",IF(B846="", E846,"["&amp;B846&amp;"] "&amp;E846))</f>
        <v>&lt;b&gt;* SECÇÃO 8C - AGRICULTURA - MÃO-DE-OBRA *&lt;/b&gt;
** ${ags_name} ÉPOCA **</v>
      </c>
    </row>
    <row r="847" customFormat="false" ht="16" hidden="false" customHeight="false" outlineLevel="0" collapsed="false">
      <c r="A847" s="1" t="s">
        <v>2361</v>
      </c>
      <c r="C847" s="3" t="s">
        <v>368</v>
      </c>
      <c r="D847" s="3" t="s">
        <v>2362</v>
      </c>
      <c r="E847" s="4" t="s">
        <v>1036</v>
      </c>
      <c r="K847" s="3" t="s">
        <v>2128</v>
      </c>
      <c r="Q847" s="3" t="s">
        <v>1101</v>
      </c>
      <c r="V847" s="4" t="str">
        <f aca="false">IF(E847="", "",IF(B847="", E847,"["&amp;B847&amp;"] "&amp;E847))</f>
        <v>Machamba</v>
      </c>
    </row>
    <row r="848" customFormat="false" ht="16" hidden="false" customHeight="false" outlineLevel="0" collapsed="false">
      <c r="C848" s="3" t="s">
        <v>37</v>
      </c>
      <c r="D848" s="3" t="s">
        <v>2363</v>
      </c>
      <c r="E848" s="17" t="s">
        <v>1891</v>
      </c>
      <c r="P848" s="3" t="s">
        <v>373</v>
      </c>
      <c r="V848" s="4" t="str">
        <f aca="false">IF(E848="", "",IF(B848="", E848,"["&amp;B848&amp;"] "&amp;E848))</f>
        <v>plot id (inside season)</v>
      </c>
    </row>
    <row r="849" customFormat="false" ht="16" hidden="false" customHeight="false" outlineLevel="0" collapsed="false">
      <c r="C849" s="3" t="s">
        <v>37</v>
      </c>
      <c r="D849" s="3" t="s">
        <v>2364</v>
      </c>
      <c r="E849" s="17" t="s">
        <v>1118</v>
      </c>
      <c r="P849" s="3" t="s">
        <v>1119</v>
      </c>
      <c r="V849" s="4" t="str">
        <f aca="false">IF(E849="", "",IF(B849="", E849,"["&amp;B849&amp;"] "&amp;E849))</f>
        <v>plot info</v>
      </c>
    </row>
    <row r="850" customFormat="false" ht="16" hidden="false" customHeight="false" outlineLevel="0" collapsed="false">
      <c r="C850" s="3" t="s">
        <v>37</v>
      </c>
      <c r="D850" s="3" t="s">
        <v>2365</v>
      </c>
      <c r="E850" s="17" t="s">
        <v>2135</v>
      </c>
      <c r="P850" s="3" t="s">
        <v>2136</v>
      </c>
      <c r="V850" s="4" t="str">
        <f aca="false">IF(E850="", "",IF(B850="", E850,"["&amp;B850&amp;"] "&amp;E850))</f>
        <v>binary, if plot was used</v>
      </c>
    </row>
    <row r="851" customFormat="false" ht="16" hidden="false" customHeight="false" outlineLevel="0" collapsed="false">
      <c r="C851" s="3" t="s">
        <v>21</v>
      </c>
      <c r="D851" s="3" t="s">
        <v>2366</v>
      </c>
      <c r="E851" s="14" t="s">
        <v>2367</v>
      </c>
      <c r="K851" s="3" t="s">
        <v>2368</v>
      </c>
      <c r="V851" s="4" t="str">
        <f aca="false">IF(E851="", "",IF(B851="", E851,"["&amp;B851&amp;"] "&amp;E851))</f>
        <v>&lt;b&gt;SECÇÃO 8C&lt;/b&gt;
* Machamba ${agl_id} - ${ags_name} época *
Nenhumas culturas foram cultivadas na MACHAMBA ${agl_id} durante a ${ags_name} ÉPOCA.
-&gt; PRÓXIMA MACHAMBA</v>
      </c>
    </row>
    <row r="852" customFormat="false" ht="16" hidden="false" customHeight="false" outlineLevel="0" collapsed="false">
      <c r="C852" s="3" t="s">
        <v>21</v>
      </c>
      <c r="D852" s="3" t="s">
        <v>2369</v>
      </c>
      <c r="E852" s="14" t="s">
        <v>2370</v>
      </c>
      <c r="K852" s="3" t="s">
        <v>2371</v>
      </c>
      <c r="V852" s="4" t="str">
        <f aca="false">IF(E852="", "",IF(B852="", E852,"["&amp;B852&amp;"] "&amp;E852))</f>
        <v>&lt;b&gt;SECÇÃO 8C&lt;/b&gt;
* Machamba ${agl_id} - ${ags_name} época *
Nenhumas culturas foram cultivadas na MACHAMBA ${agl_id} durante a ${ags_name} ÉPOCA.
-&gt; SECÇÃO 8D</v>
      </c>
    </row>
    <row r="853" customFormat="false" ht="16" hidden="false" customHeight="false" outlineLevel="0" collapsed="false">
      <c r="C853" s="3" t="s">
        <v>21</v>
      </c>
      <c r="D853" s="3" t="s">
        <v>2372</v>
      </c>
      <c r="E853" s="14" t="s">
        <v>2373</v>
      </c>
      <c r="K853" s="3" t="s">
        <v>2374</v>
      </c>
      <c r="V853" s="4" t="str">
        <f aca="false">IF(E853="", "",IF(B853="", E853,"["&amp;B853&amp;"] "&amp;E853))</f>
        <v>&lt;b&gt;SECÇÃO 8C&lt;/b&gt;
* Machamba ${agl_id} - ${ags_name} época *
Agora vamos concentrar-nos no uso de &lt;b&gt;mão-de-obra do agregado familiar&lt;/b&gt; na machamba ${agl_id} durante a ${ags_name} época.
Primeiro, queremos saber o número de dias estimados em que cada membro realizou várias actividades. Depois, vamos falar sobre qualquer mão-de-obra externa utilizada nas suas machambas.
Machamba: ${agl_id} / ${plotstorepeat}</v>
      </c>
    </row>
    <row r="854" customFormat="false" ht="16" hidden="false" customHeight="false" outlineLevel="0" collapsed="false">
      <c r="B854" s="2" t="s">
        <v>2375</v>
      </c>
      <c r="C854" s="3" t="s">
        <v>823</v>
      </c>
      <c r="D854" s="3" t="s">
        <v>2376</v>
      </c>
      <c r="E854" s="4" t="s">
        <v>2377</v>
      </c>
      <c r="F854" s="19" t="s">
        <v>2378</v>
      </c>
      <c r="I854" s="3" t="s">
        <v>2379</v>
      </c>
      <c r="J854" s="3" t="s">
        <v>2380</v>
      </c>
      <c r="K854" s="3" t="s">
        <v>2374</v>
      </c>
      <c r="M854" s="3" t="s">
        <v>56</v>
      </c>
      <c r="U854" s="3" t="s">
        <v>2381</v>
      </c>
      <c r="V854" s="4" t="str">
        <f aca="false">IF(E854="", "",IF(B854="", E854,"["&amp;B854&amp;"] "&amp;E854))</f>
        <v>[8.39] Quem no seu agregado familiar trabalhou na &lt;b&gt;*Machamba ${agl_id}*&lt;/b&gt; durante a ${ags_name} época?</v>
      </c>
    </row>
    <row r="855" customFormat="false" ht="16" hidden="false" customHeight="false" outlineLevel="0" collapsed="false">
      <c r="C855" s="3" t="s">
        <v>368</v>
      </c>
      <c r="D855" s="3" t="s">
        <v>2382</v>
      </c>
      <c r="E855" s="4" t="s">
        <v>2383</v>
      </c>
      <c r="K855" s="3" t="s">
        <v>2374</v>
      </c>
      <c r="Q855" s="3" t="s">
        <v>371</v>
      </c>
      <c r="V855" s="4" t="str">
        <f aca="false">IF(E855="", "",IF(B855="", E855,"["&amp;B855&amp;"] "&amp;E855))</f>
        <v>Mão-de-obra do agregado familiar</v>
      </c>
    </row>
    <row r="856" customFormat="false" ht="16" hidden="false" customHeight="false" outlineLevel="0" collapsed="false">
      <c r="C856" s="3" t="s">
        <v>37</v>
      </c>
      <c r="D856" s="3" t="s">
        <v>2384</v>
      </c>
      <c r="E856" s="17" t="s">
        <v>2385</v>
      </c>
      <c r="P856" s="3" t="s">
        <v>383</v>
      </c>
      <c r="V856" s="4" t="str">
        <f aca="false">IF(E856="", "",IF(B856="", E856,"["&amp;B856&amp;"] "&amp;E856))</f>
        <v>household member name</v>
      </c>
    </row>
    <row r="857" customFormat="false" ht="16" hidden="false" customHeight="false" outlineLevel="0" collapsed="false">
      <c r="C857" s="3" t="s">
        <v>21</v>
      </c>
      <c r="D857" s="3" t="s">
        <v>2386</v>
      </c>
      <c r="E857" s="14" t="s">
        <v>2387</v>
      </c>
      <c r="K857" s="3" t="s">
        <v>2388</v>
      </c>
      <c r="V857" s="4" t="str">
        <f aca="false">IF(E857="", "",IF(B857="", E857,"["&amp;B857&amp;"] "&amp;E857))</f>
        <v>&lt;b&gt;SECÇÃO 8C&lt;/b&gt;
* Machamba ${agl_id} - ${ags_name} época *
** ${agl_hh_name} **</v>
      </c>
    </row>
    <row r="858" customFormat="false" ht="16" hidden="false" customHeight="false" outlineLevel="0" collapsed="false">
      <c r="C858" s="3" t="s">
        <v>166</v>
      </c>
      <c r="D858" s="3" t="s">
        <v>2389</v>
      </c>
      <c r="E858" s="17"/>
      <c r="H858" s="3" t="s">
        <v>277</v>
      </c>
      <c r="K858" s="3" t="s">
        <v>2388</v>
      </c>
      <c r="V858" s="4" t="str">
        <f aca="false">IF(E858="", "",IF(B858="", E858,"["&amp;B858&amp;"] "&amp;E858))</f>
        <v/>
      </c>
    </row>
    <row r="859" customFormat="false" ht="16" hidden="false" customHeight="false" outlineLevel="0" collapsed="false">
      <c r="A859" s="1" t="s">
        <v>2390</v>
      </c>
      <c r="C859" s="3" t="s">
        <v>21</v>
      </c>
      <c r="D859" s="3" t="s">
        <v>2391</v>
      </c>
      <c r="E859" s="4" t="s">
        <v>2392</v>
      </c>
      <c r="F859" s="19" t="s">
        <v>2393</v>
      </c>
      <c r="V859" s="4" t="str">
        <f aca="false">IF(E859="", "",IF(B859="", E859,"["&amp;B859&amp;"] "&amp;E859))</f>
        <v>Na &lt;b&gt;machamba ${agl_id}&lt;/b&gt;, durante a ${ags_name} época, quantos dias &lt;b&gt;${agl_hh_name}&lt;/b&gt; trabalhou em…</v>
      </c>
    </row>
    <row r="860" customFormat="false" ht="16" hidden="false" customHeight="false" outlineLevel="0" collapsed="false">
      <c r="B860" s="2" t="s">
        <v>2394</v>
      </c>
      <c r="C860" s="3" t="s">
        <v>70</v>
      </c>
      <c r="D860" s="3" t="s">
        <v>2395</v>
      </c>
      <c r="E860" s="4" t="s">
        <v>2396</v>
      </c>
      <c r="F860" s="3" t="s">
        <v>2397</v>
      </c>
      <c r="H860" s="3" t="s">
        <v>284</v>
      </c>
      <c r="I860" s="3" t="s">
        <v>2398</v>
      </c>
      <c r="M860" s="3" t="s">
        <v>56</v>
      </c>
      <c r="V860" s="4" t="str">
        <f aca="false">IF(E860="", "",IF(B860="", E860,"["&amp;B860&amp;"] "&amp;E860))</f>
        <v>[8.40] ...a preparação de terra e sementeira?</v>
      </c>
    </row>
    <row r="861" customFormat="false" ht="16" hidden="false" customHeight="false" outlineLevel="0" collapsed="false">
      <c r="B861" s="2" t="s">
        <v>2399</v>
      </c>
      <c r="C861" s="3" t="s">
        <v>70</v>
      </c>
      <c r="D861" s="3" t="s">
        <v>2400</v>
      </c>
      <c r="E861" s="4" t="s">
        <v>2401</v>
      </c>
      <c r="F861" s="3" t="s">
        <v>2397</v>
      </c>
      <c r="H861" s="3" t="s">
        <v>284</v>
      </c>
      <c r="I861" s="3" t="s">
        <v>2398</v>
      </c>
      <c r="M861" s="3" t="s">
        <v>56</v>
      </c>
      <c r="V861" s="4" t="str">
        <f aca="false">IF(E861="", "",IF(B861="", E861,"["&amp;B861&amp;"] "&amp;E861))</f>
        <v>[8.41] ...as actividades de crescimento? (Isto inclui a aplicação dos insumos, sacha, rega e outras actividades, excluindo colheita)</v>
      </c>
    </row>
    <row r="862" customFormat="false" ht="16" hidden="false" customHeight="false" outlineLevel="0" collapsed="false">
      <c r="A862" s="24"/>
      <c r="B862" s="26" t="s">
        <v>2402</v>
      </c>
      <c r="C862" s="3" t="s">
        <v>70</v>
      </c>
      <c r="D862" s="3" t="s">
        <v>2403</v>
      </c>
      <c r="E862" s="4" t="s">
        <v>2404</v>
      </c>
      <c r="F862" s="3" t="s">
        <v>2397</v>
      </c>
      <c r="H862" s="3" t="s">
        <v>284</v>
      </c>
      <c r="I862" s="3" t="s">
        <v>2405</v>
      </c>
      <c r="J862" s="3" t="s">
        <v>2406</v>
      </c>
      <c r="M862" s="3" t="s">
        <v>56</v>
      </c>
      <c r="V862" s="4" t="str">
        <f aca="false">IF(E862="", "",IF(B862="", E862,"["&amp;B862&amp;"] "&amp;E862))</f>
        <v>[8.42] ...a colheita?</v>
      </c>
    </row>
    <row r="863" customFormat="false" ht="16" hidden="false" customHeight="false" outlineLevel="0" collapsed="false">
      <c r="C863" s="3" t="s">
        <v>183</v>
      </c>
      <c r="D863" s="3" t="s">
        <v>2389</v>
      </c>
      <c r="V863" s="4" t="str">
        <f aca="false">IF(E863="", "",IF(B863="", E863,"["&amp;B863&amp;"] "&amp;E863))</f>
        <v/>
      </c>
    </row>
    <row r="864" customFormat="false" ht="16" hidden="false" customHeight="false" outlineLevel="0" collapsed="false">
      <c r="C864" s="3" t="s">
        <v>377</v>
      </c>
      <c r="D864" s="3" t="s">
        <v>2382</v>
      </c>
      <c r="V864" s="4" t="str">
        <f aca="false">IF(E864="", "",IF(B864="", E864,"["&amp;B864&amp;"] "&amp;E864))</f>
        <v/>
      </c>
    </row>
    <row r="865" customFormat="false" ht="16" hidden="false" customHeight="false" outlineLevel="0" collapsed="false">
      <c r="C865" s="3" t="s">
        <v>166</v>
      </c>
      <c r="D865" s="3" t="s">
        <v>2407</v>
      </c>
      <c r="H865" s="3" t="s">
        <v>277</v>
      </c>
      <c r="K865" s="3" t="s">
        <v>2408</v>
      </c>
      <c r="V865" s="4" t="str">
        <f aca="false">IF(E865="", "",IF(B865="", E865,"["&amp;B865&amp;"] "&amp;E865))</f>
        <v/>
      </c>
    </row>
    <row r="866" customFormat="false" ht="16" hidden="false" customHeight="false" outlineLevel="0" collapsed="false">
      <c r="A866" s="1" t="s">
        <v>2409</v>
      </c>
      <c r="B866" s="2" t="s">
        <v>2410</v>
      </c>
      <c r="C866" s="3" t="s">
        <v>21</v>
      </c>
      <c r="D866" s="3" t="s">
        <v>2411</v>
      </c>
      <c r="E866" s="14" t="s">
        <v>2412</v>
      </c>
      <c r="F866" s="19" t="s">
        <v>2413</v>
      </c>
      <c r="V866" s="4" t="str">
        <f aca="false">IF(E866="", "",IF(B866="", E866,"["&amp;B866&amp;"] "&amp;E866))</f>
        <v>[8.43] &lt;b&gt;SECÇÃO 8C&lt;/b&gt;
* PARTE FINAL DO TRABALHO DO AGREGADO FAMILIAR
Na machamba ${agl_id}, durante a ${ags_name} época, qual é &lt;b&gt;o número típico das horas por dia&lt;/b&gt; que um membro da família trabalha:</v>
      </c>
    </row>
    <row r="867" customFormat="false" ht="16" hidden="false" customHeight="false" outlineLevel="0" collapsed="false">
      <c r="C867" s="3" t="s">
        <v>725</v>
      </c>
      <c r="D867" s="3" t="s">
        <v>2414</v>
      </c>
      <c r="E867" s="4" t="s">
        <v>2396</v>
      </c>
      <c r="F867" s="3" t="s">
        <v>2415</v>
      </c>
      <c r="H867" s="3" t="s">
        <v>284</v>
      </c>
      <c r="I867" s="3" t="s">
        <v>2416</v>
      </c>
      <c r="J867" s="3" t="s">
        <v>2417</v>
      </c>
      <c r="K867" s="3" t="s">
        <v>2418</v>
      </c>
      <c r="M867" s="3" t="s">
        <v>56</v>
      </c>
      <c r="V867" s="4" t="str">
        <f aca="false">IF(E867="", "",IF(B867="", E867,"["&amp;B867&amp;"] "&amp;E867))</f>
        <v>...a preparação de terra e sementeira?</v>
      </c>
    </row>
    <row r="868" customFormat="false" ht="16" hidden="false" customHeight="false" outlineLevel="0" collapsed="false">
      <c r="C868" s="3" t="s">
        <v>725</v>
      </c>
      <c r="D868" s="3" t="s">
        <v>2419</v>
      </c>
      <c r="E868" s="4" t="s">
        <v>2401</v>
      </c>
      <c r="F868" s="3" t="s">
        <v>2415</v>
      </c>
      <c r="H868" s="3" t="s">
        <v>284</v>
      </c>
      <c r="I868" s="3" t="s">
        <v>2416</v>
      </c>
      <c r="J868" s="3" t="s">
        <v>2417</v>
      </c>
      <c r="K868" s="3" t="s">
        <v>2420</v>
      </c>
      <c r="M868" s="3" t="s">
        <v>56</v>
      </c>
      <c r="V868" s="4" t="str">
        <f aca="false">IF(E868="", "",IF(B868="", E868,"["&amp;B868&amp;"] "&amp;E868))</f>
        <v>...as actividades de crescimento? (Isto inclui a aplicação dos insumos, sacha, rega e outras actividades, excluindo colheita)</v>
      </c>
    </row>
    <row r="869" customFormat="false" ht="16" hidden="false" customHeight="false" outlineLevel="0" collapsed="false">
      <c r="C869" s="3" t="s">
        <v>725</v>
      </c>
      <c r="D869" s="3" t="s">
        <v>2421</v>
      </c>
      <c r="E869" s="4" t="s">
        <v>2404</v>
      </c>
      <c r="F869" s="3" t="s">
        <v>2415</v>
      </c>
      <c r="H869" s="3" t="s">
        <v>284</v>
      </c>
      <c r="I869" s="3" t="s">
        <v>2416</v>
      </c>
      <c r="J869" s="3" t="s">
        <v>2417</v>
      </c>
      <c r="K869" s="3" t="s">
        <v>2422</v>
      </c>
      <c r="M869" s="3" t="s">
        <v>56</v>
      </c>
      <c r="V869" s="4" t="str">
        <f aca="false">IF(E869="", "",IF(B869="", E869,"["&amp;B869&amp;"] "&amp;E869))</f>
        <v>...a colheita?</v>
      </c>
    </row>
    <row r="870" customFormat="false" ht="16" hidden="false" customHeight="false" outlineLevel="0" collapsed="false">
      <c r="C870" s="3" t="s">
        <v>183</v>
      </c>
      <c r="D870" s="3" t="s">
        <v>2407</v>
      </c>
      <c r="V870" s="4" t="str">
        <f aca="false">IF(E870="", "",IF(B870="", E870,"["&amp;B870&amp;"] "&amp;E870))</f>
        <v/>
      </c>
    </row>
    <row r="871" customFormat="false" ht="16" hidden="false" customHeight="false" outlineLevel="0" collapsed="false">
      <c r="C871" s="3" t="s">
        <v>263</v>
      </c>
      <c r="D871" s="3" t="s">
        <v>2423</v>
      </c>
      <c r="P871" s="3" t="s">
        <v>265</v>
      </c>
      <c r="V871" s="4" t="str">
        <f aca="false">IF(E871="", "",IF(B871="", E871,"["&amp;B871&amp;"] "&amp;E871))</f>
        <v/>
      </c>
    </row>
    <row r="872" customFormat="false" ht="16" hidden="false" customHeight="false" outlineLevel="0" collapsed="false">
      <c r="C872" s="3" t="s">
        <v>21</v>
      </c>
      <c r="D872" s="3" t="s">
        <v>2424</v>
      </c>
      <c r="E872" s="14" t="s">
        <v>2425</v>
      </c>
      <c r="K872" s="3" t="s">
        <v>2374</v>
      </c>
      <c r="V872" s="4" t="str">
        <f aca="false">IF(E872="", "",IF(B872="", E872,"["&amp;B872&amp;"] "&amp;E872))</f>
        <v>&lt;b&gt;SECÇÃO 8C&lt;/b&gt;
* Machamba ${agl_id} - ${ags_name} época *
Agora vamos falar sobre o uso de &lt;b&gt;TRABALHADORES EXTERNOS&lt;/b&gt; na machamba ${agl_id} durante a ${ags_name} época.</v>
      </c>
    </row>
    <row r="873" customFormat="false" ht="16" hidden="false" customHeight="false" outlineLevel="0" collapsed="false">
      <c r="A873" s="1" t="s">
        <v>2426</v>
      </c>
      <c r="B873" s="2" t="s">
        <v>2427</v>
      </c>
      <c r="C873" s="3" t="s">
        <v>160</v>
      </c>
      <c r="D873" s="3" t="s">
        <v>2428</v>
      </c>
      <c r="E873" s="4" t="s">
        <v>2429</v>
      </c>
      <c r="F873" s="19" t="s">
        <v>2430</v>
      </c>
      <c r="K873" s="3" t="s">
        <v>2374</v>
      </c>
      <c r="M873" s="3" t="s">
        <v>56</v>
      </c>
      <c r="V873" s="4" t="str">
        <f aca="false">IF(E873="", "",IF(B873="", E873,"["&amp;B873&amp;"] "&amp;E873))</f>
        <v>[8.44] Contratou trabalhadores externos para trabalhar na &lt;b&gt;machamba ${agl_id}&lt;/b&gt; durante a &lt;b&gt;${ags_name} época&lt;/b&gt;?</v>
      </c>
    </row>
    <row r="874" customFormat="false" ht="16" hidden="false" customHeight="false" outlineLevel="0" collapsed="false">
      <c r="B874" s="2" t="s">
        <v>2431</v>
      </c>
      <c r="C874" s="3" t="s">
        <v>2432</v>
      </c>
      <c r="D874" s="3" t="s">
        <v>2433</v>
      </c>
      <c r="E874" s="4" t="s">
        <v>2434</v>
      </c>
      <c r="F874" s="19" t="s">
        <v>2435</v>
      </c>
      <c r="K874" s="3" t="s">
        <v>2436</v>
      </c>
      <c r="M874" s="3" t="s">
        <v>56</v>
      </c>
      <c r="V874" s="4" t="str">
        <f aca="false">IF(E874="", "",IF(B874="", E874,"["&amp;B874&amp;"] "&amp;E874))</f>
        <v>[8.45] Para que actividades contratou trabalhadores externos para trabalhar na &lt;b&gt;machamba ${agl_id}&lt;/b&gt; durante a &lt;b&gt;${ags_name} época&lt;/b&gt;?</v>
      </c>
    </row>
    <row r="875" customFormat="false" ht="16" hidden="false" customHeight="false" outlineLevel="0" collapsed="false">
      <c r="V875" s="4" t="str">
        <f aca="false">IF(E875="", "",IF(B875="", E875,"["&amp;B875&amp;"] "&amp;E875))</f>
        <v/>
      </c>
    </row>
    <row r="876" customFormat="false" ht="16" hidden="false" customHeight="false" outlineLevel="0" collapsed="false">
      <c r="C876" s="3" t="s">
        <v>368</v>
      </c>
      <c r="D876" s="3" t="s">
        <v>2437</v>
      </c>
      <c r="E876" s="4" t="s">
        <v>2438</v>
      </c>
      <c r="K876" s="3" t="s">
        <v>2439</v>
      </c>
      <c r="Q876" s="3" t="n">
        <v>3</v>
      </c>
      <c r="V876" s="4" t="str">
        <f aca="false">IF(E876="", "",IF(B876="", E876,"["&amp;B876&amp;"] "&amp;E876))</f>
        <v>Mão-de-obra contratada</v>
      </c>
    </row>
    <row r="877" customFormat="false" ht="16" hidden="false" customHeight="false" outlineLevel="0" collapsed="false">
      <c r="C877" s="3" t="s">
        <v>37</v>
      </c>
      <c r="D877" s="3" t="s">
        <v>2440</v>
      </c>
      <c r="P877" s="3" t="s">
        <v>373</v>
      </c>
    </row>
    <row r="878" customFormat="false" ht="16" hidden="false" customHeight="false" outlineLevel="0" collapsed="false">
      <c r="C878" s="3" t="s">
        <v>37</v>
      </c>
      <c r="D878" s="3" t="s">
        <v>2441</v>
      </c>
      <c r="P878" s="3" t="s">
        <v>2442</v>
      </c>
      <c r="V878" s="4" t="str">
        <f aca="false">IF(E878="", "",IF(B878="", E878,"["&amp;B878&amp;"] "&amp;E878))</f>
        <v/>
      </c>
    </row>
    <row r="879" customFormat="false" ht="16" hidden="false" customHeight="false" outlineLevel="0" collapsed="false">
      <c r="B879" s="2" t="s">
        <v>2443</v>
      </c>
      <c r="C879" s="3" t="s">
        <v>70</v>
      </c>
      <c r="D879" s="3" t="s">
        <v>2444</v>
      </c>
      <c r="E879" s="4" t="s">
        <v>2445</v>
      </c>
      <c r="F879" s="19" t="s">
        <v>2413</v>
      </c>
      <c r="I879" s="3" t="s">
        <v>2398</v>
      </c>
      <c r="J879" s="3" t="s">
        <v>2446</v>
      </c>
      <c r="K879" s="3" t="s">
        <v>2447</v>
      </c>
      <c r="M879" s="3" t="s">
        <v>56</v>
      </c>
      <c r="V879" s="4" t="str">
        <f aca="false">IF(E879="", "",IF(B879="", E879,"["&amp;B879&amp;"] "&amp;E879))</f>
        <v>[8.46a] Quantos trabalhadores temporários contratou para trabalhar na &lt;b&gt;machamba ${agl_id}&lt;/b&gt; durante a &lt;b&gt;${ags_name} época&lt;/b&gt; para realizar &lt;b&gt;${hired_activity}&lt;/b&gt;?</v>
      </c>
    </row>
    <row r="880" customFormat="false" ht="16" hidden="false" customHeight="false" outlineLevel="0" collapsed="false">
      <c r="C880" s="3" t="s">
        <v>21</v>
      </c>
      <c r="D880" s="3" t="s">
        <v>2448</v>
      </c>
      <c r="E880" s="4" t="s">
        <v>2449</v>
      </c>
      <c r="K880" s="3" t="s">
        <v>2450</v>
      </c>
      <c r="V880" s="4" t="str">
        <f aca="false">IF(E880="", "",IF(B880="", E880,"["&amp;B880&amp;"] "&amp;E880))</f>
        <v>** Nota num papel separado o nome de cada um dos &lt;b&gt;${numworkers} trabalhadores &lt;/b&gt; que vamos referir-nos nas próximas perguntas**</v>
      </c>
    </row>
    <row r="881" customFormat="false" ht="16" hidden="false" customHeight="false" outlineLevel="0" collapsed="false">
      <c r="C881" s="3" t="s">
        <v>368</v>
      </c>
      <c r="D881" s="3" t="s">
        <v>2451</v>
      </c>
      <c r="E881" s="4" t="s">
        <v>2452</v>
      </c>
      <c r="Q881" s="3" t="s">
        <v>2453</v>
      </c>
      <c r="V881" s="4" t="str">
        <f aca="false">IF(E881="", "",IF(B881="", E881,"["&amp;B881&amp;"] "&amp;E881))</f>
        <v>Trabalhadores</v>
      </c>
    </row>
    <row r="882" customFormat="false" ht="16" hidden="false" customHeight="false" outlineLevel="0" collapsed="false">
      <c r="C882" s="3" t="s">
        <v>37</v>
      </c>
      <c r="D882" s="3" t="s">
        <v>2454</v>
      </c>
      <c r="P882" s="3" t="s">
        <v>373</v>
      </c>
      <c r="V882" s="4" t="str">
        <f aca="false">IF(E882="", "",IF(B882="", E882,"["&amp;B882&amp;"] "&amp;E882))</f>
        <v/>
      </c>
    </row>
    <row r="883" customFormat="false" ht="16" hidden="false" customHeight="false" outlineLevel="0" collapsed="false">
      <c r="C883" s="3" t="s">
        <v>166</v>
      </c>
      <c r="D883" s="3" t="s">
        <v>2455</v>
      </c>
      <c r="H883" s="3" t="s">
        <v>277</v>
      </c>
      <c r="V883" s="4" t="str">
        <f aca="false">IF(E883="", "",IF(B883="", E883,"["&amp;B883&amp;"] "&amp;E883))</f>
        <v/>
      </c>
    </row>
    <row r="884" customFormat="false" ht="16" hidden="false" customHeight="false" outlineLevel="0" collapsed="false">
      <c r="C884" s="3" t="s">
        <v>21</v>
      </c>
      <c r="D884" s="3" t="s">
        <v>2456</v>
      </c>
      <c r="E884" s="4" t="s">
        <v>2457</v>
      </c>
      <c r="F884" s="19" t="s">
        <v>2413</v>
      </c>
      <c r="V884" s="4" t="str">
        <f aca="false">IF(E884="", "",IF(B884="", E884,"["&amp;B884&amp;"] "&amp;E884))</f>
        <v>Durante a &lt;b&gt;${ags_name} época&lt;/b&gt;, na &lt;b&gt;machamba ${agl_id}&lt;/b&gt;, o trabalador &lt;b&gt;#${hired_worker_id}&lt;/b&gt; trabalhou &lt;b&gt;n${hired_activity}&lt;b&gt; …</v>
      </c>
    </row>
    <row r="885" customFormat="false" ht="16" hidden="false" customHeight="false" outlineLevel="0" collapsed="false">
      <c r="B885" s="2" t="s">
        <v>2458</v>
      </c>
      <c r="C885" s="3" t="s">
        <v>725</v>
      </c>
      <c r="D885" s="3" t="s">
        <v>2459</v>
      </c>
      <c r="E885" s="4" t="s">
        <v>2460</v>
      </c>
      <c r="H885" s="3" t="s">
        <v>284</v>
      </c>
      <c r="I885" s="3" t="s">
        <v>2461</v>
      </c>
      <c r="J885" s="3" t="s">
        <v>2462</v>
      </c>
      <c r="M885" s="3" t="s">
        <v>56</v>
      </c>
      <c r="V885" s="4" t="str">
        <f aca="false">IF(E885="", "",IF(B885="", E885,"["&amp;B885&amp;"] "&amp;E885))</f>
        <v>[8.46b] … por quantos dias?</v>
      </c>
    </row>
    <row r="886" customFormat="false" ht="16" hidden="false" customHeight="false" outlineLevel="0" collapsed="false">
      <c r="B886" s="2" t="s">
        <v>2463</v>
      </c>
      <c r="C886" s="3" t="s">
        <v>725</v>
      </c>
      <c r="D886" s="3" t="s">
        <v>2464</v>
      </c>
      <c r="E886" s="4" t="s">
        <v>2465</v>
      </c>
      <c r="H886" s="3" t="s">
        <v>284</v>
      </c>
      <c r="I886" s="3" t="s">
        <v>2416</v>
      </c>
      <c r="J886" s="3" t="s">
        <v>2466</v>
      </c>
      <c r="M886" s="3" t="s">
        <v>56</v>
      </c>
      <c r="V886" s="4" t="str">
        <f aca="false">IF(E886="", "",IF(B886="", E886,"["&amp;B886&amp;"] "&amp;E886))</f>
        <v>[8.46c] … por quantas horas num dia típico?</v>
      </c>
    </row>
    <row r="887" customFormat="false" ht="16" hidden="false" customHeight="false" outlineLevel="0" collapsed="false">
      <c r="C887" s="3" t="s">
        <v>183</v>
      </c>
      <c r="D887" s="3" t="s">
        <v>2455</v>
      </c>
      <c r="V887" s="4" t="str">
        <f aca="false">IF(E887="", "",IF(B887="", E887,"["&amp;B887&amp;"] "&amp;E887))</f>
        <v/>
      </c>
    </row>
    <row r="888" customFormat="false" ht="16" hidden="false" customHeight="false" outlineLevel="0" collapsed="false">
      <c r="B888" s="2" t="s">
        <v>2467</v>
      </c>
      <c r="C888" s="3" t="s">
        <v>725</v>
      </c>
      <c r="D888" s="3" t="s">
        <v>2468</v>
      </c>
      <c r="E888" s="4" t="s">
        <v>2469</v>
      </c>
      <c r="F888" s="19" t="s">
        <v>2470</v>
      </c>
      <c r="I888" s="3" t="s">
        <v>2082</v>
      </c>
      <c r="J888" s="3" t="s">
        <v>2471</v>
      </c>
      <c r="M888" s="3" t="s">
        <v>56</v>
      </c>
      <c r="V888" s="4" t="str">
        <f aca="false">IF(E888="", "",IF(B888="", E888,"["&amp;B888&amp;"] "&amp;E888))</f>
        <v>[8.47] Durante a &lt;b&gt;${ags_name} época&lt;/b&gt;, qual é o &lt;b&gt;valor total dos pagamentos&lt;/b&gt; (dinheiro, produtos, mão-de-obra) para &lt;b&gt;trabalhador #${hired_worker_id}&lt;/b&gt; na &lt;b&gt;machamba ${agl_id}&lt;/b&gt; para realizar &lt;b&gt;${hired_activity}&lt;/b&gt;?</v>
      </c>
    </row>
    <row r="889" customFormat="false" ht="16" hidden="false" customHeight="false" outlineLevel="0" collapsed="false">
      <c r="C889" s="3" t="s">
        <v>377</v>
      </c>
      <c r="D889" s="3" t="s">
        <v>2451</v>
      </c>
      <c r="V889" s="4" t="str">
        <f aca="false">IF(E889="", "",IF(B889="", E889,"["&amp;B889&amp;"] "&amp;E889))</f>
        <v/>
      </c>
    </row>
    <row r="890" customFormat="false" ht="16" hidden="false" customHeight="false" outlineLevel="0" collapsed="false">
      <c r="C890" s="3" t="s">
        <v>377</v>
      </c>
      <c r="D890" s="3" t="s">
        <v>2437</v>
      </c>
      <c r="V890" s="4" t="str">
        <f aca="false">IF(E890="", "",IF(B890="", E890,"["&amp;B890&amp;"] "&amp;E890))</f>
        <v/>
      </c>
    </row>
    <row r="891" customFormat="false" ht="16" hidden="false" customHeight="false" outlineLevel="0" collapsed="false">
      <c r="B891" s="2" t="s">
        <v>2472</v>
      </c>
      <c r="C891" s="3" t="s">
        <v>70</v>
      </c>
      <c r="D891" s="3" t="s">
        <v>2473</v>
      </c>
      <c r="E891" s="4" t="s">
        <v>2474</v>
      </c>
      <c r="I891" s="3" t="s">
        <v>2398</v>
      </c>
      <c r="J891" s="3" t="s">
        <v>2446</v>
      </c>
      <c r="K891" s="3" t="s">
        <v>2475</v>
      </c>
      <c r="M891" s="3" t="s">
        <v>56</v>
      </c>
      <c r="V891" s="4" t="str">
        <f aca="false">IF(E891="", "",IF(B891="", E891,"["&amp;B891&amp;"] "&amp;E891))</f>
        <v>[8.48] Quantos &lt;b&gt;trabalhardores permanentes&lt;/b&gt; contratou para trabalhar na &lt;b&gt;machamba ${agl_id}&lt;/b&gt; durante a ${ags_name} época?</v>
      </c>
    </row>
    <row r="892" customFormat="false" ht="16" hidden="false" customHeight="false" outlineLevel="0" collapsed="false">
      <c r="B892" s="2" t="s">
        <v>2476</v>
      </c>
      <c r="C892" s="3" t="s">
        <v>725</v>
      </c>
      <c r="D892" s="3" t="s">
        <v>2477</v>
      </c>
      <c r="E892" s="4" t="s">
        <v>2478</v>
      </c>
      <c r="F892" s="19" t="s">
        <v>2479</v>
      </c>
      <c r="I892" s="3" t="s">
        <v>2480</v>
      </c>
      <c r="J892" s="3" t="s">
        <v>2481</v>
      </c>
      <c r="K892" s="3" t="s">
        <v>2482</v>
      </c>
      <c r="M892" s="3" t="s">
        <v>56</v>
      </c>
      <c r="V892" s="4" t="str">
        <f aca="false">IF(E892="", "",IF(B892="", E892,"["&amp;B892&amp;"] "&amp;E892))</f>
        <v>[8.49] Em média, quantos dias um trabalhador permanente costuma trabalhar na machamba ${agl_id} &lt;b&gt;durante um mês típico&lt;/b&gt; na ${ags_name} época?</v>
      </c>
    </row>
    <row r="893" customFormat="false" ht="16" hidden="false" customHeight="false" outlineLevel="0" collapsed="false">
      <c r="B893" s="2" t="s">
        <v>2483</v>
      </c>
      <c r="C893" s="3" t="s">
        <v>725</v>
      </c>
      <c r="D893" s="3" t="s">
        <v>2484</v>
      </c>
      <c r="E893" s="4" t="s">
        <v>2485</v>
      </c>
      <c r="F893" s="19" t="s">
        <v>2486</v>
      </c>
      <c r="I893" s="28" t="s">
        <v>1127</v>
      </c>
      <c r="J893" s="3" t="s">
        <v>2487</v>
      </c>
      <c r="K893" s="3" t="s">
        <v>2482</v>
      </c>
      <c r="M893" s="3" t="s">
        <v>56</v>
      </c>
      <c r="V893" s="4" t="str">
        <f aca="false">IF(E893="", "",IF(B893="", E893,"["&amp;B893&amp;"] "&amp;E893))</f>
        <v>[8.50] Qual é o &lt;b&gt;valor do salário por mês&lt;/b&gt; que pagas um trabalhador na machamba ${agl_id} durante a ${ags_name} época?</v>
      </c>
    </row>
    <row r="894" customFormat="false" ht="16" hidden="false" customHeight="false" outlineLevel="0" collapsed="false">
      <c r="C894" s="3" t="s">
        <v>160</v>
      </c>
      <c r="D894" s="3" t="s">
        <v>2488</v>
      </c>
      <c r="E894" s="14" t="s">
        <v>2489</v>
      </c>
      <c r="I894" s="3" t="s">
        <v>164</v>
      </c>
      <c r="J894" s="3" t="s">
        <v>2490</v>
      </c>
      <c r="K894" s="3" t="s">
        <v>2491</v>
      </c>
      <c r="M894" s="3" t="s">
        <v>56</v>
      </c>
      <c r="V894" s="4" t="str">
        <f aca="false">IF(E894="", "",IF(B894="", E894,"["&amp;B894&amp;"] "&amp;E894))</f>
        <v>&lt;b&gt;         ** INQUIRIDOR - VERIFIQUE ** &lt;/b&gt;
* MÃO DE OBRA NA MACHAMBA ${agl_id} *
Não registou o trabalho de nenhum membro do agregado familiar, nem trabalhador externo, na machamba ${agl_id} durante a ${ags_name} época.
Está correto?</v>
      </c>
    </row>
    <row r="895" customFormat="false" ht="16" hidden="false" customHeight="false" outlineLevel="0" collapsed="false">
      <c r="C895" s="3" t="s">
        <v>377</v>
      </c>
      <c r="D895" s="3" t="s">
        <v>2362</v>
      </c>
      <c r="V895" s="4" t="str">
        <f aca="false">IF(E895="", "",IF(B895="", E895,"["&amp;B895&amp;"] "&amp;E895))</f>
        <v/>
      </c>
    </row>
    <row r="896" customFormat="false" ht="16" hidden="false" customHeight="false" outlineLevel="0" collapsed="false">
      <c r="C896" s="3" t="s">
        <v>263</v>
      </c>
      <c r="D896" s="3" t="s">
        <v>2492</v>
      </c>
      <c r="P896" s="3" t="s">
        <v>265</v>
      </c>
      <c r="V896" s="4" t="str">
        <f aca="false">IF(E896="", "",IF(B896="", E896,"["&amp;B896&amp;"] "&amp;E896))</f>
        <v/>
      </c>
    </row>
    <row r="897" customFormat="false" ht="17" hidden="false" customHeight="false" outlineLevel="0" collapsed="false">
      <c r="A897" s="13"/>
      <c r="B897" s="18"/>
      <c r="V897" s="4" t="str">
        <f aca="false">IF(E897="", "",IF(B897="", E897,"["&amp;B897&amp;"] "&amp;E897))</f>
        <v/>
      </c>
    </row>
    <row r="898" customFormat="false" ht="16" hidden="false" customHeight="false" outlineLevel="0" collapsed="false">
      <c r="A898" s="15" t="s">
        <v>2493</v>
      </c>
      <c r="B898" s="16"/>
      <c r="C898" s="3" t="s">
        <v>21</v>
      </c>
      <c r="D898" s="3" t="s">
        <v>2494</v>
      </c>
      <c r="E898" s="14" t="s">
        <v>2495</v>
      </c>
      <c r="K898" s="3" t="s">
        <v>2128</v>
      </c>
      <c r="V898" s="4" t="str">
        <f aca="false">IF(E898="", "",IF(B898="", E898,"["&amp;B898&amp;"] "&amp;E898))</f>
        <v>&lt;b&gt;* SECÇÃO 8D - AGRICULTURA - PRODUÇÃO *&lt;/b&gt;
** ${ags_name} ÉPOCA **
(Grave o formulário aqui)</v>
      </c>
    </row>
    <row r="899" customFormat="false" ht="16" hidden="false" customHeight="false" outlineLevel="0" collapsed="false">
      <c r="A899" s="1" t="s">
        <v>2496</v>
      </c>
      <c r="C899" s="3" t="s">
        <v>21</v>
      </c>
      <c r="D899" s="3" t="s">
        <v>2497</v>
      </c>
      <c r="E899" s="14" t="s">
        <v>2498</v>
      </c>
      <c r="K899" s="3" t="s">
        <v>2128</v>
      </c>
      <c r="V899" s="4" t="str">
        <f aca="false">IF(E899="", "",IF(B899="", E899,"["&amp;B899&amp;"] "&amp;E899))</f>
        <v>Nesta secção vamos falar sobre as culturas colhidas em todas as machambas na ${ags_name} época. 
Agora vamos referir-nos a colheita de cada cultura em cada um das suas machambas.
No caso da produção da campanha actual não está colhida, deve-se registar uma estimativa da produção esperada separadamente nas perguntas depois.</v>
      </c>
    </row>
    <row r="900" customFormat="false" ht="16" hidden="false" customHeight="false" outlineLevel="0" collapsed="false">
      <c r="C900" s="3" t="s">
        <v>368</v>
      </c>
      <c r="D900" s="3" t="s">
        <v>2499</v>
      </c>
      <c r="E900" s="4" t="s">
        <v>1036</v>
      </c>
      <c r="K900" s="3" t="s">
        <v>2128</v>
      </c>
      <c r="Q900" s="3" t="s">
        <v>1101</v>
      </c>
      <c r="V900" s="4" t="str">
        <f aca="false">IF(E900="", "",IF(B900="", E900,"["&amp;B900&amp;"] "&amp;E900))</f>
        <v>Machamba</v>
      </c>
    </row>
    <row r="901" customFormat="false" ht="16" hidden="false" customHeight="false" outlineLevel="0" collapsed="false">
      <c r="C901" s="3" t="s">
        <v>37</v>
      </c>
      <c r="D901" s="3" t="s">
        <v>2500</v>
      </c>
      <c r="E901" s="17" t="s">
        <v>1891</v>
      </c>
      <c r="P901" s="3" t="s">
        <v>373</v>
      </c>
      <c r="V901" s="4" t="str">
        <f aca="false">IF(E901="", "",IF(B901="", E901,"["&amp;B901&amp;"] "&amp;E901))</f>
        <v>plot id (inside season)</v>
      </c>
    </row>
    <row r="902" customFormat="false" ht="16" hidden="false" customHeight="false" outlineLevel="0" collapsed="false">
      <c r="C902" s="3" t="s">
        <v>37</v>
      </c>
      <c r="D902" s="3" t="s">
        <v>2501</v>
      </c>
      <c r="E902" s="17" t="s">
        <v>1118</v>
      </c>
      <c r="P902" s="3" t="s">
        <v>1119</v>
      </c>
      <c r="V902" s="4" t="str">
        <f aca="false">IF(E902="", "",IF(B902="", E902,"["&amp;B902&amp;"] "&amp;E902))</f>
        <v>plot info</v>
      </c>
    </row>
    <row r="903" customFormat="false" ht="16" hidden="false" customHeight="false" outlineLevel="0" collapsed="false">
      <c r="C903" s="3" t="s">
        <v>37</v>
      </c>
      <c r="D903" s="3" t="s">
        <v>2502</v>
      </c>
      <c r="E903" s="17" t="s">
        <v>2135</v>
      </c>
      <c r="P903" s="3" t="s">
        <v>2136</v>
      </c>
      <c r="V903" s="4" t="str">
        <f aca="false">IF(E903="", "",IF(B903="", E903,"["&amp;B903&amp;"] "&amp;E903))</f>
        <v>binary, if plot was used</v>
      </c>
    </row>
    <row r="904" customFormat="false" ht="16" hidden="false" customHeight="false" outlineLevel="0" collapsed="false">
      <c r="C904" s="3" t="s">
        <v>37</v>
      </c>
      <c r="D904" s="3" t="s">
        <v>2503</v>
      </c>
      <c r="E904" s="17" t="s">
        <v>2504</v>
      </c>
      <c r="P904" s="3" t="s">
        <v>2505</v>
      </c>
      <c r="V904" s="4" t="str">
        <f aca="false">IF(E904="", "",IF(B904="", E904,"["&amp;B904&amp;"] "&amp;E904))</f>
        <v>number of crops cultivated</v>
      </c>
    </row>
    <row r="905" customFormat="false" ht="16" hidden="false" customHeight="false" outlineLevel="0" collapsed="false">
      <c r="C905" s="3" t="s">
        <v>21</v>
      </c>
      <c r="D905" s="3" t="s">
        <v>2506</v>
      </c>
      <c r="E905" s="14" t="s">
        <v>2507</v>
      </c>
      <c r="K905" s="3" t="s">
        <v>2508</v>
      </c>
      <c r="V905" s="4" t="str">
        <f aca="false">IF(E905="", "",IF(B905="", E905,"["&amp;B905&amp;"] "&amp;E905))</f>
        <v>&lt;b&gt;SECÇÃO 8D&lt;/b&gt;
* Nenhumas culturas foram cultivadas na MACHAMBA ${agh_id} durante a ${ags_name} ÉPOCA. *
-&gt; PRÓXIMA MACHAMBA</v>
      </c>
    </row>
    <row r="906" customFormat="false" ht="16" hidden="false" customHeight="false" outlineLevel="0" collapsed="false">
      <c r="C906" s="3" t="s">
        <v>21</v>
      </c>
      <c r="D906" s="3" t="s">
        <v>2509</v>
      </c>
      <c r="E906" s="14" t="s">
        <v>2510</v>
      </c>
      <c r="K906" s="3" t="s">
        <v>2511</v>
      </c>
      <c r="V906" s="4" t="str">
        <f aca="false">IF(E906="", "",IF(B906="", E906,"["&amp;B906&amp;"] "&amp;E906))</f>
        <v>&lt;b&gt;SECÇÃO 8D&lt;/b&gt;
* Nenhumas culturas foram cultivadas na MACHAMBA ${agh_id} durante a ${ags_name} ÉPOCA. *
-&gt; SECÇÃO 8E</v>
      </c>
    </row>
    <row r="907" customFormat="false" ht="16" hidden="false" customHeight="false" outlineLevel="0" collapsed="false">
      <c r="C907" s="3" t="s">
        <v>166</v>
      </c>
      <c r="D907" s="3" t="s">
        <v>2512</v>
      </c>
      <c r="E907" s="14" t="s">
        <v>1036</v>
      </c>
      <c r="K907" s="3" t="s">
        <v>2513</v>
      </c>
      <c r="V907" s="4" t="str">
        <f aca="false">IF(E907="", "",IF(B907="", E907,"["&amp;B907&amp;"] "&amp;E907))</f>
        <v>Machamba</v>
      </c>
    </row>
    <row r="908" customFormat="false" ht="16" hidden="false" customHeight="false" outlineLevel="0" collapsed="false">
      <c r="C908" s="3" t="s">
        <v>21</v>
      </c>
      <c r="D908" s="3" t="s">
        <v>2514</v>
      </c>
      <c r="E908" s="14" t="s">
        <v>2515</v>
      </c>
      <c r="V908" s="4" t="str">
        <f aca="false">IF(E908="", "",IF(B908="", E908,"["&amp;B908&amp;"] "&amp;E908))</f>
        <v>&lt;b&gt;SECÇÃO 8D&lt;/b&gt;
* Machamba ${agh_id} - ${ags_name} época *
Agora vamos falar sobre a produção das culturas na MACHAMBA ${agh_id} durante a ${ags_name} época.
Machamba: ${agh_id} / ${plotstorepeat}</v>
      </c>
    </row>
    <row r="909" customFormat="false" ht="16" hidden="false" customHeight="false" outlineLevel="0" collapsed="false">
      <c r="C909" s="3" t="s">
        <v>368</v>
      </c>
      <c r="D909" s="3" t="s">
        <v>2516</v>
      </c>
      <c r="E909" s="14" t="s">
        <v>1961</v>
      </c>
      <c r="Q909" s="3" t="s">
        <v>2517</v>
      </c>
      <c r="V909" s="4" t="str">
        <f aca="false">IF(E909="", "",IF(B909="", E909,"["&amp;B909&amp;"] "&amp;E909))</f>
        <v>Cultura</v>
      </c>
    </row>
    <row r="910" customFormat="false" ht="16" hidden="false" customHeight="false" outlineLevel="0" collapsed="false">
      <c r="C910" s="3" t="s">
        <v>37</v>
      </c>
      <c r="D910" s="3" t="s">
        <v>2518</v>
      </c>
      <c r="E910" s="17" t="s">
        <v>1964</v>
      </c>
      <c r="P910" s="3" t="s">
        <v>373</v>
      </c>
      <c r="V910" s="4" t="str">
        <f aca="false">IF(E910="", "",IF(B910="", E910,"["&amp;B910&amp;"] "&amp;E910))</f>
        <v>crop repeat number</v>
      </c>
    </row>
    <row r="911" customFormat="false" ht="16" hidden="false" customHeight="false" outlineLevel="0" collapsed="false">
      <c r="C911" s="3" t="s">
        <v>37</v>
      </c>
      <c r="D911" s="3" t="s">
        <v>2519</v>
      </c>
      <c r="E911" s="17" t="s">
        <v>2520</v>
      </c>
      <c r="P911" s="3" t="s">
        <v>2521</v>
      </c>
      <c r="V911" s="4" t="str">
        <f aca="false">IF(E911="", "",IF(B911="", E911,"["&amp;B911&amp;"] "&amp;E911))</f>
        <v>crop id</v>
      </c>
    </row>
    <row r="912" customFormat="false" ht="16" hidden="false" customHeight="false" outlineLevel="0" collapsed="false">
      <c r="C912" s="3" t="s">
        <v>37</v>
      </c>
      <c r="D912" s="3" t="s">
        <v>2522</v>
      </c>
      <c r="E912" s="17" t="s">
        <v>1969</v>
      </c>
      <c r="P912" s="3" t="s">
        <v>2523</v>
      </c>
      <c r="V912" s="4" t="str">
        <f aca="false">IF(E912="", "",IF(B912="", E912,"["&amp;B912&amp;"] "&amp;E912))</f>
        <v>crop name</v>
      </c>
    </row>
    <row r="913" customFormat="false" ht="16" hidden="false" customHeight="false" outlineLevel="0" collapsed="false">
      <c r="C913" s="3" t="s">
        <v>37</v>
      </c>
      <c r="D913" s="3" t="s">
        <v>2524</v>
      </c>
      <c r="E913" s="17" t="s">
        <v>2525</v>
      </c>
      <c r="P913" s="3" t="s">
        <v>2526</v>
      </c>
      <c r="V913" s="4" t="str">
        <f aca="false">IF(E913="", "",IF(B913="", E913,"["&amp;B913&amp;"] "&amp;E913))</f>
        <v>potential crop states</v>
      </c>
    </row>
    <row r="914" customFormat="false" ht="16" hidden="false" customHeight="false" outlineLevel="0" collapsed="false">
      <c r="C914" s="3" t="s">
        <v>21</v>
      </c>
      <c r="D914" s="3" t="s">
        <v>2527</v>
      </c>
      <c r="E914" s="14" t="s">
        <v>2528</v>
      </c>
      <c r="L914" s="3" t="s">
        <v>56</v>
      </c>
      <c r="V914" s="4" t="str">
        <f aca="false">IF(E914="", "",IF(B914="", E914,"["&amp;B914&amp;"] "&amp;E914))</f>
        <v>##TEST
agh_id ${agh_id}
agh_info ${agh_info}
agh_plotused ${agh_plotused}
aghc_index ${aghc_index}
aghc_id ${aghc_id}
aghc_name &lt;b&gt;${aghc_name}&lt;/b&gt;
aghc_estado ${aghc_estado}</v>
      </c>
    </row>
    <row r="915" customFormat="false" ht="16" hidden="false" customHeight="false" outlineLevel="0" collapsed="false">
      <c r="C915" s="3" t="s">
        <v>21</v>
      </c>
      <c r="D915" s="3" t="s">
        <v>2529</v>
      </c>
      <c r="E915" s="14" t="s">
        <v>2530</v>
      </c>
      <c r="V915" s="4" t="str">
        <f aca="false">IF(E915="", "",IF(B915="", E915,"["&amp;B915&amp;"] "&amp;E915))</f>
        <v>&lt;b&gt;SECÇÃO 8D&lt;/b&gt;
* ${aghc_name} - machamba ${agh_id} - ${ags_name} época *
Agora vamos falar sobre a produção de *&lt;b&gt;${aghc_name}&lt;/b&gt;* cultivado na Machamba ${agh_id} durante a ${ags_name} época.
Cultura: ${aghc_index} / ${agh_cropstorepeat}
Machamba: ${agh_id} / ${plotstorepeat}</v>
      </c>
    </row>
    <row r="916" customFormat="false" ht="16" hidden="false" customHeight="false" outlineLevel="0" collapsed="false">
      <c r="B916" s="2" t="s">
        <v>2531</v>
      </c>
      <c r="C916" s="3" t="s">
        <v>160</v>
      </c>
      <c r="D916" s="3" t="s">
        <v>2532</v>
      </c>
      <c r="E916" s="4" t="s">
        <v>2533</v>
      </c>
      <c r="F916" s="19" t="s">
        <v>2534</v>
      </c>
      <c r="M916" s="3" t="s">
        <v>56</v>
      </c>
      <c r="V916" s="4" t="str">
        <f aca="false">IF(E916="", "",IF(B916="", E916,"["&amp;B916&amp;"] "&amp;E916))</f>
        <v>[8.51] Colheu &lt;b&gt;ALGUM(A) ${aghc_name}&lt;/b&gt; na machamba ${agh_id} durante a ${ags_name} época?</v>
      </c>
    </row>
    <row r="917" customFormat="false" ht="16" hidden="false" customHeight="false" outlineLevel="0" collapsed="false">
      <c r="B917" s="2" t="s">
        <v>2535</v>
      </c>
      <c r="C917" s="3" t="s">
        <v>2536</v>
      </c>
      <c r="D917" s="3" t="s">
        <v>2537</v>
      </c>
      <c r="E917" s="4" t="s">
        <v>2538</v>
      </c>
      <c r="F917" s="19" t="s">
        <v>2534</v>
      </c>
      <c r="K917" s="3" t="s">
        <v>2539</v>
      </c>
      <c r="M917" s="3" t="s">
        <v>56</v>
      </c>
      <c r="V917" s="4" t="str">
        <f aca="false">IF(E917="", "",IF(B917="", E917,"["&amp;B917&amp;"] "&amp;E917))</f>
        <v>[8.52] Por que não colheu qualquer &lt;b&gt;${aghc_name}&lt;/b&gt;?</v>
      </c>
    </row>
    <row r="918" customFormat="false" ht="16" hidden="false" customHeight="false" outlineLevel="0" collapsed="false">
      <c r="B918" s="2" t="s">
        <v>2540</v>
      </c>
      <c r="C918" s="3" t="s">
        <v>196</v>
      </c>
      <c r="D918" s="3" t="s">
        <v>2541</v>
      </c>
      <c r="E918" s="4" t="s">
        <v>2542</v>
      </c>
      <c r="I918" s="3" t="s">
        <v>199</v>
      </c>
      <c r="K918" s="3" t="s">
        <v>2543</v>
      </c>
      <c r="M918" s="3" t="s">
        <v>56</v>
      </c>
      <c r="V918" s="4" t="str">
        <f aca="false">IF(E918="", "",IF(B918="", E918,"["&amp;B918&amp;"] "&amp;E918))</f>
        <v>[8.52o] Qual é a outra razão para não colher?</v>
      </c>
    </row>
    <row r="919" customFormat="false" ht="16" hidden="false" customHeight="false" outlineLevel="0" collapsed="false">
      <c r="B919" s="2" t="s">
        <v>2544</v>
      </c>
      <c r="C919" s="3" t="s">
        <v>160</v>
      </c>
      <c r="D919" s="3" t="s">
        <v>2545</v>
      </c>
      <c r="E919" s="4" t="s">
        <v>2546</v>
      </c>
      <c r="F919" s="19" t="s">
        <v>2547</v>
      </c>
      <c r="K919" s="3" t="s">
        <v>2548</v>
      </c>
      <c r="M919" s="3" t="s">
        <v>56</v>
      </c>
      <c r="V919" s="4" t="str">
        <f aca="false">IF(E919="", "",IF(B919="", E919,"["&amp;B919&amp;"] "&amp;E919))</f>
        <v>[8.53] Colheu TODO o &lt;b&gt;${aghc_name}&lt;/b&gt; na machamba ${agh_id} durante a ${ags_name} época?</v>
      </c>
    </row>
    <row r="920" customFormat="false" ht="16" hidden="false" customHeight="false" outlineLevel="0" collapsed="false">
      <c r="B920" s="2" t="s">
        <v>2549</v>
      </c>
      <c r="C920" s="3" t="s">
        <v>2536</v>
      </c>
      <c r="D920" s="3" t="s">
        <v>2550</v>
      </c>
      <c r="E920" s="4" t="s">
        <v>2551</v>
      </c>
      <c r="F920" s="19" t="s">
        <v>2552</v>
      </c>
      <c r="K920" s="3" t="s">
        <v>2553</v>
      </c>
      <c r="M920" s="3" t="s">
        <v>56</v>
      </c>
      <c r="V920" s="4" t="str">
        <f aca="false">IF(E920="", "",IF(B920="", E920,"["&amp;B920&amp;"] "&amp;E920))</f>
        <v>[8.54] Por que não colheu uma parte de &lt;b&gt;${aghc_name}&lt;/b&gt;?</v>
      </c>
    </row>
    <row r="921" customFormat="false" ht="16" hidden="false" customHeight="false" outlineLevel="0" collapsed="false">
      <c r="B921" s="2" t="s">
        <v>2554</v>
      </c>
      <c r="C921" s="3" t="s">
        <v>196</v>
      </c>
      <c r="D921" s="3" t="s">
        <v>2555</v>
      </c>
      <c r="E921" s="4" t="s">
        <v>2556</v>
      </c>
      <c r="I921" s="3" t="s">
        <v>199</v>
      </c>
      <c r="K921" s="3" t="s">
        <v>2557</v>
      </c>
      <c r="M921" s="3" t="s">
        <v>56</v>
      </c>
      <c r="V921" s="4" t="str">
        <f aca="false">IF(E921="", "",IF(B921="", E921,"["&amp;B921&amp;"] "&amp;E921))</f>
        <v>[8.54o] Qual é a outra razão para não colher uma parte?</v>
      </c>
    </row>
    <row r="922" customFormat="false" ht="16" hidden="false" customHeight="false" outlineLevel="0" collapsed="false">
      <c r="B922" s="2" t="s">
        <v>2558</v>
      </c>
      <c r="C922" s="3" t="s">
        <v>70</v>
      </c>
      <c r="D922" s="3" t="s">
        <v>2559</v>
      </c>
      <c r="E922" s="4" t="s">
        <v>2560</v>
      </c>
      <c r="F922" s="19" t="s">
        <v>2561</v>
      </c>
      <c r="I922" s="3" t="s">
        <v>1379</v>
      </c>
      <c r="J922" s="3" t="s">
        <v>1320</v>
      </c>
      <c r="K922" s="3" t="s">
        <v>2562</v>
      </c>
      <c r="M922" s="3" t="s">
        <v>56</v>
      </c>
      <c r="V922" s="4" t="str">
        <f aca="false">IF(E922="", "",IF(B922="", E922,"["&amp;B922&amp;"] "&amp;E922))</f>
        <v>[8.55] Qual percentagem do total &lt;b&gt;${aghc_name}&lt;/b&gt; plantada FOI PERDIDA ANTES da colheita na machamba ${agh_id} durante a ${ags_name} época?</v>
      </c>
    </row>
    <row r="923" customFormat="false" ht="16" hidden="false" customHeight="false" outlineLevel="0" collapsed="false">
      <c r="B923" s="2" t="s">
        <v>2563</v>
      </c>
      <c r="C923" s="3" t="s">
        <v>2564</v>
      </c>
      <c r="D923" s="3" t="s">
        <v>2565</v>
      </c>
      <c r="E923" s="4" t="s">
        <v>2566</v>
      </c>
      <c r="F923" s="19" t="s">
        <v>2567</v>
      </c>
      <c r="I923" s="3" t="s">
        <v>2318</v>
      </c>
      <c r="J923" s="3" t="s">
        <v>2027</v>
      </c>
      <c r="K923" s="3" t="s">
        <v>2568</v>
      </c>
      <c r="M923" s="3" t="s">
        <v>56</v>
      </c>
      <c r="V923" s="4" t="str">
        <f aca="false">IF(E923="", "",IF(B923="", E923,"["&amp;B923&amp;"] "&amp;E923))</f>
        <v>[8.56] O que provocou as perdas de &lt;b&gt;${aghc_name}&lt;/b&gt; na machamba ${agh_id} durante a ${ags_name} época?</v>
      </c>
    </row>
    <row r="924" customFormat="false" ht="16" hidden="false" customHeight="false" outlineLevel="0" collapsed="false">
      <c r="B924" s="2" t="s">
        <v>2569</v>
      </c>
      <c r="C924" s="3" t="s">
        <v>196</v>
      </c>
      <c r="D924" s="3" t="s">
        <v>2570</v>
      </c>
      <c r="E924" s="4" t="s">
        <v>2571</v>
      </c>
      <c r="I924" s="3" t="s">
        <v>199</v>
      </c>
      <c r="K924" s="3" t="s">
        <v>2572</v>
      </c>
      <c r="M924" s="3" t="s">
        <v>56</v>
      </c>
      <c r="V924" s="4" t="str">
        <f aca="false">IF(E924="", "",IF(B924="", E924,"["&amp;B924&amp;"] "&amp;E924))</f>
        <v>[8.56o] Qual é a 'outra' razão das perdas?</v>
      </c>
    </row>
    <row r="925" customFormat="false" ht="16" hidden="false" customHeight="false" outlineLevel="0" collapsed="false">
      <c r="C925" s="3" t="s">
        <v>166</v>
      </c>
      <c r="D925" s="3" t="s">
        <v>2573</v>
      </c>
      <c r="E925" s="4" t="s">
        <v>2574</v>
      </c>
      <c r="K925" s="3" t="s">
        <v>2548</v>
      </c>
      <c r="V925" s="4" t="str">
        <f aca="false">IF(E925="", "",IF(B925="", E925,"["&amp;B925&amp;"] "&amp;E925))</f>
        <v>Colhido</v>
      </c>
    </row>
    <row r="927" customFormat="false" ht="16" hidden="false" customHeight="false" outlineLevel="0" collapsed="false">
      <c r="A927" s="1" t="s">
        <v>2575</v>
      </c>
      <c r="B927" s="2" t="s">
        <v>2576</v>
      </c>
      <c r="C927" s="3" t="s">
        <v>2577</v>
      </c>
      <c r="D927" s="3" t="s">
        <v>2578</v>
      </c>
      <c r="E927" s="4" t="s">
        <v>2579</v>
      </c>
      <c r="F927" s="19" t="s">
        <v>2534</v>
      </c>
      <c r="M927" s="3" t="s">
        <v>56</v>
      </c>
      <c r="U927" s="3" t="s">
        <v>2580</v>
      </c>
      <c r="V927" s="4" t="str">
        <f aca="false">IF(E927="", "",IF(B927="", E927,"["&amp;B927&amp;"] "&amp;E927))</f>
        <v>[8.58] Qual foi o PRIMEIRO mês da colheita de &lt;b&gt;${aghc_name}&lt;/b&gt; na machamba ${agh_id} durante a ${ags_name} época?</v>
      </c>
    </row>
    <row r="928" customFormat="false" ht="16" hidden="false" customHeight="false" outlineLevel="0" collapsed="false">
      <c r="B928" s="2" t="s">
        <v>2581</v>
      </c>
      <c r="C928" s="3" t="s">
        <v>2577</v>
      </c>
      <c r="D928" s="3" t="s">
        <v>2582</v>
      </c>
      <c r="E928" s="4" t="s">
        <v>2583</v>
      </c>
      <c r="F928" s="19" t="s">
        <v>2534</v>
      </c>
      <c r="I928" s="3" t="s">
        <v>2584</v>
      </c>
      <c r="J928" s="3" t="s">
        <v>2585</v>
      </c>
      <c r="K928" s="3" t="s">
        <v>2586</v>
      </c>
      <c r="M928" s="3" t="s">
        <v>56</v>
      </c>
      <c r="U928" s="3" t="s">
        <v>2587</v>
      </c>
      <c r="V928" s="4" t="str">
        <f aca="false">IF(E928="", "",IF(B928="", E928,"["&amp;B928&amp;"] "&amp;E928))</f>
        <v>[8.59] Qual foi o ÚLTIMO mês da colheita de &lt;b&gt;${aghc_name}&lt;/b&gt; na machamba ${agh_id} durante a ${ags_name} época?</v>
      </c>
    </row>
    <row r="929" customFormat="false" ht="16" hidden="false" customHeight="false" outlineLevel="0" collapsed="false">
      <c r="C929" s="3" t="s">
        <v>37</v>
      </c>
      <c r="D929" s="3" t="s">
        <v>2588</v>
      </c>
      <c r="E929" s="17" t="s">
        <v>2589</v>
      </c>
      <c r="I929" s="20"/>
      <c r="J929" s="20"/>
      <c r="P929" s="3" t="s">
        <v>2590</v>
      </c>
      <c r="V929" s="4" t="str">
        <f aca="false">IF(E929="", "",IF(B929="", E929,"["&amp;B929&amp;"] "&amp;E929))</f>
        <v>ID if crop was harvested, or could be harvested</v>
      </c>
    </row>
    <row r="930" customFormat="false" ht="16" hidden="false" customHeight="false" outlineLevel="0" collapsed="false">
      <c r="A930" s="1" t="s">
        <v>2591</v>
      </c>
      <c r="B930" s="2" t="s">
        <v>2592</v>
      </c>
      <c r="C930" s="3" t="s">
        <v>2593</v>
      </c>
      <c r="D930" s="3" t="s">
        <v>2594</v>
      </c>
      <c r="E930" s="4" t="s">
        <v>2595</v>
      </c>
      <c r="F930" s="19" t="s">
        <v>2552</v>
      </c>
      <c r="K930" s="3" t="s">
        <v>2596</v>
      </c>
      <c r="M930" s="3" t="s">
        <v>56</v>
      </c>
      <c r="U930" s="3" t="s">
        <v>2597</v>
      </c>
      <c r="V930" s="4" t="str">
        <f aca="false">IF(E930="", "",IF(B930="", E930,"["&amp;B930&amp;"] "&amp;E930))</f>
        <v>[8.60] Selecione os estados de &lt;b&gt;${aghc_name}&lt;/b&gt; que colheu na machamba ${agh_id} durante a ${ags_name} época: </v>
      </c>
    </row>
    <row r="931" customFormat="false" ht="16" hidden="false" customHeight="false" outlineLevel="0" collapsed="false">
      <c r="C931" s="3" t="s">
        <v>37</v>
      </c>
      <c r="D931" s="3" t="s">
        <v>2598</v>
      </c>
      <c r="P931" s="3" t="s">
        <v>2599</v>
      </c>
      <c r="V931" s="4" t="str">
        <f aca="false">IF(E931="", "",IF(B931="", E931,"["&amp;B931&amp;"] "&amp;E931))</f>
        <v/>
      </c>
    </row>
    <row r="932" customFormat="false" ht="16" hidden="false" customHeight="false" outlineLevel="0" collapsed="false">
      <c r="C932" s="3" t="s">
        <v>368</v>
      </c>
      <c r="D932" s="3" t="s">
        <v>2600</v>
      </c>
      <c r="E932" s="4" t="s">
        <v>2601</v>
      </c>
      <c r="Q932" s="3" t="s">
        <v>2602</v>
      </c>
      <c r="V932" s="4" t="str">
        <f aca="false">IF(E932="", "",IF(B932="", E932,"["&amp;B932&amp;"] "&amp;E932))</f>
        <v>Estado</v>
      </c>
    </row>
    <row r="933" customFormat="false" ht="16" hidden="false" customHeight="false" outlineLevel="0" collapsed="false">
      <c r="C933" s="3" t="s">
        <v>37</v>
      </c>
      <c r="D933" s="3" t="s">
        <v>2603</v>
      </c>
      <c r="E933" s="17" t="s">
        <v>2604</v>
      </c>
      <c r="P933" s="3" t="s">
        <v>2605</v>
      </c>
      <c r="V933" s="4" t="str">
        <f aca="false">IF(E933="", "",IF(B933="", E933,"["&amp;B933&amp;"] "&amp;E933))</f>
        <v>id of the crop state</v>
      </c>
    </row>
    <row r="934" customFormat="false" ht="16" hidden="false" customHeight="false" outlineLevel="0" collapsed="false">
      <c r="C934" s="3" t="s">
        <v>37</v>
      </c>
      <c r="D934" s="3" t="s">
        <v>2606</v>
      </c>
      <c r="E934" s="17" t="s">
        <v>2607</v>
      </c>
      <c r="P934" s="3" t="s">
        <v>2608</v>
      </c>
      <c r="V934" s="4" t="str">
        <f aca="false">IF(E934="", "",IF(B934="", E934,"["&amp;B934&amp;"] "&amp;E934))</f>
        <v>name of the crop state</v>
      </c>
    </row>
    <row r="935" customFormat="false" ht="16" hidden="false" customHeight="false" outlineLevel="0" collapsed="false">
      <c r="C935" s="3" t="s">
        <v>21</v>
      </c>
      <c r="D935" s="3" t="s">
        <v>2609</v>
      </c>
      <c r="E935" s="14" t="s">
        <v>2610</v>
      </c>
      <c r="V935" s="4" t="str">
        <f aca="false">IF(E935="", "",IF(B935="", E935,"["&amp;B935&amp;"] "&amp;E935))</f>
        <v>&lt;b&gt;SECÇÃO 8D - COLHEITA&lt;/b&gt;
CULTURA: &lt;b&gt;${aghc_name}&lt;/b&gt; - ESTADO: &lt;b&gt;${aghcs_name}&lt;/b&gt;
MACHAMBA: ${agh_id}
ÉPOCA: ${ags_name}</v>
      </c>
    </row>
    <row r="936" customFormat="false" ht="16" hidden="false" customHeight="false" outlineLevel="0" collapsed="false">
      <c r="C936" s="3" t="s">
        <v>166</v>
      </c>
      <c r="D936" s="3" t="s">
        <v>2611</v>
      </c>
      <c r="E936" s="4" t="s">
        <v>1961</v>
      </c>
      <c r="H936" s="3" t="s">
        <v>277</v>
      </c>
      <c r="V936" s="4" t="str">
        <f aca="false">IF(E936="", "",IF(B936="", E936,"["&amp;B936&amp;"] "&amp;E936))</f>
        <v>Cultura</v>
      </c>
    </row>
    <row r="937" customFormat="false" ht="16" hidden="false" customHeight="false" outlineLevel="0" collapsed="false">
      <c r="B937" s="2" t="s">
        <v>2612</v>
      </c>
      <c r="C937" s="3" t="s">
        <v>725</v>
      </c>
      <c r="D937" s="3" t="s">
        <v>2613</v>
      </c>
      <c r="E937" s="4" t="s">
        <v>2614</v>
      </c>
      <c r="F937" s="19" t="s">
        <v>2615</v>
      </c>
      <c r="I937" s="3" t="s">
        <v>1030</v>
      </c>
      <c r="J937" s="20" t="s">
        <v>2471</v>
      </c>
      <c r="M937" s="3" t="s">
        <v>56</v>
      </c>
      <c r="V937" s="4" t="str">
        <f aca="false">IF(E937="", "",IF(B937="", E937,"["&amp;B937&amp;"] "&amp;E937))</f>
        <v>[8.61] Qual é a quantidade de &lt;b&gt;${aghc_name}&lt;/b&gt; do estado &lt;b&gt;'${aghcs_name}'&lt;/b&gt; colhida na machamba ${agh_id} durante a ${ags_name} época?</v>
      </c>
    </row>
    <row r="938" customFormat="false" ht="16" hidden="false" customHeight="false" outlineLevel="0" collapsed="false">
      <c r="C938" s="3" t="s">
        <v>2616</v>
      </c>
      <c r="D938" s="3" t="s">
        <v>2617</v>
      </c>
      <c r="E938" s="4" t="s">
        <v>2060</v>
      </c>
      <c r="V938" s="4" t="str">
        <f aca="false">IF(E938="", "",IF(B938="", E938,"["&amp;B938&amp;"] "&amp;E938))</f>
        <v>Unidade:</v>
      </c>
    </row>
    <row r="939" customFormat="false" ht="16" hidden="false" customHeight="false" outlineLevel="0" collapsed="false">
      <c r="C939" s="3" t="s">
        <v>183</v>
      </c>
      <c r="D939" s="3" t="s">
        <v>2611</v>
      </c>
      <c r="V939" s="4" t="str">
        <f aca="false">IF(E939="", "",IF(B939="", E939,"["&amp;B939&amp;"] "&amp;E939))</f>
        <v/>
      </c>
    </row>
    <row r="940" customFormat="false" ht="16" hidden="false" customHeight="false" outlineLevel="0" collapsed="false">
      <c r="C940" s="3" t="s">
        <v>21</v>
      </c>
      <c r="D940" s="3" t="s">
        <v>2618</v>
      </c>
      <c r="E940" s="14" t="s">
        <v>1002</v>
      </c>
      <c r="K940" s="3" t="s">
        <v>2619</v>
      </c>
      <c r="M940" s="3" t="s">
        <v>56</v>
      </c>
      <c r="V940" s="4" t="str">
        <f aca="false">IF(E940="", "",IF(B940="", E940,"["&amp;B940&amp;"] "&amp;E940))</f>
        <v>Não selecionou uma UNIDADE! Volte para a perguntar anterior. 
Caso de 'não sabe', introduze '-888' para a quantidade
Caso de 'prefere não divulgar', introduce '-777' para a quantidade</v>
      </c>
    </row>
    <row r="941" customFormat="false" ht="16" hidden="false" customHeight="false" outlineLevel="0" collapsed="false">
      <c r="C941" s="3" t="s">
        <v>196</v>
      </c>
      <c r="D941" s="3" t="s">
        <v>2620</v>
      </c>
      <c r="E941" s="4" t="s">
        <v>2064</v>
      </c>
      <c r="I941" s="20" t="s">
        <v>199</v>
      </c>
      <c r="K941" s="3" t="s">
        <v>2621</v>
      </c>
      <c r="M941" s="3" t="s">
        <v>56</v>
      </c>
      <c r="V941" s="4" t="str">
        <f aca="false">IF(E941="", "",IF(B941="", E941,"["&amp;B941&amp;"] "&amp;E941))</f>
        <v>Qual é a 'outra' unidade?</v>
      </c>
    </row>
    <row r="942" customFormat="false" ht="16" hidden="false" customHeight="false" outlineLevel="0" collapsed="false">
      <c r="C942" s="3" t="s">
        <v>37</v>
      </c>
      <c r="D942" s="3" t="s">
        <v>2622</v>
      </c>
      <c r="E942" s="17" t="s">
        <v>2623</v>
      </c>
      <c r="P942" s="3" t="s">
        <v>2624</v>
      </c>
      <c r="V942" s="4" t="str">
        <f aca="false">IF(E942="", "",IF(B942="", E942,"["&amp;B942&amp;"] "&amp;E942))</f>
        <v>name of the prod unit</v>
      </c>
    </row>
    <row r="943" customFormat="false" ht="16" hidden="false" customHeight="false" outlineLevel="0" collapsed="false">
      <c r="C943" s="3" t="s">
        <v>725</v>
      </c>
      <c r="D943" s="3" t="s">
        <v>2625</v>
      </c>
      <c r="E943" s="4" t="s">
        <v>2626</v>
      </c>
      <c r="I943" s="3" t="s">
        <v>1127</v>
      </c>
      <c r="J943" s="3" t="s">
        <v>2071</v>
      </c>
      <c r="K943" s="3" t="s">
        <v>2627</v>
      </c>
      <c r="M943" s="3" t="s">
        <v>56</v>
      </c>
      <c r="V943" s="4" t="str">
        <f aca="false">IF(E943="", "",IF(B943="", E943,"["&amp;B943&amp;"] "&amp;E943))</f>
        <v>Inquiridor, por favor estime quantos KGs corresponde a uma unidade de ${produnit_name}:</v>
      </c>
    </row>
    <row r="944" customFormat="false" ht="16" hidden="false" customHeight="false" outlineLevel="0" collapsed="false">
      <c r="C944" s="3" t="s">
        <v>725</v>
      </c>
      <c r="D944" s="3" t="s">
        <v>2628</v>
      </c>
      <c r="E944" s="4" t="s">
        <v>2073</v>
      </c>
      <c r="F944" s="30"/>
      <c r="I944" s="3" t="s">
        <v>1127</v>
      </c>
      <c r="J944" s="3" t="s">
        <v>2071</v>
      </c>
      <c r="K944" s="3" t="s">
        <v>2629</v>
      </c>
      <c r="M944" s="3" t="s">
        <v>56</v>
      </c>
      <c r="V944" s="4" t="str">
        <f aca="false">IF(E944="", "",IF(B944="", E944,"["&amp;B944&amp;"] "&amp;E944))</f>
        <v>Quantos KGs corresponde a um saco?</v>
      </c>
    </row>
    <row r="945" customFormat="false" ht="16" hidden="false" customHeight="false" outlineLevel="0" collapsed="false">
      <c r="C945" s="3" t="s">
        <v>725</v>
      </c>
      <c r="D945" s="3" t="s">
        <v>2630</v>
      </c>
      <c r="E945" s="4" t="s">
        <v>2076</v>
      </c>
      <c r="I945" s="3" t="s">
        <v>1127</v>
      </c>
      <c r="J945" s="3" t="s">
        <v>2071</v>
      </c>
      <c r="K945" s="3" t="s">
        <v>2631</v>
      </c>
      <c r="M945" s="3" t="s">
        <v>56</v>
      </c>
      <c r="V945" s="4" t="str">
        <f aca="false">IF(E945="", "",IF(B945="", E945,"["&amp;B945&amp;"] "&amp;E945))</f>
        <v>Quantos Litros corresponde a uma lata?</v>
      </c>
    </row>
    <row r="946" customFormat="false" ht="16" hidden="false" customHeight="false" outlineLevel="0" collapsed="false">
      <c r="C946" s="3" t="s">
        <v>377</v>
      </c>
      <c r="D946" s="3" t="s">
        <v>2600</v>
      </c>
      <c r="J946" s="20"/>
      <c r="V946" s="4" t="str">
        <f aca="false">IF(E946="", "",IF(B946="", E946,"["&amp;B946&amp;"] "&amp;E946))</f>
        <v/>
      </c>
    </row>
    <row r="947" customFormat="false" ht="16" hidden="false" customHeight="false" outlineLevel="0" collapsed="false">
      <c r="C947" s="3" t="s">
        <v>183</v>
      </c>
      <c r="D947" s="3" t="s">
        <v>2573</v>
      </c>
      <c r="J947" s="20"/>
      <c r="V947" s="4" t="str">
        <f aca="false">IF(E947="", "",IF(B947="", E947,"["&amp;B947&amp;"] "&amp;E947))</f>
        <v/>
      </c>
    </row>
    <row r="948" customFormat="false" ht="16" hidden="false" customHeight="false" outlineLevel="0" collapsed="false">
      <c r="J948" s="20"/>
      <c r="V948" s="4" t="str">
        <f aca="false">IF(E948="", "",IF(B948="", E948,"["&amp;B948&amp;"] "&amp;E948))</f>
        <v/>
      </c>
    </row>
    <row r="949" customFormat="false" ht="16" hidden="false" customHeight="false" outlineLevel="0" collapsed="false">
      <c r="C949" s="3" t="s">
        <v>160</v>
      </c>
      <c r="D949" s="3" t="s">
        <v>2632</v>
      </c>
      <c r="E949" s="4" t="s">
        <v>2633</v>
      </c>
      <c r="J949" s="20"/>
      <c r="K949" s="3" t="s">
        <v>2634</v>
      </c>
      <c r="M949" s="3" t="s">
        <v>56</v>
      </c>
      <c r="V949" s="4" t="str">
        <f aca="false">IF(E949="", "",IF(B949="", E949,"["&amp;B949&amp;"] "&amp;E949))</f>
        <v>Selecionou nas perguntas anteriores que ainda tem algum &lt;b&gt;${aghc_name}&lt;/b&gt; nas suas machambas da &lt;b&gt;PRIMEIRA&lt;/b&gt; época. Isto está correcto?</v>
      </c>
    </row>
    <row r="950" customFormat="false" ht="16" hidden="false" customHeight="false" outlineLevel="0" collapsed="false">
      <c r="C950" s="3" t="s">
        <v>166</v>
      </c>
      <c r="D950" s="3" t="s">
        <v>2635</v>
      </c>
      <c r="E950" s="4" t="s">
        <v>2636</v>
      </c>
      <c r="F950" s="31"/>
      <c r="I950" s="20"/>
      <c r="K950" s="3" t="s">
        <v>2637</v>
      </c>
      <c r="V950" s="4" t="str">
        <f aca="false">IF(E950="", "",IF(B950="", E950,"["&amp;B950&amp;"] "&amp;E950))</f>
        <v>Ainda não colhido</v>
      </c>
    </row>
    <row r="951" customFormat="false" ht="16" hidden="false" customHeight="false" outlineLevel="0" collapsed="false">
      <c r="C951" s="3" t="s">
        <v>21</v>
      </c>
      <c r="D951" s="3" t="s">
        <v>2638</v>
      </c>
      <c r="E951" s="4" t="s">
        <v>2639</v>
      </c>
      <c r="I951" s="20"/>
      <c r="J951" s="20"/>
      <c r="V951" s="4" t="str">
        <f aca="false">IF(E951="", "",IF(B951="", E951,"["&amp;B951&amp;"] "&amp;E951))</f>
        <v>* Agora queremos saber uma estimativa da quantidade de &lt;b&gt;${aghc_name}&lt;/b&gt; QUE PRETENDE COLHER na machamba ${agh_id} nesta época *</v>
      </c>
    </row>
    <row r="952" customFormat="false" ht="16" hidden="false" customHeight="false" outlineLevel="0" collapsed="false">
      <c r="B952" s="2" t="s">
        <v>2640</v>
      </c>
      <c r="C952" s="3" t="s">
        <v>2593</v>
      </c>
      <c r="D952" s="3" t="s">
        <v>2641</v>
      </c>
      <c r="E952" s="4" t="s">
        <v>2642</v>
      </c>
      <c r="F952" s="19" t="s">
        <v>2534</v>
      </c>
      <c r="K952" s="3" t="s">
        <v>2596</v>
      </c>
      <c r="M952" s="3" t="s">
        <v>56</v>
      </c>
      <c r="U952" s="3" t="s">
        <v>2597</v>
      </c>
      <c r="V952" s="4" t="str">
        <f aca="false">IF(E952="", "",IF(B952="", E952,"["&amp;B952&amp;"] "&amp;E952))</f>
        <v>[8.62] Selecione os estados de &lt;b&gt;${aghc_name}&lt;/b&gt; que pretende colher na machamba ${agh_id} durante a ${ags_name} época?</v>
      </c>
    </row>
    <row r="953" customFormat="false" ht="16" hidden="false" customHeight="false" outlineLevel="0" collapsed="false">
      <c r="C953" s="3" t="s">
        <v>37</v>
      </c>
      <c r="D953" s="3" t="s">
        <v>2643</v>
      </c>
      <c r="P953" s="3" t="s">
        <v>2644</v>
      </c>
      <c r="V953" s="4" t="str">
        <f aca="false">IF(E953="", "",IF(B953="", E953,"["&amp;B953&amp;"] "&amp;E953))</f>
        <v/>
      </c>
    </row>
    <row r="954" customFormat="false" ht="16" hidden="false" customHeight="false" outlineLevel="0" collapsed="false">
      <c r="C954" s="3" t="s">
        <v>368</v>
      </c>
      <c r="D954" s="3" t="s">
        <v>2645</v>
      </c>
      <c r="E954" s="4" t="s">
        <v>2601</v>
      </c>
      <c r="Q954" s="3" t="s">
        <v>2646</v>
      </c>
      <c r="V954" s="4" t="str">
        <f aca="false">IF(E954="", "",IF(B954="", E954,"["&amp;B954&amp;"] "&amp;E954))</f>
        <v>Estado</v>
      </c>
    </row>
    <row r="955" customFormat="false" ht="16" hidden="false" customHeight="false" outlineLevel="0" collapsed="false">
      <c r="C955" s="3" t="s">
        <v>37</v>
      </c>
      <c r="D955" s="3" t="s">
        <v>2647</v>
      </c>
      <c r="E955" s="17" t="s">
        <v>2604</v>
      </c>
      <c r="P955" s="3" t="s">
        <v>2648</v>
      </c>
      <c r="V955" s="4" t="str">
        <f aca="false">IF(E955="", "",IF(B955="", E955,"["&amp;B955&amp;"] "&amp;E955))</f>
        <v>id of the crop state</v>
      </c>
    </row>
    <row r="956" customFormat="false" ht="16" hidden="false" customHeight="false" outlineLevel="0" collapsed="false">
      <c r="C956" s="3" t="s">
        <v>37</v>
      </c>
      <c r="D956" s="3" t="s">
        <v>2649</v>
      </c>
      <c r="E956" s="17" t="s">
        <v>2607</v>
      </c>
      <c r="P956" s="3" t="s">
        <v>2650</v>
      </c>
      <c r="V956" s="4" t="str">
        <f aca="false">IF(E956="", "",IF(B956="", E956,"["&amp;B956&amp;"] "&amp;E956))</f>
        <v>name of the crop state</v>
      </c>
    </row>
    <row r="957" customFormat="false" ht="16" hidden="false" customHeight="false" outlineLevel="0" collapsed="false">
      <c r="C957" s="3" t="s">
        <v>21</v>
      </c>
      <c r="D957" s="3" t="s">
        <v>2651</v>
      </c>
      <c r="E957" s="14" t="s">
        <v>2652</v>
      </c>
      <c r="V957" s="4" t="str">
        <f aca="false">IF(E957="", "",IF(B957="", E957,"["&amp;B957&amp;"] "&amp;E957))</f>
        <v>&lt;b&gt;SECÇÃO 8D - AINDA POR COLHER&lt;/b&gt;
CULTURA: &lt;b&gt;${aghc_name}&lt;/b&gt; - ESTADO: &lt;b&gt;${aghcsz_name}&lt;/b&gt;
MACHAMBA: ${agh_id}
ÉPOCA: ${ags_name}</v>
      </c>
    </row>
    <row r="958" customFormat="false" ht="16" hidden="false" customHeight="false" outlineLevel="0" collapsed="false">
      <c r="C958" s="3" t="s">
        <v>166</v>
      </c>
      <c r="D958" s="3" t="s">
        <v>2653</v>
      </c>
      <c r="E958" s="4" t="s">
        <v>1961</v>
      </c>
      <c r="H958" s="3" t="s">
        <v>277</v>
      </c>
      <c r="V958" s="4" t="str">
        <f aca="false">IF(E958="", "",IF(B958="", E958,"["&amp;B958&amp;"] "&amp;E958))</f>
        <v>Cultura</v>
      </c>
    </row>
    <row r="959" customFormat="false" ht="16" hidden="false" customHeight="false" outlineLevel="0" collapsed="false">
      <c r="B959" s="2" t="s">
        <v>2654</v>
      </c>
      <c r="C959" s="3" t="s">
        <v>725</v>
      </c>
      <c r="D959" s="3" t="s">
        <v>2655</v>
      </c>
      <c r="E959" s="4" t="s">
        <v>2656</v>
      </c>
      <c r="F959" s="19" t="s">
        <v>2615</v>
      </c>
      <c r="I959" s="3" t="s">
        <v>1030</v>
      </c>
      <c r="J959" s="20" t="s">
        <v>2471</v>
      </c>
      <c r="M959" s="3" t="s">
        <v>56</v>
      </c>
      <c r="V959" s="4" t="str">
        <f aca="false">IF(E959="", "",IF(B959="", E959,"["&amp;B959&amp;"] "&amp;E959))</f>
        <v>[8.63] Qual é a quantidade de &lt;b&gt;${aghc_name}&lt;/b&gt; do estado &lt;b&gt;'${aghcsz_name}'&lt;/b&gt; que pretende colher na machamba ${agh_id} durante a ${ags_name} época?</v>
      </c>
    </row>
    <row r="960" customFormat="false" ht="16" hidden="false" customHeight="false" outlineLevel="0" collapsed="false">
      <c r="C960" s="3" t="s">
        <v>2616</v>
      </c>
      <c r="D960" s="3" t="s">
        <v>2657</v>
      </c>
      <c r="E960" s="4" t="s">
        <v>2060</v>
      </c>
      <c r="V960" s="4" t="str">
        <f aca="false">IF(E960="", "",IF(B960="", E960,"["&amp;B960&amp;"] "&amp;E960))</f>
        <v>Unidade:</v>
      </c>
    </row>
    <row r="961" customFormat="false" ht="16" hidden="false" customHeight="false" outlineLevel="0" collapsed="false">
      <c r="C961" s="3" t="s">
        <v>183</v>
      </c>
      <c r="D961" s="3" t="s">
        <v>2653</v>
      </c>
      <c r="V961" s="4" t="str">
        <f aca="false">IF(E961="", "",IF(B961="", E961,"["&amp;B961&amp;"] "&amp;E961))</f>
        <v/>
      </c>
    </row>
    <row r="962" customFormat="false" ht="16" hidden="false" customHeight="false" outlineLevel="0" collapsed="false">
      <c r="C962" s="3" t="s">
        <v>21</v>
      </c>
      <c r="D962" s="3" t="s">
        <v>2658</v>
      </c>
      <c r="E962" s="14" t="s">
        <v>1002</v>
      </c>
      <c r="K962" s="3" t="s">
        <v>2659</v>
      </c>
      <c r="M962" s="3" t="s">
        <v>56</v>
      </c>
      <c r="V962" s="4" t="str">
        <f aca="false">IF(E962="", "",IF(B962="", E962,"["&amp;B962&amp;"] "&amp;E962))</f>
        <v>Não selecionou uma UNIDADE! Volte para a perguntar anterior. 
Caso de 'não sabe', introduze '-888' para a quantidade
Caso de 'prefere não divulgar', introduce '-777' para a quantidade</v>
      </c>
    </row>
    <row r="963" customFormat="false" ht="16" hidden="false" customHeight="false" outlineLevel="0" collapsed="false">
      <c r="C963" s="3" t="s">
        <v>196</v>
      </c>
      <c r="D963" s="3" t="s">
        <v>2660</v>
      </c>
      <c r="E963" s="4" t="s">
        <v>2064</v>
      </c>
      <c r="I963" s="20" t="s">
        <v>199</v>
      </c>
      <c r="K963" s="3" t="s">
        <v>2661</v>
      </c>
      <c r="M963" s="3" t="s">
        <v>56</v>
      </c>
      <c r="V963" s="4" t="str">
        <f aca="false">IF(E963="", "",IF(B963="", E963,"["&amp;B963&amp;"] "&amp;E963))</f>
        <v>Qual é a 'outra' unidade?</v>
      </c>
    </row>
    <row r="964" customFormat="false" ht="16" hidden="false" customHeight="false" outlineLevel="0" collapsed="false">
      <c r="C964" s="3" t="s">
        <v>37</v>
      </c>
      <c r="D964" s="3" t="s">
        <v>2662</v>
      </c>
      <c r="E964" s="17" t="s">
        <v>2623</v>
      </c>
      <c r="P964" s="3" t="s">
        <v>2663</v>
      </c>
      <c r="V964" s="4" t="str">
        <f aca="false">IF(E964="", "",IF(B964="", E964,"["&amp;B964&amp;"] "&amp;E964))</f>
        <v>name of the prod unit</v>
      </c>
    </row>
    <row r="965" customFormat="false" ht="16" hidden="false" customHeight="false" outlineLevel="0" collapsed="false">
      <c r="C965" s="3" t="s">
        <v>725</v>
      </c>
      <c r="D965" s="3" t="s">
        <v>2664</v>
      </c>
      <c r="E965" s="4" t="s">
        <v>2665</v>
      </c>
      <c r="I965" s="3" t="s">
        <v>1127</v>
      </c>
      <c r="J965" s="3" t="s">
        <v>2071</v>
      </c>
      <c r="K965" s="3" t="s">
        <v>2666</v>
      </c>
      <c r="M965" s="3" t="s">
        <v>56</v>
      </c>
      <c r="V965" s="4" t="str">
        <f aca="false">IF(E965="", "",IF(B965="", E965,"["&amp;B965&amp;"] "&amp;E965))</f>
        <v>Inquiridor, por favor estime quantos KGs corresponde a uma unidade de ${zprodunit_name}:</v>
      </c>
    </row>
    <row r="966" customFormat="false" ht="16" hidden="false" customHeight="false" outlineLevel="0" collapsed="false">
      <c r="C966" s="3" t="s">
        <v>725</v>
      </c>
      <c r="D966" s="3" t="s">
        <v>2667</v>
      </c>
      <c r="E966" s="4" t="s">
        <v>2073</v>
      </c>
      <c r="F966" s="30"/>
      <c r="I966" s="3" t="s">
        <v>1127</v>
      </c>
      <c r="J966" s="3" t="s">
        <v>2071</v>
      </c>
      <c r="K966" s="3" t="s">
        <v>2668</v>
      </c>
      <c r="M966" s="3" t="s">
        <v>56</v>
      </c>
      <c r="V966" s="4" t="str">
        <f aca="false">IF(E966="", "",IF(B966="", E966,"["&amp;B966&amp;"] "&amp;E966))</f>
        <v>Quantos KGs corresponde a um saco?</v>
      </c>
    </row>
    <row r="967" customFormat="false" ht="16" hidden="false" customHeight="false" outlineLevel="0" collapsed="false">
      <c r="C967" s="3" t="s">
        <v>725</v>
      </c>
      <c r="D967" s="3" t="s">
        <v>2669</v>
      </c>
      <c r="E967" s="4" t="s">
        <v>2076</v>
      </c>
      <c r="I967" s="3" t="s">
        <v>1127</v>
      </c>
      <c r="J967" s="3" t="s">
        <v>2071</v>
      </c>
      <c r="K967" s="3" t="s">
        <v>2670</v>
      </c>
      <c r="M967" s="3" t="s">
        <v>56</v>
      </c>
      <c r="V967" s="4" t="str">
        <f aca="false">IF(E967="", "",IF(B967="", E967,"["&amp;B967&amp;"] "&amp;E967))</f>
        <v>Quantos Litros corresponde a uma lata?</v>
      </c>
    </row>
    <row r="968" customFormat="false" ht="16" hidden="false" customHeight="false" outlineLevel="0" collapsed="false">
      <c r="C968" s="3" t="s">
        <v>377</v>
      </c>
      <c r="D968" s="3" t="s">
        <v>2645</v>
      </c>
      <c r="E968" s="17"/>
      <c r="V968" s="4" t="str">
        <f aca="false">IF(E968="", "",IF(B968="", E968,"["&amp;B968&amp;"] "&amp;E968))</f>
        <v/>
      </c>
    </row>
    <row r="969" customFormat="false" ht="16" hidden="false" customHeight="false" outlineLevel="0" collapsed="false">
      <c r="C969" s="3" t="s">
        <v>183</v>
      </c>
      <c r="D969" s="3" t="s">
        <v>2635</v>
      </c>
      <c r="J969" s="20"/>
      <c r="V969" s="4" t="str">
        <f aca="false">IF(E969="", "",IF(B969="", E969,"["&amp;B969&amp;"] "&amp;E969))</f>
        <v/>
      </c>
    </row>
    <row r="970" customFormat="false" ht="16" hidden="false" customHeight="false" outlineLevel="0" collapsed="false">
      <c r="C970" s="3" t="s">
        <v>37</v>
      </c>
      <c r="D970" s="3" t="s">
        <v>2671</v>
      </c>
      <c r="E970" s="17"/>
      <c r="P970" s="3" t="s">
        <v>2672</v>
      </c>
      <c r="V970" s="4" t="str">
        <f aca="false">IF(E970="", "",IF(B970="", E970,"["&amp;B970&amp;"] "&amp;E970))</f>
        <v/>
      </c>
    </row>
    <row r="971" customFormat="false" ht="16" hidden="false" customHeight="false" outlineLevel="0" collapsed="false">
      <c r="C971" s="3" t="s">
        <v>37</v>
      </c>
      <c r="D971" s="3" t="s">
        <v>2673</v>
      </c>
      <c r="E971" s="17"/>
      <c r="P971" s="3" t="s">
        <v>2674</v>
      </c>
      <c r="V971" s="4" t="str">
        <f aca="false">IF(E971="", "",IF(B971="", E971,"["&amp;B971&amp;"] "&amp;E971))</f>
        <v/>
      </c>
    </row>
    <row r="972" customFormat="false" ht="16" hidden="false" customHeight="false" outlineLevel="0" collapsed="false">
      <c r="C972" s="3" t="s">
        <v>37</v>
      </c>
      <c r="D972" s="3" t="s">
        <v>2675</v>
      </c>
      <c r="E972" s="17"/>
      <c r="P972" s="3" t="s">
        <v>2676</v>
      </c>
      <c r="V972" s="4" t="str">
        <f aca="false">IF(E972="", "",IF(B972="", E972,"["&amp;B972&amp;"] "&amp;E972))</f>
        <v/>
      </c>
    </row>
    <row r="973" customFormat="false" ht="16" hidden="false" customHeight="false" outlineLevel="0" collapsed="false">
      <c r="C973" s="3" t="s">
        <v>37</v>
      </c>
      <c r="D973" s="3" t="s">
        <v>2677</v>
      </c>
      <c r="E973" s="17"/>
      <c r="P973" s="3" t="s">
        <v>2678</v>
      </c>
      <c r="V973" s="4" t="str">
        <f aca="false">IF(E973="", "",IF(B973="", E973,"["&amp;B973&amp;"] "&amp;E973))</f>
        <v/>
      </c>
    </row>
    <row r="974" customFormat="false" ht="16" hidden="false" customHeight="false" outlineLevel="0" collapsed="false">
      <c r="C974" s="3" t="s">
        <v>37</v>
      </c>
      <c r="D974" s="3" t="s">
        <v>2679</v>
      </c>
      <c r="E974" s="17"/>
      <c r="P974" s="3" t="s">
        <v>2680</v>
      </c>
      <c r="V974" s="4" t="str">
        <f aca="false">IF(E974="", "",IF(B974="", E974,"["&amp;B974&amp;"] "&amp;E974))</f>
        <v/>
      </c>
    </row>
    <row r="975" customFormat="false" ht="16" hidden="false" customHeight="false" outlineLevel="0" collapsed="false">
      <c r="C975" s="3" t="s">
        <v>37</v>
      </c>
      <c r="D975" s="3" t="s">
        <v>2681</v>
      </c>
      <c r="P975" s="3" t="s">
        <v>2682</v>
      </c>
      <c r="V975" s="4" t="str">
        <f aca="false">IF(E975="", "",IF(B975="", E975,"["&amp;B975&amp;"] "&amp;E975))</f>
        <v/>
      </c>
    </row>
    <row r="976" customFormat="false" ht="16" hidden="false" customHeight="false" outlineLevel="0" collapsed="false">
      <c r="C976" s="3" t="s">
        <v>37</v>
      </c>
      <c r="D976" s="3" t="s">
        <v>2683</v>
      </c>
      <c r="P976" s="3" t="s">
        <v>2684</v>
      </c>
      <c r="V976" s="4" t="str">
        <f aca="false">IF(E976="", "",IF(B976="", E976,"["&amp;B976&amp;"] "&amp;E976))</f>
        <v/>
      </c>
    </row>
    <row r="977" customFormat="false" ht="16" hidden="false" customHeight="false" outlineLevel="0" collapsed="false">
      <c r="C977" s="3" t="s">
        <v>37</v>
      </c>
      <c r="D977" s="3" t="s">
        <v>2685</v>
      </c>
      <c r="P977" s="3" t="s">
        <v>2686</v>
      </c>
      <c r="V977" s="4" t="str">
        <f aca="false">IF(E977="", "",IF(B977="", E977,"["&amp;B977&amp;"] "&amp;E977))</f>
        <v/>
      </c>
    </row>
    <row r="978" customFormat="false" ht="16" hidden="false" customHeight="false" outlineLevel="0" collapsed="false">
      <c r="C978" s="3" t="s">
        <v>37</v>
      </c>
      <c r="D978" s="3" t="s">
        <v>2687</v>
      </c>
      <c r="P978" s="3" t="s">
        <v>2688</v>
      </c>
      <c r="V978" s="4" t="str">
        <f aca="false">IF(E978="", "",IF(B978="", E978,"["&amp;B978&amp;"] "&amp;E978))</f>
        <v/>
      </c>
    </row>
    <row r="979" customFormat="false" ht="16" hidden="false" customHeight="false" outlineLevel="0" collapsed="false">
      <c r="C979" s="3" t="s">
        <v>37</v>
      </c>
      <c r="D979" s="3" t="s">
        <v>2689</v>
      </c>
      <c r="P979" s="3" t="s">
        <v>2690</v>
      </c>
      <c r="V979" s="4" t="str">
        <f aca="false">IF(E979="", "",IF(B979="", E979,"["&amp;B979&amp;"] "&amp;E979))</f>
        <v/>
      </c>
    </row>
    <row r="980" customFormat="false" ht="16" hidden="false" customHeight="false" outlineLevel="0" collapsed="false">
      <c r="C980" s="3" t="s">
        <v>37</v>
      </c>
      <c r="D980" s="3" t="s">
        <v>2691</v>
      </c>
      <c r="P980" s="3" t="s">
        <v>2692</v>
      </c>
      <c r="V980" s="4" t="str">
        <f aca="false">IF(E980="", "",IF(B980="", E980,"["&amp;B980&amp;"] "&amp;E980))</f>
        <v/>
      </c>
    </row>
    <row r="981" customFormat="false" ht="16" hidden="false" customHeight="false" outlineLevel="0" collapsed="false">
      <c r="C981" s="3" t="s">
        <v>37</v>
      </c>
      <c r="D981" s="3" t="s">
        <v>2693</v>
      </c>
      <c r="P981" s="3" t="s">
        <v>2694</v>
      </c>
      <c r="V981" s="4" t="str">
        <f aca="false">IF(E981="", "",IF(B981="", E981,"["&amp;B981&amp;"] "&amp;E981))</f>
        <v/>
      </c>
    </row>
    <row r="982" customFormat="false" ht="16" hidden="false" customHeight="false" outlineLevel="0" collapsed="false">
      <c r="C982" s="3" t="s">
        <v>37</v>
      </c>
      <c r="D982" s="3" t="s">
        <v>2695</v>
      </c>
      <c r="P982" s="3" t="s">
        <v>2696</v>
      </c>
      <c r="V982" s="4" t="str">
        <f aca="false">IF(E982="", "",IF(B982="", E982,"["&amp;B982&amp;"] "&amp;E982))</f>
        <v/>
      </c>
    </row>
    <row r="983" customFormat="false" ht="16" hidden="false" customHeight="false" outlineLevel="0" collapsed="false">
      <c r="C983" s="3" t="s">
        <v>21</v>
      </c>
      <c r="D983" s="3" t="s">
        <v>2697</v>
      </c>
      <c r="E983" s="14" t="s">
        <v>2698</v>
      </c>
      <c r="L983" s="3" t="s">
        <v>56</v>
      </c>
      <c r="V983" s="4" t="str">
        <f aca="false">IF(E983="", "",IF(B983="", E983,"["&amp;B983&amp;"] "&amp;E983))</f>
        <v>## 1- ${cropstates1}
2- ${cropstates2}
3- ${cropstates3}
4- ${cropstates4}
5- ${cropstates5}
6- ${cropstates6}
7- ${cropstates7}
8- ${cropstates8}
9- ${cropstates9}
10- ${cropstates10}
12- ${cropstates12}
15- ${cropstates15}
16- ${cropstates16}</v>
      </c>
    </row>
    <row r="984" customFormat="false" ht="16" hidden="false" customHeight="false" outlineLevel="0" collapsed="false">
      <c r="J984" s="20"/>
      <c r="V984" s="4" t="str">
        <f aca="false">IF(E984="", "",IF(B984="", E984,"["&amp;B984&amp;"] "&amp;E984))</f>
        <v/>
      </c>
    </row>
    <row r="985" customFormat="false" ht="16" hidden="false" customHeight="false" outlineLevel="0" collapsed="false">
      <c r="C985" s="3" t="s">
        <v>377</v>
      </c>
      <c r="D985" s="3" t="s">
        <v>2516</v>
      </c>
      <c r="J985" s="20"/>
      <c r="V985" s="4" t="str">
        <f aca="false">IF(E985="", "",IF(B985="", E985,"["&amp;B985&amp;"] "&amp;E985))</f>
        <v/>
      </c>
    </row>
    <row r="986" customFormat="false" ht="16" hidden="false" customHeight="false" outlineLevel="0" collapsed="false">
      <c r="C986" s="3" t="s">
        <v>183</v>
      </c>
      <c r="D986" s="3" t="s">
        <v>2512</v>
      </c>
      <c r="J986" s="20"/>
      <c r="V986" s="4" t="str">
        <f aca="false">IF(E986="", "",IF(B986="", E986,"["&amp;B986&amp;"] "&amp;E986))</f>
        <v/>
      </c>
    </row>
    <row r="987" customFormat="false" ht="16" hidden="false" customHeight="false" outlineLevel="0" collapsed="false">
      <c r="C987" s="3" t="s">
        <v>377</v>
      </c>
      <c r="D987" s="3" t="s">
        <v>2499</v>
      </c>
      <c r="J987" s="20"/>
      <c r="V987" s="4" t="str">
        <f aca="false">IF(E987="", "",IF(B987="", E987,"["&amp;B987&amp;"] "&amp;E987))</f>
        <v/>
      </c>
    </row>
    <row r="988" customFormat="false" ht="16" hidden="false" customHeight="false" outlineLevel="0" collapsed="false">
      <c r="C988" s="3" t="s">
        <v>37</v>
      </c>
      <c r="D988" s="3" t="s">
        <v>2699</v>
      </c>
      <c r="P988" s="3" t="s">
        <v>2700</v>
      </c>
      <c r="V988" s="4" t="str">
        <f aca="false">IF(E988="", "",IF(B988="", E988,"["&amp;B988&amp;"] "&amp;E988))</f>
        <v/>
      </c>
    </row>
    <row r="989" customFormat="false" ht="16" hidden="false" customHeight="false" outlineLevel="0" collapsed="false">
      <c r="C989" s="3" t="s">
        <v>37</v>
      </c>
      <c r="D989" s="3" t="s">
        <v>2701</v>
      </c>
      <c r="P989" s="3" t="s">
        <v>2702</v>
      </c>
      <c r="V989" s="4" t="str">
        <f aca="false">IF(E989="", "",IF(B989="", E989,"["&amp;B989&amp;"] "&amp;E989))</f>
        <v/>
      </c>
    </row>
    <row r="990" customFormat="false" ht="16" hidden="false" customHeight="false" outlineLevel="0" collapsed="false">
      <c r="C990" s="3" t="s">
        <v>21</v>
      </c>
      <c r="D990" s="3" t="s">
        <v>2703</v>
      </c>
      <c r="E990" s="14" t="s">
        <v>2704</v>
      </c>
      <c r="L990" s="3" t="s">
        <v>56</v>
      </c>
      <c r="V990" s="4" t="str">
        <f aca="false">IF(E990="", "",IF(B990="", E990,"["&amp;B990&amp;"] "&amp;E990))</f>
        <v>##TEST
crop_ids_season ${crop_ids_season}
num_crops_season ${num_crops_season}</v>
      </c>
    </row>
    <row r="991" customFormat="false" ht="16" hidden="false" customHeight="false" outlineLevel="0" collapsed="false">
      <c r="C991" s="3" t="s">
        <v>37</v>
      </c>
      <c r="D991" s="3" t="s">
        <v>2705</v>
      </c>
      <c r="P991" s="3" t="s">
        <v>2706</v>
      </c>
      <c r="V991" s="4" t="str">
        <f aca="false">IF(E991="", "",IF(B991="", E991,"["&amp;B991&amp;"] "&amp;E991))</f>
        <v/>
      </c>
    </row>
    <row r="992" customFormat="false" ht="16" hidden="false" customHeight="false" outlineLevel="0" collapsed="false">
      <c r="C992" s="3" t="s">
        <v>37</v>
      </c>
      <c r="D992" s="3" t="s">
        <v>2707</v>
      </c>
      <c r="P992" s="3" t="s">
        <v>2708</v>
      </c>
      <c r="V992" s="4" t="str">
        <f aca="false">IF(E992="", "",IF(B992="", E992,"["&amp;B992&amp;"] "&amp;E992))</f>
        <v/>
      </c>
    </row>
    <row r="993" customFormat="false" ht="16" hidden="false" customHeight="false" outlineLevel="0" collapsed="false">
      <c r="C993" s="3" t="s">
        <v>37</v>
      </c>
      <c r="D993" s="3" t="s">
        <v>2709</v>
      </c>
      <c r="P993" s="3" t="s">
        <v>2710</v>
      </c>
      <c r="V993" s="4" t="str">
        <f aca="false">IF(E993="", "",IF(B993="", E993,"["&amp;B993&amp;"] "&amp;E993))</f>
        <v/>
      </c>
    </row>
    <row r="994" customFormat="false" ht="16" hidden="false" customHeight="false" outlineLevel="0" collapsed="false">
      <c r="C994" s="3" t="s">
        <v>37</v>
      </c>
      <c r="D994" s="3" t="s">
        <v>2711</v>
      </c>
      <c r="P994" s="3" t="s">
        <v>2712</v>
      </c>
      <c r="V994" s="4" t="str">
        <f aca="false">IF(E994="", "",IF(B994="", E994,"["&amp;B994&amp;"] "&amp;E994))</f>
        <v/>
      </c>
    </row>
    <row r="995" customFormat="false" ht="16" hidden="false" customHeight="false" outlineLevel="0" collapsed="false">
      <c r="C995" s="3" t="s">
        <v>37</v>
      </c>
      <c r="D995" s="3" t="s">
        <v>2713</v>
      </c>
      <c r="P995" s="3" t="s">
        <v>2714</v>
      </c>
      <c r="V995" s="4" t="str">
        <f aca="false">IF(E995="", "",IF(B995="", E995,"["&amp;B995&amp;"] "&amp;E995))</f>
        <v/>
      </c>
    </row>
    <row r="996" customFormat="false" ht="16" hidden="false" customHeight="false" outlineLevel="0" collapsed="false">
      <c r="C996" s="3" t="s">
        <v>37</v>
      </c>
      <c r="D996" s="3" t="s">
        <v>2715</v>
      </c>
      <c r="P996" s="19" t="s">
        <v>2716</v>
      </c>
      <c r="V996" s="4" t="str">
        <f aca="false">IF(E996="", "",IF(B996="", E996,"["&amp;B996&amp;"] "&amp;E996))</f>
        <v/>
      </c>
    </row>
    <row r="997" customFormat="false" ht="16" hidden="false" customHeight="false" outlineLevel="0" collapsed="false">
      <c r="C997" s="3" t="s">
        <v>37</v>
      </c>
      <c r="D997" s="3" t="s">
        <v>2717</v>
      </c>
      <c r="P997" s="3" t="s">
        <v>2718</v>
      </c>
      <c r="V997" s="4" t="str">
        <f aca="false">IF(E997="", "",IF(B997="", E997,"["&amp;B997&amp;"] "&amp;E997))</f>
        <v/>
      </c>
    </row>
    <row r="998" customFormat="false" ht="16" hidden="false" customHeight="false" outlineLevel="0" collapsed="false">
      <c r="C998" s="3" t="s">
        <v>37</v>
      </c>
      <c r="D998" s="3" t="s">
        <v>2719</v>
      </c>
      <c r="P998" s="3" t="s">
        <v>2720</v>
      </c>
      <c r="V998" s="4" t="str">
        <f aca="false">IF(E998="", "",IF(B998="", E998,"["&amp;B998&amp;"] "&amp;E998))</f>
        <v/>
      </c>
    </row>
    <row r="999" customFormat="false" ht="16" hidden="false" customHeight="false" outlineLevel="0" collapsed="false">
      <c r="C999" s="3" t="s">
        <v>37</v>
      </c>
      <c r="D999" s="3" t="s">
        <v>2721</v>
      </c>
      <c r="P999" s="3" t="s">
        <v>2722</v>
      </c>
      <c r="V999" s="4" t="str">
        <f aca="false">IF(E999="", "",IF(B999="", E999,"["&amp;B999&amp;"] "&amp;E999))</f>
        <v/>
      </c>
    </row>
    <row r="1000" customFormat="false" ht="16" hidden="false" customHeight="false" outlineLevel="0" collapsed="false">
      <c r="C1000" s="3" t="s">
        <v>37</v>
      </c>
      <c r="D1000" s="3" t="s">
        <v>2723</v>
      </c>
      <c r="P1000" s="3" t="s">
        <v>2724</v>
      </c>
      <c r="V1000" s="4" t="str">
        <f aca="false">IF(E1000="", "",IF(B1000="", E1000,"["&amp;B1000&amp;"] "&amp;E1000))</f>
        <v/>
      </c>
    </row>
    <row r="1001" customFormat="false" ht="16" hidden="false" customHeight="false" outlineLevel="0" collapsed="false">
      <c r="C1001" s="3" t="s">
        <v>37</v>
      </c>
      <c r="D1001" s="3" t="s">
        <v>2725</v>
      </c>
      <c r="P1001" s="3" t="s">
        <v>2726</v>
      </c>
      <c r="V1001" s="4" t="str">
        <f aca="false">IF(E1001="", "",IF(B1001="", E1001,"["&amp;B1001&amp;"] "&amp;E1001))</f>
        <v/>
      </c>
    </row>
    <row r="1002" customFormat="false" ht="16" hidden="false" customHeight="false" outlineLevel="0" collapsed="false">
      <c r="C1002" s="3" t="s">
        <v>37</v>
      </c>
      <c r="D1002" s="3" t="s">
        <v>2727</v>
      </c>
      <c r="P1002" s="3" t="s">
        <v>2728</v>
      </c>
      <c r="V1002" s="4" t="str">
        <f aca="false">IF(E1002="", "",IF(B1002="", E1002,"["&amp;B1002&amp;"] "&amp;E1002))</f>
        <v/>
      </c>
    </row>
    <row r="1003" customFormat="false" ht="16" hidden="false" customHeight="false" outlineLevel="0" collapsed="false">
      <c r="C1003" s="3" t="s">
        <v>37</v>
      </c>
      <c r="D1003" s="3" t="s">
        <v>2729</v>
      </c>
      <c r="P1003" s="3" t="s">
        <v>2730</v>
      </c>
      <c r="V1003" s="4" t="str">
        <f aca="false">IF(E1003="", "",IF(B1003="", E1003,"["&amp;B1003&amp;"] "&amp;E1003))</f>
        <v/>
      </c>
    </row>
    <row r="1004" customFormat="false" ht="16" hidden="false" customHeight="false" outlineLevel="0" collapsed="false">
      <c r="C1004" s="3" t="s">
        <v>21</v>
      </c>
      <c r="D1004" s="3" t="s">
        <v>2731</v>
      </c>
      <c r="E1004" s="14" t="s">
        <v>2732</v>
      </c>
      <c r="L1004" s="3" t="s">
        <v>56</v>
      </c>
      <c r="V1004" s="4" t="str">
        <f aca="false">IF(E1004="", "",IF(B1004="", E1004,"["&amp;B1004&amp;"] "&amp;E1004))</f>
        <v>##test
1: ${states1}
2: ${states2}
3: ${states3}
4: ${states4}
5: ${states5}
6: ${states6}
7: ${states7}
8: ${states8}
9: ${states9}
10: ${states10}
12: ${states12}
15: ${states15}
16: ${states16}</v>
      </c>
    </row>
    <row r="1005" customFormat="false" ht="17" hidden="false" customHeight="false" outlineLevel="0" collapsed="false">
      <c r="A1005" s="13"/>
      <c r="B1005" s="18"/>
      <c r="V1005" s="4" t="str">
        <f aca="false">IF(E1005="", "",IF(B1005="", E1005,"["&amp;B1005&amp;"] "&amp;E1005))</f>
        <v/>
      </c>
    </row>
    <row r="1006" customFormat="false" ht="16" hidden="false" customHeight="false" outlineLevel="0" collapsed="false">
      <c r="A1006" s="15" t="s">
        <v>2733</v>
      </c>
      <c r="B1006" s="16"/>
      <c r="C1006" s="3" t="s">
        <v>21</v>
      </c>
      <c r="D1006" s="3" t="s">
        <v>2734</v>
      </c>
      <c r="E1006" s="14" t="s">
        <v>2735</v>
      </c>
      <c r="K1006" s="3" t="s">
        <v>2736</v>
      </c>
      <c r="V1006" s="4" t="str">
        <f aca="false">IF(E1006="", "",IF(B1006="", E1006,"["&amp;B1006&amp;"] "&amp;E1006))</f>
        <v>&lt;b&gt;* SECÇÃO 8E - AGRICULTURA - VENDAS E ACTIVIDADES PÓS COLHEITA *&lt;/b&gt;
** ${ags_name} ÉPOCA **
(Grave o formulário aqui)</v>
      </c>
    </row>
    <row r="1007" customFormat="false" ht="16" hidden="false" customHeight="false" outlineLevel="0" collapsed="false">
      <c r="A1007" s="1" t="s">
        <v>2737</v>
      </c>
      <c r="C1007" s="3" t="s">
        <v>21</v>
      </c>
      <c r="D1007" s="3" t="s">
        <v>2738</v>
      </c>
      <c r="E1007" s="14" t="s">
        <v>2739</v>
      </c>
      <c r="K1007" s="3" t="s">
        <v>2736</v>
      </c>
      <c r="V1007" s="4" t="str">
        <f aca="false">IF(E1007="", "",IF(B1007="", E1007,"["&amp;B1007&amp;"] "&amp;E1007))</f>
        <v>&lt;b&gt;SECÇÃO 8E&lt;/b&gt;
* ${ags_name} Época *
Nesta secção vamos falar sobre as actividades pós-colheita das culturas em todas as machambas durante a ${ags_name} época. 
Agora vamos referir-nos à colheita INTEIRA para cada cultura, tomando em conta todas as machambas juntas.</v>
      </c>
    </row>
    <row r="1008" customFormat="false" ht="16" hidden="false" customHeight="false" outlineLevel="0" collapsed="false">
      <c r="C1008" s="3" t="s">
        <v>368</v>
      </c>
      <c r="D1008" s="3" t="s">
        <v>2740</v>
      </c>
      <c r="E1008" s="4" t="s">
        <v>1961</v>
      </c>
      <c r="Q1008" s="3" t="s">
        <v>2741</v>
      </c>
      <c r="V1008" s="4" t="str">
        <f aca="false">IF(E1008="", "",IF(B1008="", E1008,"["&amp;B1008&amp;"] "&amp;E1008))</f>
        <v>Cultura</v>
      </c>
    </row>
    <row r="1009" customFormat="false" ht="16" hidden="false" customHeight="false" outlineLevel="0" collapsed="false">
      <c r="C1009" s="3" t="s">
        <v>37</v>
      </c>
      <c r="D1009" s="3" t="s">
        <v>2742</v>
      </c>
      <c r="E1009" s="17" t="s">
        <v>1964</v>
      </c>
      <c r="P1009" s="3" t="s">
        <v>373</v>
      </c>
      <c r="V1009" s="4" t="str">
        <f aca="false">IF(E1009="", "",IF(B1009="", E1009,"["&amp;B1009&amp;"] "&amp;E1009))</f>
        <v>crop repeat number</v>
      </c>
    </row>
    <row r="1010" customFormat="false" ht="16" hidden="false" customHeight="false" outlineLevel="0" collapsed="false">
      <c r="C1010" s="3" t="s">
        <v>37</v>
      </c>
      <c r="D1010" s="3" t="s">
        <v>2743</v>
      </c>
      <c r="E1010" s="17" t="s">
        <v>2520</v>
      </c>
      <c r="P1010" s="3" t="s">
        <v>2744</v>
      </c>
      <c r="V1010" s="4" t="str">
        <f aca="false">IF(E1010="", "",IF(B1010="", E1010,"["&amp;B1010&amp;"] "&amp;E1010))</f>
        <v>crop id</v>
      </c>
    </row>
    <row r="1011" customFormat="false" ht="16" hidden="false" customHeight="false" outlineLevel="0" collapsed="false">
      <c r="C1011" s="3" t="s">
        <v>37</v>
      </c>
      <c r="D1011" s="3" t="s">
        <v>2745</v>
      </c>
      <c r="E1011" s="17" t="s">
        <v>1969</v>
      </c>
      <c r="P1011" s="3" t="s">
        <v>2746</v>
      </c>
      <c r="V1011" s="4" t="str">
        <f aca="false">IF(E1011="", "",IF(B1011="", E1011,"["&amp;B1011&amp;"] "&amp;E1011))</f>
        <v>crop name</v>
      </c>
    </row>
    <row r="1012" customFormat="false" ht="16" hidden="false" customHeight="false" outlineLevel="0" collapsed="false">
      <c r="C1012" s="3" t="s">
        <v>37</v>
      </c>
      <c r="D1012" s="3" t="s">
        <v>2747</v>
      </c>
      <c r="E1012" s="17" t="s">
        <v>2748</v>
      </c>
      <c r="P1012" s="3" t="s">
        <v>2749</v>
      </c>
      <c r="V1012" s="4" t="str">
        <f aca="false">IF(E1012="", "",IF(B1012="", E1012,"["&amp;B1012&amp;"] "&amp;E1012))</f>
        <v>crop states</v>
      </c>
    </row>
    <row r="1013" customFormat="false" ht="16" hidden="false" customHeight="false" outlineLevel="0" collapsed="false">
      <c r="C1013" s="3" t="s">
        <v>37</v>
      </c>
      <c r="D1013" s="3" t="s">
        <v>2750</v>
      </c>
      <c r="E1013" s="17" t="s">
        <v>2751</v>
      </c>
      <c r="P1013" s="3" t="s">
        <v>2752</v>
      </c>
      <c r="V1013" s="4" t="str">
        <f aca="false">IF(E1013="", "",IF(B1013="", E1013,"["&amp;B1013&amp;"] "&amp;E1013))</f>
        <v>crop states selected as cultiated for this crop</v>
      </c>
    </row>
    <row r="1014" customFormat="false" ht="16" hidden="false" customHeight="false" outlineLevel="0" collapsed="false">
      <c r="C1014" s="3" t="s">
        <v>21</v>
      </c>
      <c r="D1014" s="3" t="s">
        <v>2753</v>
      </c>
      <c r="E1014" s="14" t="s">
        <v>2754</v>
      </c>
      <c r="L1014" s="3" t="s">
        <v>56</v>
      </c>
      <c r="V1014" s="4" t="str">
        <f aca="false">IF(E1014="", "",IF(B1014="", E1014,"["&amp;B1014&amp;"] "&amp;E1014))</f>
        <v>###TEST
agph_id ${agph_id}
agph_name ${agph_name}</v>
      </c>
    </row>
    <row r="1015" customFormat="false" ht="16" hidden="false" customHeight="false" outlineLevel="0" collapsed="false">
      <c r="C1015" s="3" t="s">
        <v>21</v>
      </c>
      <c r="D1015" s="3" t="s">
        <v>2755</v>
      </c>
      <c r="E1015" s="14" t="s">
        <v>2756</v>
      </c>
      <c r="V1015" s="4" t="str">
        <f aca="false">IF(E1015="", "",IF(B1015="", E1015,"["&amp;B1015&amp;"] "&amp;E1015))</f>
        <v>&lt;b&gt;SECÇÃO 8E&lt;/b&gt;
* ${agph_name} - ${ags_name} época *
Agora vamos falar sobre o &lt;b&gt;*${agph_name}*&lt;/b&gt; colhido em todas as suas machambas durante a ${ags_name} época.
Cultura: ${agph_index} / ${num_crops_season}</v>
      </c>
    </row>
    <row r="1016" customFormat="false" ht="16" hidden="false" customHeight="false" outlineLevel="0" collapsed="false">
      <c r="A1016" s="1" t="s">
        <v>2757</v>
      </c>
      <c r="B1016" s="2" t="s">
        <v>2758</v>
      </c>
      <c r="C1016" s="3" t="s">
        <v>160</v>
      </c>
      <c r="D1016" s="3" t="s">
        <v>2759</v>
      </c>
      <c r="E1016" s="4" t="s">
        <v>2760</v>
      </c>
      <c r="F1016" s="19" t="s">
        <v>703</v>
      </c>
      <c r="M1016" s="3" t="s">
        <v>56</v>
      </c>
      <c r="V1016" s="4" t="str">
        <f aca="false">IF(E1016="", "",IF(B1016="", E1016,"["&amp;B1016&amp;"] "&amp;E1016))</f>
        <v>[8.64] Alguma parte da produção de &lt;b&gt;${agph_name}&lt;/b&gt;, durante a ${ags_name} época, foi &lt;b&gt;perdida PÓS-COLHEITA&lt;/b&gt; devido ao apodrecimento, insetos, roedores, roubos, etc.?</v>
      </c>
    </row>
    <row r="1017" customFormat="false" ht="16" hidden="false" customHeight="false" outlineLevel="0" collapsed="false">
      <c r="B1017" s="2" t="s">
        <v>2761</v>
      </c>
      <c r="C1017" s="3" t="s">
        <v>2762</v>
      </c>
      <c r="D1017" s="3" t="s">
        <v>2763</v>
      </c>
      <c r="E1017" s="4" t="s">
        <v>2764</v>
      </c>
      <c r="F1017" s="19" t="s">
        <v>2765</v>
      </c>
      <c r="I1017" s="3" t="s">
        <v>2318</v>
      </c>
      <c r="J1017" s="3" t="s">
        <v>2027</v>
      </c>
      <c r="K1017" s="3" t="s">
        <v>2766</v>
      </c>
      <c r="M1017" s="3" t="s">
        <v>56</v>
      </c>
      <c r="V1017" s="4" t="str">
        <f aca="false">IF(E1017="", "",IF(B1017="", E1017,"["&amp;B1017&amp;"] "&amp;E1017))</f>
        <v>[8.65] Quais são as razões para a perda de &lt;b&gt;${agph_name}&lt;/b&gt; armazenada durante a ${ags_name} época?</v>
      </c>
    </row>
    <row r="1018" customFormat="false" ht="16" hidden="false" customHeight="false" outlineLevel="0" collapsed="false">
      <c r="B1018" s="2" t="s">
        <v>2767</v>
      </c>
      <c r="C1018" s="3" t="s">
        <v>196</v>
      </c>
      <c r="D1018" s="3" t="s">
        <v>2768</v>
      </c>
      <c r="E1018" s="4" t="s">
        <v>2571</v>
      </c>
      <c r="K1018" s="3" t="s">
        <v>2769</v>
      </c>
      <c r="M1018" s="3" t="s">
        <v>56</v>
      </c>
      <c r="V1018" s="4" t="str">
        <f aca="false">IF(E1018="", "",IF(B1018="", E1018,"["&amp;B1018&amp;"] "&amp;E1018))</f>
        <v>[8.65o] Qual é a 'outra' razão das perdas?</v>
      </c>
    </row>
    <row r="1019" customFormat="false" ht="16" hidden="false" customHeight="false" outlineLevel="0" collapsed="false">
      <c r="B1019" s="2" t="s">
        <v>2770</v>
      </c>
      <c r="C1019" s="3" t="s">
        <v>70</v>
      </c>
      <c r="D1019" s="3" t="s">
        <v>2771</v>
      </c>
      <c r="E1019" s="4" t="s">
        <v>2772</v>
      </c>
      <c r="F1019" s="19" t="s">
        <v>2773</v>
      </c>
      <c r="I1019" s="3" t="s">
        <v>2774</v>
      </c>
      <c r="J1019" s="3" t="s">
        <v>2006</v>
      </c>
      <c r="K1019" s="3" t="s">
        <v>2766</v>
      </c>
      <c r="M1019" s="3" t="s">
        <v>56</v>
      </c>
      <c r="V1019" s="4" t="str">
        <f aca="false">IF(E1019="", "",IF(B1019="", E1019,"["&amp;B1019&amp;"] "&amp;E1019))</f>
        <v>[8.66] Qual percentagem da colheita TOTAL de &lt;b&gt;${agph_name}&lt;/b&gt; perdeu PÓS-COLHEITA?</v>
      </c>
    </row>
    <row r="1020" customFormat="false" ht="16" hidden="false" customHeight="false" outlineLevel="0" collapsed="false">
      <c r="A1020" s="1" t="s">
        <v>2775</v>
      </c>
      <c r="B1020" s="2" t="s">
        <v>2776</v>
      </c>
      <c r="C1020" s="3" t="s">
        <v>160</v>
      </c>
      <c r="D1020" s="3" t="s">
        <v>2777</v>
      </c>
      <c r="E1020" s="4" t="s">
        <v>2778</v>
      </c>
      <c r="F1020" s="19" t="s">
        <v>703</v>
      </c>
      <c r="K1020" s="3" t="s">
        <v>2779</v>
      </c>
      <c r="M1020" s="3" t="s">
        <v>56</v>
      </c>
      <c r="V1020" s="4" t="str">
        <f aca="false">IF(E1020="", "",IF(B1020="", E1020,"["&amp;B1020&amp;"] "&amp;E1020))</f>
        <v>[8.67] Consumiu em casa alguma parte da colheita de &lt;b&gt;${agph_name}&lt;/b&gt; da ${ags_name} época?</v>
      </c>
    </row>
    <row r="1021" customFormat="false" ht="16" hidden="false" customHeight="false" outlineLevel="0" collapsed="false">
      <c r="B1021" s="2" t="s">
        <v>2780</v>
      </c>
      <c r="C1021" s="3" t="s">
        <v>70</v>
      </c>
      <c r="D1021" s="3" t="s">
        <v>2781</v>
      </c>
      <c r="E1021" s="4" t="s">
        <v>2782</v>
      </c>
      <c r="F1021" s="19" t="s">
        <v>2783</v>
      </c>
      <c r="I1021" s="3" t="s">
        <v>2774</v>
      </c>
      <c r="J1021" s="3" t="s">
        <v>2006</v>
      </c>
      <c r="K1021" s="3" t="s">
        <v>2784</v>
      </c>
      <c r="M1021" s="3" t="s">
        <v>56</v>
      </c>
      <c r="V1021" s="4" t="str">
        <f aca="false">IF(E1021="", "",IF(B1021="", E1021,"["&amp;B1021&amp;"] "&amp;E1021))</f>
        <v>[8.68] Qual percentagem da colheita TOTAL de &lt;b&gt;${agph_name}&lt;/b&gt; da ${ags_name} época consumiu em casa?</v>
      </c>
    </row>
    <row r="1022" customFormat="false" ht="16" hidden="false" customHeight="false" outlineLevel="0" collapsed="false">
      <c r="A1022" s="1" t="s">
        <v>2785</v>
      </c>
      <c r="B1022" s="2" t="s">
        <v>2786</v>
      </c>
      <c r="C1022" s="3" t="s">
        <v>160</v>
      </c>
      <c r="D1022" s="3" t="s">
        <v>2787</v>
      </c>
      <c r="E1022" s="4" t="s">
        <v>2788</v>
      </c>
      <c r="F1022" s="19" t="s">
        <v>703</v>
      </c>
      <c r="K1022" s="3" t="s">
        <v>2789</v>
      </c>
      <c r="M1022" s="3" t="s">
        <v>56</v>
      </c>
      <c r="V1022" s="4" t="str">
        <f aca="false">IF(E1022="", "",IF(B1022="", E1022,"["&amp;B1022&amp;"] "&amp;E1022))</f>
        <v>[8.69] &lt;font color="red"&gt;Vendeu já &lt;/font&gt;alguma parte da colheita de &lt;b&gt;${agph_name}&lt;/b&gt; da ${ags_name} época?</v>
      </c>
    </row>
    <row r="1023" customFormat="false" ht="16" hidden="false" customHeight="false" outlineLevel="0" collapsed="false">
      <c r="B1023" s="2" t="s">
        <v>2790</v>
      </c>
      <c r="C1023" s="3" t="s">
        <v>160</v>
      </c>
      <c r="D1023" s="3" t="s">
        <v>2791</v>
      </c>
      <c r="E1023" s="4" t="s">
        <v>2792</v>
      </c>
      <c r="F1023" s="19" t="s">
        <v>703</v>
      </c>
      <c r="K1023" s="3" t="s">
        <v>2789</v>
      </c>
      <c r="M1023" s="3" t="s">
        <v>56</v>
      </c>
      <c r="V1023" s="4" t="str">
        <f aca="false">IF(E1023="", "",IF(B1023="", E1023,"["&amp;B1023&amp;"] "&amp;E1023))</f>
        <v>[8.70] Ainda tem parte da produção de &lt;b&gt;${agph_name}&lt;/b&gt; &lt;font color="red"&gt;por vender&lt;font&gt; da ${ags_name} época (tanto colhida quanto não-colhida)?</v>
      </c>
    </row>
    <row r="1024" customFormat="false" ht="16" hidden="false" customHeight="false" outlineLevel="0" collapsed="false">
      <c r="B1024" s="2" t="s">
        <v>2793</v>
      </c>
      <c r="C1024" s="3" t="s">
        <v>2794</v>
      </c>
      <c r="D1024" s="3" t="s">
        <v>2795</v>
      </c>
      <c r="E1024" s="4" t="s">
        <v>2796</v>
      </c>
      <c r="F1024" s="19" t="s">
        <v>2797</v>
      </c>
      <c r="I1024" s="3" t="s">
        <v>2798</v>
      </c>
      <c r="J1024" s="3" t="s">
        <v>2799</v>
      </c>
      <c r="K1024" s="3" t="s">
        <v>2800</v>
      </c>
      <c r="M1024" s="3" t="s">
        <v>56</v>
      </c>
      <c r="V1024" s="4" t="str">
        <f aca="false">IF(E1024="", "",IF(B1024="", E1024,"["&amp;B1024&amp;"] "&amp;E1024))</f>
        <v>[8.71] Quando é que combinou a venda (incluindo o preço) de &lt;b&gt;${agph_name}&lt;/b&gt; da ${ags_name} época?</v>
      </c>
    </row>
    <row r="1025" customFormat="false" ht="16" hidden="false" customHeight="false" outlineLevel="0" collapsed="false">
      <c r="V1025" s="4" t="str">
        <f aca="false">IF(E1025="", "",IF(B1025="", E1025,"["&amp;B1025&amp;"] "&amp;E1025))</f>
        <v/>
      </c>
    </row>
    <row r="1026" customFormat="false" ht="16" hidden="false" customHeight="false" outlineLevel="0" collapsed="false">
      <c r="C1026" s="3" t="s">
        <v>166</v>
      </c>
      <c r="D1026" s="3" t="s">
        <v>2801</v>
      </c>
      <c r="E1026" s="4" t="s">
        <v>2802</v>
      </c>
      <c r="K1026" s="3" t="s">
        <v>2803</v>
      </c>
      <c r="V1026" s="4" t="str">
        <f aca="false">IF(E1026="", "",IF(B1026="", E1026,"["&amp;B1026&amp;"] "&amp;E1026))</f>
        <v>Vendido</v>
      </c>
    </row>
    <row r="1027" customFormat="false" ht="16" hidden="false" customHeight="false" outlineLevel="0" collapsed="false">
      <c r="C1027" s="3" t="s">
        <v>21</v>
      </c>
      <c r="D1027" s="3" t="s">
        <v>2804</v>
      </c>
      <c r="E1027" s="4" t="s">
        <v>2805</v>
      </c>
      <c r="K1027" s="3" t="s">
        <v>2806</v>
      </c>
      <c r="V1027" s="4" t="str">
        <f aca="false">IF(E1027="", "",IF(B1027="", E1027,"["&amp;B1027&amp;"] "&amp;E1027))</f>
        <v>* Agora vamos falar sobre o &lt;b&gt;${agph_name}&lt;/b&gt; já vendido *</v>
      </c>
    </row>
    <row r="1028" customFormat="false" ht="16" hidden="false" customHeight="false" outlineLevel="0" collapsed="false">
      <c r="C1028" s="3" t="s">
        <v>21</v>
      </c>
      <c r="D1028" s="3" t="s">
        <v>2807</v>
      </c>
      <c r="E1028" s="14" t="s">
        <v>2808</v>
      </c>
      <c r="K1028" s="3" t="s">
        <v>2809</v>
      </c>
      <c r="V1028" s="4" t="str">
        <f aca="false">IF(E1028="", "",IF(B1028="", E1028,"["&amp;B1028&amp;"] "&amp;E1028))</f>
        <v>* Agora vamos falar sobre o &lt;b&gt;${agph_name}&lt;/b&gt; já vendido *
Ainda há &lt;b&gt;${agph_name}&lt;/b&gt; por vender, então é importante que só descreve as vendas realizadas ATÉ AGORA nesta parte.</v>
      </c>
    </row>
    <row r="1029" customFormat="false" ht="16" hidden="false" customHeight="false" outlineLevel="0" collapsed="false">
      <c r="B1029" s="2" t="s">
        <v>2810</v>
      </c>
      <c r="C1029" s="3" t="s">
        <v>2593</v>
      </c>
      <c r="D1029" s="3" t="s">
        <v>2811</v>
      </c>
      <c r="E1029" s="4" t="s">
        <v>2812</v>
      </c>
      <c r="F1029" s="19" t="s">
        <v>2813</v>
      </c>
      <c r="K1029" s="3" t="s">
        <v>2814</v>
      </c>
      <c r="M1029" s="3" t="s">
        <v>56</v>
      </c>
      <c r="U1029" s="3" t="s">
        <v>2815</v>
      </c>
      <c r="V1029" s="4" t="str">
        <f aca="false">IF(E1029="", "",IF(B1029="", E1029,"["&amp;B1029&amp;"] "&amp;E1029))</f>
        <v>[8.72] Selecione os estados de &lt;b&gt;${agph_name}&lt;/b&gt; que vendeu durante a ${ags_name} época:</v>
      </c>
    </row>
    <row r="1030" customFormat="false" ht="16" hidden="false" customHeight="false" outlineLevel="0" collapsed="false">
      <c r="C1030" s="3" t="s">
        <v>37</v>
      </c>
      <c r="D1030" s="3" t="s">
        <v>2816</v>
      </c>
      <c r="P1030" s="3" t="s">
        <v>2817</v>
      </c>
      <c r="V1030" s="4" t="str">
        <f aca="false">IF(E1030="", "",IF(B1030="", E1030,"["&amp;B1030&amp;"] "&amp;E1030))</f>
        <v/>
      </c>
    </row>
    <row r="1031" customFormat="false" ht="16" hidden="false" customHeight="false" outlineLevel="0" collapsed="false">
      <c r="C1031" s="3" t="s">
        <v>368</v>
      </c>
      <c r="D1031" s="3" t="s">
        <v>2818</v>
      </c>
      <c r="E1031" s="4" t="s">
        <v>2601</v>
      </c>
      <c r="Q1031" s="3" t="s">
        <v>2819</v>
      </c>
      <c r="V1031" s="4" t="str">
        <f aca="false">IF(E1031="", "",IF(B1031="", E1031,"["&amp;B1031&amp;"] "&amp;E1031))</f>
        <v>Estado</v>
      </c>
    </row>
    <row r="1032" customFormat="false" ht="16" hidden="false" customHeight="false" outlineLevel="0" collapsed="false">
      <c r="C1032" s="3" t="s">
        <v>37</v>
      </c>
      <c r="D1032" s="3" t="s">
        <v>2820</v>
      </c>
      <c r="E1032" s="17" t="s">
        <v>2604</v>
      </c>
      <c r="P1032" s="3" t="s">
        <v>2821</v>
      </c>
      <c r="V1032" s="4" t="str">
        <f aca="false">IF(E1032="", "",IF(B1032="", E1032,"["&amp;B1032&amp;"] "&amp;E1032))</f>
        <v>id of the crop state</v>
      </c>
    </row>
    <row r="1033" customFormat="false" ht="16" hidden="false" customHeight="false" outlineLevel="0" collapsed="false">
      <c r="C1033" s="3" t="s">
        <v>37</v>
      </c>
      <c r="D1033" s="3" t="s">
        <v>2822</v>
      </c>
      <c r="E1033" s="17" t="s">
        <v>2607</v>
      </c>
      <c r="P1033" s="3" t="s">
        <v>2823</v>
      </c>
      <c r="V1033" s="4" t="str">
        <f aca="false">IF(E1033="", "",IF(B1033="", E1033,"["&amp;B1033&amp;"] "&amp;E1033))</f>
        <v>name of the crop state</v>
      </c>
    </row>
    <row r="1034" customFormat="false" ht="16" hidden="false" customHeight="false" outlineLevel="0" collapsed="false">
      <c r="C1034" s="3" t="s">
        <v>21</v>
      </c>
      <c r="D1034" s="3" t="s">
        <v>2824</v>
      </c>
      <c r="E1034" s="14" t="s">
        <v>2825</v>
      </c>
      <c r="V1034" s="4" t="str">
        <f aca="false">IF(E1034="", "",IF(B1034="", E1034,"["&amp;B1034&amp;"] "&amp;E1034))</f>
        <v>&lt;b&gt;SECÇÃO 8E - VENDAS&lt;/b&gt;
CULTURA: &lt;b&gt;${agph_name}&lt;/b&gt; - ESTADO: &lt;b&gt;${agphs_name}&lt;/b&gt;
ÉPOCA: ${ags_name}</v>
      </c>
    </row>
    <row r="1035" customFormat="false" ht="16" hidden="false" customHeight="false" outlineLevel="0" collapsed="false">
      <c r="C1035" s="3" t="s">
        <v>166</v>
      </c>
      <c r="D1035" s="3" t="s">
        <v>2826</v>
      </c>
      <c r="E1035" s="4" t="s">
        <v>1961</v>
      </c>
      <c r="H1035" s="3" t="s">
        <v>277</v>
      </c>
      <c r="V1035" s="4" t="str">
        <f aca="false">IF(E1035="", "",IF(B1035="", E1035,"["&amp;B1035&amp;"] "&amp;E1035))</f>
        <v>Cultura</v>
      </c>
    </row>
    <row r="1036" customFormat="false" ht="16" hidden="false" customHeight="false" outlineLevel="0" collapsed="false">
      <c r="B1036" s="2" t="s">
        <v>2827</v>
      </c>
      <c r="C1036" s="3" t="s">
        <v>725</v>
      </c>
      <c r="D1036" s="3" t="s">
        <v>2828</v>
      </c>
      <c r="E1036" s="4" t="s">
        <v>2829</v>
      </c>
      <c r="F1036" s="19" t="s">
        <v>2830</v>
      </c>
      <c r="I1036" s="3" t="s">
        <v>1030</v>
      </c>
      <c r="J1036" s="20" t="s">
        <v>2831</v>
      </c>
      <c r="M1036" s="3" t="s">
        <v>56</v>
      </c>
      <c r="V1036" s="4" t="str">
        <f aca="false">IF(E1036="", "",IF(B1036="", E1036,"["&amp;B1036&amp;"] "&amp;E1036))</f>
        <v>[8.73] Qual é a quantidade de &lt;b&gt;${agph_name}&lt;/b&gt; do estado &lt;b&gt;'${agphs_name}'&lt;/b&gt; vendida durante a ${ags_name} época?</v>
      </c>
    </row>
    <row r="1037" customFormat="false" ht="16" hidden="false" customHeight="false" outlineLevel="0" collapsed="false">
      <c r="C1037" s="3" t="s">
        <v>2616</v>
      </c>
      <c r="D1037" s="3" t="s">
        <v>2832</v>
      </c>
      <c r="E1037" s="4" t="s">
        <v>2060</v>
      </c>
      <c r="F1037" s="3" t="s">
        <v>2833</v>
      </c>
      <c r="V1037" s="4" t="str">
        <f aca="false">IF(E1037="", "",IF(B1037="", E1037,"["&amp;B1037&amp;"] "&amp;E1037))</f>
        <v>Unidade:</v>
      </c>
    </row>
    <row r="1038" customFormat="false" ht="16" hidden="false" customHeight="false" outlineLevel="0" collapsed="false">
      <c r="C1038" s="3" t="s">
        <v>183</v>
      </c>
      <c r="D1038" s="3" t="s">
        <v>2826</v>
      </c>
      <c r="V1038" s="4" t="str">
        <f aca="false">IF(E1038="", "",IF(B1038="", E1038,"["&amp;B1038&amp;"] "&amp;E1038))</f>
        <v/>
      </c>
    </row>
    <row r="1039" customFormat="false" ht="16" hidden="false" customHeight="false" outlineLevel="0" collapsed="false">
      <c r="C1039" s="3" t="s">
        <v>21</v>
      </c>
      <c r="D1039" s="3" t="s">
        <v>2834</v>
      </c>
      <c r="E1039" s="14" t="s">
        <v>1002</v>
      </c>
      <c r="K1039" s="3" t="s">
        <v>2835</v>
      </c>
      <c r="M1039" s="3" t="s">
        <v>56</v>
      </c>
      <c r="V1039" s="4" t="str">
        <f aca="false">IF(E1039="", "",IF(B1039="", E1039,"["&amp;B1039&amp;"] "&amp;E1039))</f>
        <v>Não selecionou uma UNIDADE! Volte para a perguntar anterior. 
Caso de 'não sabe', introduze '-888' para a quantidade
Caso de 'prefere não divulgar', introduce '-777' para a quantidade</v>
      </c>
    </row>
    <row r="1040" customFormat="false" ht="16" hidden="false" customHeight="false" outlineLevel="0" collapsed="false">
      <c r="C1040" s="3" t="s">
        <v>196</v>
      </c>
      <c r="D1040" s="3" t="s">
        <v>2836</v>
      </c>
      <c r="E1040" s="4" t="s">
        <v>2064</v>
      </c>
      <c r="I1040" s="20" t="s">
        <v>199</v>
      </c>
      <c r="K1040" s="3" t="s">
        <v>2837</v>
      </c>
      <c r="M1040" s="3" t="s">
        <v>56</v>
      </c>
      <c r="V1040" s="4" t="str">
        <f aca="false">IF(E1040="", "",IF(B1040="", E1040,"["&amp;B1040&amp;"] "&amp;E1040))</f>
        <v>Qual é a 'outra' unidade?</v>
      </c>
    </row>
    <row r="1041" customFormat="false" ht="16" hidden="false" customHeight="false" outlineLevel="0" collapsed="false">
      <c r="C1041" s="3" t="s">
        <v>37</v>
      </c>
      <c r="D1041" s="3" t="s">
        <v>2838</v>
      </c>
      <c r="E1041" s="17" t="s">
        <v>2839</v>
      </c>
      <c r="P1041" s="3" t="s">
        <v>2840</v>
      </c>
      <c r="V1041" s="4" t="str">
        <f aca="false">IF(E1041="", "",IF(B1041="", E1041,"["&amp;B1041&amp;"] "&amp;E1041))</f>
        <v>name of the sold unit</v>
      </c>
    </row>
    <row r="1042" customFormat="false" ht="16" hidden="false" customHeight="false" outlineLevel="0" collapsed="false">
      <c r="C1042" s="3" t="s">
        <v>725</v>
      </c>
      <c r="D1042" s="3" t="s">
        <v>2841</v>
      </c>
      <c r="E1042" s="4" t="s">
        <v>2842</v>
      </c>
      <c r="I1042" s="3" t="s">
        <v>1127</v>
      </c>
      <c r="J1042" s="3" t="s">
        <v>2071</v>
      </c>
      <c r="K1042" s="3" t="s">
        <v>2843</v>
      </c>
      <c r="M1042" s="3" t="s">
        <v>56</v>
      </c>
      <c r="V1042" s="4" t="str">
        <f aca="false">IF(E1042="", "",IF(B1042="", E1042,"["&amp;B1042&amp;"] "&amp;E1042))</f>
        <v>Inquiridor, por favor estime quantos KGs corresponde a uma unidade de ${soldunit_name}:</v>
      </c>
    </row>
    <row r="1043" customFormat="false" ht="16" hidden="false" customHeight="false" outlineLevel="0" collapsed="false">
      <c r="C1043" s="3" t="s">
        <v>725</v>
      </c>
      <c r="D1043" s="3" t="s">
        <v>2844</v>
      </c>
      <c r="E1043" s="4" t="s">
        <v>2073</v>
      </c>
      <c r="F1043" s="30"/>
      <c r="I1043" s="3" t="s">
        <v>1127</v>
      </c>
      <c r="J1043" s="3" t="s">
        <v>2071</v>
      </c>
      <c r="K1043" s="3" t="s">
        <v>2845</v>
      </c>
      <c r="M1043" s="3" t="s">
        <v>56</v>
      </c>
      <c r="V1043" s="4" t="str">
        <f aca="false">IF(E1043="", "",IF(B1043="", E1043,"["&amp;B1043&amp;"] "&amp;E1043))</f>
        <v>Quantos KGs corresponde a um saco?</v>
      </c>
    </row>
    <row r="1044" customFormat="false" ht="16" hidden="false" customHeight="false" outlineLevel="0" collapsed="false">
      <c r="C1044" s="3" t="s">
        <v>725</v>
      </c>
      <c r="D1044" s="3" t="s">
        <v>2846</v>
      </c>
      <c r="E1044" s="4" t="s">
        <v>2076</v>
      </c>
      <c r="I1044" s="3" t="s">
        <v>1127</v>
      </c>
      <c r="J1044" s="3" t="s">
        <v>2071</v>
      </c>
      <c r="K1044" s="3" t="s">
        <v>2847</v>
      </c>
      <c r="M1044" s="3" t="s">
        <v>56</v>
      </c>
      <c r="V1044" s="4" t="str">
        <f aca="false">IF(E1044="", "",IF(B1044="", E1044,"["&amp;B1044&amp;"] "&amp;E1044))</f>
        <v>Quantos Litros corresponde a uma lata?</v>
      </c>
    </row>
    <row r="1045" customFormat="false" ht="16" hidden="false" customHeight="false" outlineLevel="0" collapsed="false">
      <c r="B1045" s="2" t="s">
        <v>2848</v>
      </c>
      <c r="C1045" s="3" t="s">
        <v>725</v>
      </c>
      <c r="D1045" s="3" t="s">
        <v>2849</v>
      </c>
      <c r="E1045" s="4" t="s">
        <v>2850</v>
      </c>
      <c r="F1045" s="19" t="s">
        <v>2851</v>
      </c>
      <c r="I1045" s="3" t="s">
        <v>1030</v>
      </c>
      <c r="J1045" s="20" t="s">
        <v>2852</v>
      </c>
      <c r="K1045" s="3" t="s">
        <v>2853</v>
      </c>
      <c r="M1045" s="3" t="s">
        <v>56</v>
      </c>
      <c r="V1045" s="4" t="str">
        <f aca="false">IF(E1045="", "",IF(B1045="", E1045,"["&amp;B1045&amp;"] "&amp;E1045))</f>
        <v>[8.74] Qual é o valor total das vendas de &lt;b&gt;${agph_name}&lt;/b&gt; do estado &lt;b&gt;'${agphs_name}'&lt;/b&gt; das suas machambas durante a ${ags_name} época?</v>
      </c>
    </row>
    <row r="1046" customFormat="false" ht="16" hidden="false" customHeight="false" outlineLevel="0" collapsed="false">
      <c r="C1046" s="3" t="s">
        <v>377</v>
      </c>
      <c r="D1046" s="3" t="s">
        <v>2818</v>
      </c>
      <c r="J1046" s="20"/>
      <c r="V1046" s="4" t="str">
        <f aca="false">IF(E1046="", "",IF(B1046="", E1046,"["&amp;B1046&amp;"] "&amp;E1046))</f>
        <v/>
      </c>
    </row>
    <row r="1047" customFormat="false" ht="16" hidden="false" customHeight="false" outlineLevel="0" collapsed="false">
      <c r="C1047" s="3" t="s">
        <v>183</v>
      </c>
      <c r="D1047" s="3" t="s">
        <v>2801</v>
      </c>
      <c r="J1047" s="20"/>
      <c r="V1047" s="4" t="str">
        <f aca="false">IF(E1047="", "",IF(B1047="", E1047,"["&amp;B1047&amp;"] "&amp;E1047))</f>
        <v/>
      </c>
    </row>
    <row r="1048" customFormat="false" ht="16" hidden="false" customHeight="false" outlineLevel="0" collapsed="false">
      <c r="J1048" s="20"/>
      <c r="V1048" s="4" t="str">
        <f aca="false">IF(E1048="", "",IF(B1048="", E1048,"["&amp;B1048&amp;"] "&amp;E1048))</f>
        <v/>
      </c>
    </row>
    <row r="1049" customFormat="false" ht="16" hidden="false" customHeight="false" outlineLevel="0" collapsed="false">
      <c r="C1049" s="3" t="s">
        <v>166</v>
      </c>
      <c r="D1049" s="3" t="s">
        <v>2854</v>
      </c>
      <c r="E1049" s="4" t="s">
        <v>2855</v>
      </c>
      <c r="K1049" s="3" t="s">
        <v>2809</v>
      </c>
      <c r="V1049" s="4" t="str">
        <f aca="false">IF(E1049="", "",IF(B1049="", E1049,"["&amp;B1049&amp;"] "&amp;E1049))</f>
        <v>Ainda não vendida</v>
      </c>
    </row>
    <row r="1050" customFormat="false" ht="16" hidden="false" customHeight="false" outlineLevel="0" collapsed="false">
      <c r="C1050" s="3" t="s">
        <v>21</v>
      </c>
      <c r="D1050" s="3" t="s">
        <v>2856</v>
      </c>
      <c r="E1050" s="14" t="s">
        <v>2857</v>
      </c>
      <c r="K1050" s="3" t="s">
        <v>2858</v>
      </c>
      <c r="V1050" s="4" t="str">
        <f aca="false">IF(E1050="", "",IF(B1050="", E1050,"["&amp;B1050&amp;"] "&amp;E1050))</f>
        <v>Agora vamos falar sobre o &lt;b&gt;${agph_name}&lt;/b&gt; ainda por vender da ${ags_name} época
Lembre-se que na ${ags_name} época isso poderia ser ${agph_name} &lt;b&gt;colhido ou ainda não colhido&lt;/b&gt;</v>
      </c>
    </row>
    <row r="1051" customFormat="false" ht="16" hidden="false" customHeight="false" outlineLevel="0" collapsed="false">
      <c r="C1051" s="3" t="s">
        <v>21</v>
      </c>
      <c r="D1051" s="3" t="s">
        <v>2859</v>
      </c>
      <c r="E1051" s="14" t="s">
        <v>2860</v>
      </c>
      <c r="K1051" s="3" t="s">
        <v>2310</v>
      </c>
      <c r="V1051" s="4" t="str">
        <f aca="false">IF(E1051="", "",IF(B1051="", E1051,"["&amp;B1051&amp;"] "&amp;E1051))</f>
        <v>Agora vamos falar sobre o &lt;b&gt;${agph_name}&lt;/b&gt; ainda por vender da ${ags_name} época
Lembre-se que na ${ags_name} época isso poderia ser só ${agph_name} &lt;b&gt;já colhido&lt;/b&gt;</v>
      </c>
    </row>
    <row r="1052" customFormat="false" ht="16" hidden="false" customHeight="false" outlineLevel="0" collapsed="false">
      <c r="B1052" s="2" t="s">
        <v>2861</v>
      </c>
      <c r="C1052" s="3" t="s">
        <v>2593</v>
      </c>
      <c r="D1052" s="3" t="s">
        <v>2862</v>
      </c>
      <c r="E1052" s="4" t="s">
        <v>2863</v>
      </c>
      <c r="F1052" s="19" t="s">
        <v>2864</v>
      </c>
      <c r="K1052" s="3" t="s">
        <v>2814</v>
      </c>
      <c r="M1052" s="3" t="s">
        <v>56</v>
      </c>
      <c r="U1052" s="3" t="s">
        <v>2815</v>
      </c>
      <c r="V1052" s="4" t="str">
        <f aca="false">IF(E1052="", "",IF(B1052="", E1052,"["&amp;B1052&amp;"] "&amp;E1052))</f>
        <v>[8.75] Selecione os estados de &lt;b&gt;${agph_name}&lt;/b&gt; que &lt;b&gt;pretende vender&lt;/b&gt; durante a ${ags_name} época:</v>
      </c>
    </row>
    <row r="1053" customFormat="false" ht="16" hidden="false" customHeight="false" outlineLevel="0" collapsed="false">
      <c r="C1053" s="3" t="s">
        <v>37</v>
      </c>
      <c r="D1053" s="3" t="s">
        <v>2865</v>
      </c>
      <c r="F1053" s="19"/>
      <c r="P1053" s="3" t="s">
        <v>2866</v>
      </c>
      <c r="V1053" s="4" t="str">
        <f aca="false">IF(E1053="", "",IF(B1053="", E1053,"["&amp;B1053&amp;"] "&amp;E1053))</f>
        <v/>
      </c>
    </row>
    <row r="1054" customFormat="false" ht="16" hidden="false" customHeight="false" outlineLevel="0" collapsed="false">
      <c r="C1054" s="3" t="s">
        <v>368</v>
      </c>
      <c r="D1054" s="3" t="s">
        <v>2867</v>
      </c>
      <c r="E1054" s="4" t="s">
        <v>2601</v>
      </c>
      <c r="Q1054" s="3" t="s">
        <v>2868</v>
      </c>
      <c r="V1054" s="4" t="str">
        <f aca="false">IF(E1054="", "",IF(B1054="", E1054,"["&amp;B1054&amp;"] "&amp;E1054))</f>
        <v>Estado</v>
      </c>
    </row>
    <row r="1055" customFormat="false" ht="16" hidden="false" customHeight="false" outlineLevel="0" collapsed="false">
      <c r="C1055" s="3" t="s">
        <v>37</v>
      </c>
      <c r="D1055" s="3" t="s">
        <v>2869</v>
      </c>
      <c r="P1055" s="3" t="s">
        <v>2870</v>
      </c>
      <c r="V1055" s="4" t="str">
        <f aca="false">IF(E1055="", "",IF(B1055="", E1055,"["&amp;B1055&amp;"] "&amp;E1055))</f>
        <v/>
      </c>
    </row>
    <row r="1056" customFormat="false" ht="16" hidden="false" customHeight="false" outlineLevel="0" collapsed="false">
      <c r="C1056" s="3" t="s">
        <v>37</v>
      </c>
      <c r="D1056" s="3" t="s">
        <v>2871</v>
      </c>
      <c r="P1056" s="3" t="s">
        <v>2872</v>
      </c>
      <c r="V1056" s="4" t="str">
        <f aca="false">IF(E1056="", "",IF(B1056="", E1056,"["&amp;B1056&amp;"] "&amp;E1056))</f>
        <v/>
      </c>
    </row>
    <row r="1057" customFormat="false" ht="16" hidden="false" customHeight="false" outlineLevel="0" collapsed="false">
      <c r="C1057" s="3" t="s">
        <v>21</v>
      </c>
      <c r="D1057" s="3" t="s">
        <v>2873</v>
      </c>
      <c r="E1057" s="14" t="s">
        <v>2874</v>
      </c>
      <c r="V1057" s="4" t="str">
        <f aca="false">IF(E1057="", "",IF(B1057="", E1057,"["&amp;B1057&amp;"] "&amp;E1057))</f>
        <v>&lt;b&gt;SECÇÃO 8E - AINDA POR VENDER&lt;/b&gt;
CULTURA: &lt;b&gt;${agph_name}&lt;/b&gt; - ESTADO: &lt;b&gt;${agphsz_name}&lt;/b&gt;
ÉPOCA: ${ags_name}</v>
      </c>
    </row>
    <row r="1058" customFormat="false" ht="16" hidden="false" customHeight="false" outlineLevel="0" collapsed="false">
      <c r="C1058" s="3" t="s">
        <v>166</v>
      </c>
      <c r="D1058" s="3" t="s">
        <v>2875</v>
      </c>
      <c r="E1058" s="4" t="s">
        <v>1961</v>
      </c>
      <c r="H1058" s="3" t="s">
        <v>277</v>
      </c>
      <c r="V1058" s="4" t="str">
        <f aca="false">IF(E1058="", "",IF(B1058="", E1058,"["&amp;B1058&amp;"] "&amp;E1058))</f>
        <v>Cultura</v>
      </c>
    </row>
    <row r="1059" customFormat="false" ht="16" hidden="false" customHeight="false" outlineLevel="0" collapsed="false">
      <c r="B1059" s="2" t="s">
        <v>2876</v>
      </c>
      <c r="C1059" s="3" t="s">
        <v>725</v>
      </c>
      <c r="D1059" s="3" t="s">
        <v>2877</v>
      </c>
      <c r="E1059" s="4" t="s">
        <v>2878</v>
      </c>
      <c r="F1059" s="19" t="s">
        <v>2830</v>
      </c>
      <c r="I1059" s="3" t="s">
        <v>1030</v>
      </c>
      <c r="J1059" s="3" t="s">
        <v>2831</v>
      </c>
      <c r="M1059" s="3" t="s">
        <v>56</v>
      </c>
      <c r="V1059" s="4" t="str">
        <f aca="false">IF(E1059="", "",IF(B1059="", E1059,"["&amp;B1059&amp;"] "&amp;E1059))</f>
        <v>[8.76] Qual seria a quantidade de &lt;b&gt;${agph_name}&lt;/b&gt; do estado &lt;b&gt;'${agphsz_name}'&lt;/b&gt; da ${ags_name} época que &lt;b&gt;ainda pretende vender&lt;/b&gt;?</v>
      </c>
    </row>
    <row r="1060" customFormat="false" ht="16" hidden="false" customHeight="false" outlineLevel="0" collapsed="false">
      <c r="C1060" s="3" t="s">
        <v>2616</v>
      </c>
      <c r="D1060" s="3" t="s">
        <v>2879</v>
      </c>
      <c r="E1060" s="4" t="s">
        <v>2060</v>
      </c>
      <c r="F1060" s="3" t="s">
        <v>2833</v>
      </c>
      <c r="V1060" s="4" t="str">
        <f aca="false">IF(E1060="", "",IF(B1060="", E1060,"["&amp;B1060&amp;"] "&amp;E1060))</f>
        <v>Unidade:</v>
      </c>
    </row>
    <row r="1061" customFormat="false" ht="16" hidden="false" customHeight="false" outlineLevel="0" collapsed="false">
      <c r="C1061" s="3" t="s">
        <v>183</v>
      </c>
      <c r="D1061" s="3" t="s">
        <v>2875</v>
      </c>
      <c r="V1061" s="4" t="str">
        <f aca="false">IF(E1061="", "",IF(B1061="", E1061,"["&amp;B1061&amp;"] "&amp;E1061))</f>
        <v/>
      </c>
    </row>
    <row r="1062" customFormat="false" ht="16" hidden="false" customHeight="false" outlineLevel="0" collapsed="false">
      <c r="C1062" s="3" t="s">
        <v>21</v>
      </c>
      <c r="D1062" s="3" t="s">
        <v>2880</v>
      </c>
      <c r="E1062" s="14" t="s">
        <v>1002</v>
      </c>
      <c r="K1062" s="3" t="s">
        <v>2881</v>
      </c>
      <c r="M1062" s="3" t="s">
        <v>56</v>
      </c>
      <c r="V1062" s="4" t="str">
        <f aca="false">IF(E1062="", "",IF(B1062="", E1062,"["&amp;B1062&amp;"] "&amp;E1062))</f>
        <v>Não selecionou uma UNIDADE! Volte para a perguntar anterior. 
Caso de 'não sabe', introduze '-888' para a quantidade
Caso de 'prefere não divulgar', introduce '-777' para a quantidade</v>
      </c>
    </row>
    <row r="1063" customFormat="false" ht="16" hidden="false" customHeight="false" outlineLevel="0" collapsed="false">
      <c r="C1063" s="3" t="s">
        <v>196</v>
      </c>
      <c r="D1063" s="3" t="s">
        <v>2882</v>
      </c>
      <c r="E1063" s="4" t="s">
        <v>2064</v>
      </c>
      <c r="I1063" s="20" t="s">
        <v>199</v>
      </c>
      <c r="K1063" s="3" t="s">
        <v>2883</v>
      </c>
      <c r="M1063" s="3" t="s">
        <v>56</v>
      </c>
      <c r="V1063" s="4" t="str">
        <f aca="false">IF(E1063="", "",IF(B1063="", E1063,"["&amp;B1063&amp;"] "&amp;E1063))</f>
        <v>Qual é a 'outra' unidade?</v>
      </c>
    </row>
    <row r="1064" customFormat="false" ht="16" hidden="false" customHeight="false" outlineLevel="0" collapsed="false">
      <c r="C1064" s="3" t="s">
        <v>37</v>
      </c>
      <c r="D1064" s="3" t="s">
        <v>2884</v>
      </c>
      <c r="E1064" s="17" t="s">
        <v>2839</v>
      </c>
      <c r="P1064" s="3" t="s">
        <v>2885</v>
      </c>
      <c r="V1064" s="4" t="str">
        <f aca="false">IF(E1064="", "",IF(B1064="", E1064,"["&amp;B1064&amp;"] "&amp;E1064))</f>
        <v>name of the sold unit</v>
      </c>
    </row>
    <row r="1065" customFormat="false" ht="16" hidden="false" customHeight="false" outlineLevel="0" collapsed="false">
      <c r="C1065" s="3" t="s">
        <v>725</v>
      </c>
      <c r="D1065" s="3" t="s">
        <v>2886</v>
      </c>
      <c r="E1065" s="4" t="s">
        <v>2887</v>
      </c>
      <c r="I1065" s="3" t="s">
        <v>1127</v>
      </c>
      <c r="J1065" s="3" t="s">
        <v>2071</v>
      </c>
      <c r="K1065" s="3" t="s">
        <v>2888</v>
      </c>
      <c r="M1065" s="3" t="s">
        <v>56</v>
      </c>
      <c r="V1065" s="4" t="str">
        <f aca="false">IF(E1065="", "",IF(B1065="", E1065,"["&amp;B1065&amp;"] "&amp;E1065))</f>
        <v>Inquiridor, por favor estime quantos KGs corresponde a uma unidade de ${zsoldunit_name}:</v>
      </c>
    </row>
    <row r="1066" customFormat="false" ht="16" hidden="false" customHeight="false" outlineLevel="0" collapsed="false">
      <c r="C1066" s="3" t="s">
        <v>725</v>
      </c>
      <c r="D1066" s="3" t="s">
        <v>2889</v>
      </c>
      <c r="E1066" s="4" t="s">
        <v>2073</v>
      </c>
      <c r="F1066" s="30"/>
      <c r="I1066" s="3" t="s">
        <v>1127</v>
      </c>
      <c r="J1066" s="3" t="s">
        <v>2071</v>
      </c>
      <c r="K1066" s="3" t="s">
        <v>2890</v>
      </c>
      <c r="M1066" s="3" t="s">
        <v>56</v>
      </c>
      <c r="V1066" s="4" t="str">
        <f aca="false">IF(E1066="", "",IF(B1066="", E1066,"["&amp;B1066&amp;"] "&amp;E1066))</f>
        <v>Quantos KGs corresponde a um saco?</v>
      </c>
    </row>
    <row r="1067" customFormat="false" ht="16" hidden="false" customHeight="false" outlineLevel="0" collapsed="false">
      <c r="C1067" s="3" t="s">
        <v>725</v>
      </c>
      <c r="D1067" s="3" t="s">
        <v>2891</v>
      </c>
      <c r="E1067" s="4" t="s">
        <v>2076</v>
      </c>
      <c r="I1067" s="3" t="s">
        <v>1127</v>
      </c>
      <c r="J1067" s="3" t="s">
        <v>2071</v>
      </c>
      <c r="K1067" s="3" t="s">
        <v>2892</v>
      </c>
      <c r="M1067" s="3" t="s">
        <v>56</v>
      </c>
      <c r="V1067" s="4" t="str">
        <f aca="false">IF(E1067="", "",IF(B1067="", E1067,"["&amp;B1067&amp;"] "&amp;E1067))</f>
        <v>Quantos Litros corresponde a uma lata?</v>
      </c>
    </row>
    <row r="1068" customFormat="false" ht="16" hidden="false" customHeight="false" outlineLevel="0" collapsed="false">
      <c r="B1068" s="2" t="s">
        <v>2893</v>
      </c>
      <c r="C1068" s="3" t="s">
        <v>725</v>
      </c>
      <c r="D1068" s="3" t="s">
        <v>2894</v>
      </c>
      <c r="E1068" s="4" t="s">
        <v>2895</v>
      </c>
      <c r="F1068" s="19" t="s">
        <v>2851</v>
      </c>
      <c r="I1068" s="3" t="s">
        <v>1030</v>
      </c>
      <c r="J1068" s="20" t="s">
        <v>2852</v>
      </c>
      <c r="K1068" s="3" t="s">
        <v>2896</v>
      </c>
      <c r="M1068" s="3" t="s">
        <v>56</v>
      </c>
      <c r="V1068" s="4" t="str">
        <f aca="false">IF(E1068="", "",IF(B1068="", E1068,"["&amp;B1068&amp;"] "&amp;E1068))</f>
        <v>[8.77] Qual seria o valor total de &lt;b&gt;${agph_name}&lt;/b&gt; da ${ags_name} época que ainda pretende vender?</v>
      </c>
    </row>
    <row r="1069" customFormat="false" ht="16" hidden="false" customHeight="false" outlineLevel="0" collapsed="false">
      <c r="C1069" s="3" t="s">
        <v>377</v>
      </c>
      <c r="D1069" s="3" t="s">
        <v>2867</v>
      </c>
      <c r="J1069" s="20"/>
      <c r="V1069" s="4" t="str">
        <f aca="false">IF(E1069="", "",IF(B1069="", E1069,"["&amp;B1069&amp;"] "&amp;E1069))</f>
        <v/>
      </c>
    </row>
    <row r="1070" customFormat="false" ht="16" hidden="false" customHeight="false" outlineLevel="0" collapsed="false">
      <c r="C1070" s="3" t="s">
        <v>183</v>
      </c>
      <c r="D1070" s="3" t="s">
        <v>2854</v>
      </c>
      <c r="J1070" s="20"/>
      <c r="V1070" s="4" t="str">
        <f aca="false">IF(E1070="", "",IF(B1070="", E1070,"["&amp;B1070&amp;"] "&amp;E1070))</f>
        <v/>
      </c>
    </row>
    <row r="1071" customFormat="false" ht="16" hidden="false" customHeight="false" outlineLevel="0" collapsed="false">
      <c r="V1071" s="4" t="str">
        <f aca="false">IF(E1071="", "",IF(B1071="", E1071,"["&amp;B1071&amp;"] "&amp;E1071))</f>
        <v/>
      </c>
    </row>
    <row r="1072" customFormat="false" ht="16" hidden="false" customHeight="false" outlineLevel="0" collapsed="false">
      <c r="C1072" s="3" t="s">
        <v>37</v>
      </c>
      <c r="D1072" s="3" t="s">
        <v>2897</v>
      </c>
      <c r="I1072" s="20"/>
      <c r="P1072" s="3" t="s">
        <v>2898</v>
      </c>
      <c r="V1072" s="4" t="str">
        <f aca="false">IF(E1072="", "",IF(B1072="", E1072,"["&amp;B1072&amp;"] "&amp;E1072))</f>
        <v/>
      </c>
    </row>
    <row r="1073" customFormat="false" ht="16" hidden="false" customHeight="false" outlineLevel="0" collapsed="false">
      <c r="C1073" s="3" t="s">
        <v>368</v>
      </c>
      <c r="D1073" s="3" t="s">
        <v>2899</v>
      </c>
      <c r="E1073" s="4" t="s">
        <v>2900</v>
      </c>
      <c r="Q1073" s="3" t="s">
        <v>2901</v>
      </c>
      <c r="V1073" s="4" t="str">
        <f aca="false">IF(E1073="", "",IF(B1073="", E1073,"["&amp;B1073&amp;"] "&amp;E1073))</f>
        <v>Preços em falta</v>
      </c>
    </row>
    <row r="1074" customFormat="false" ht="16" hidden="false" customHeight="false" outlineLevel="0" collapsed="false">
      <c r="C1074" s="3" t="s">
        <v>37</v>
      </c>
      <c r="D1074" s="3" t="s">
        <v>2902</v>
      </c>
      <c r="E1074" s="17" t="s">
        <v>2903</v>
      </c>
      <c r="P1074" s="3" t="s">
        <v>2904</v>
      </c>
      <c r="V1074" s="4" t="str">
        <f aca="false">IF(E1074="", "",IF(B1074="", E1074,"["&amp;B1074&amp;"] "&amp;E1074))</f>
        <v>id of state produced</v>
      </c>
    </row>
    <row r="1075" customFormat="false" ht="16" hidden="false" customHeight="false" outlineLevel="0" collapsed="false">
      <c r="C1075" s="3" t="s">
        <v>37</v>
      </c>
      <c r="D1075" s="3" t="s">
        <v>2905</v>
      </c>
      <c r="E1075" s="17" t="s">
        <v>2906</v>
      </c>
      <c r="P1075" s="3" t="s">
        <v>2907</v>
      </c>
      <c r="V1075" s="4" t="str">
        <f aca="false">IF(E1075="", "",IF(B1075="", E1075,"["&amp;B1075&amp;"] "&amp;E1075))</f>
        <v>name of state produced, then check on if sold</v>
      </c>
    </row>
    <row r="1076" customFormat="false" ht="16" hidden="false" customHeight="false" outlineLevel="0" collapsed="false">
      <c r="C1076" s="3" t="s">
        <v>166</v>
      </c>
      <c r="D1076" s="3" t="s">
        <v>2908</v>
      </c>
      <c r="E1076" s="4" t="s">
        <v>1961</v>
      </c>
      <c r="H1076" s="3" t="s">
        <v>277</v>
      </c>
      <c r="K1076" s="3" t="s">
        <v>2909</v>
      </c>
      <c r="V1076" s="4" t="str">
        <f aca="false">IF(E1076="", "",IF(B1076="", E1076,"["&amp;B1076&amp;"] "&amp;E1076))</f>
        <v>Cultura</v>
      </c>
    </row>
    <row r="1077" customFormat="false" ht="16" hidden="false" customHeight="false" outlineLevel="0" collapsed="false">
      <c r="C1077" s="3" t="s">
        <v>21</v>
      </c>
      <c r="D1077" s="3" t="s">
        <v>2910</v>
      </c>
      <c r="E1077" s="4" t="s">
        <v>2911</v>
      </c>
      <c r="V1077" s="21" t="str">
        <f aca="false">IF(E1077="", "",IF(B1077="", E1077,"["&amp;B1077&amp;"] "&amp;E1077))</f>
        <v>* Agora queremos verificar os preços dos estados de &lt;b&gt;${agph_name}&lt;/b&gt; cultivados mas não-vendidos… *</v>
      </c>
    </row>
    <row r="1078" customFormat="false" ht="16" hidden="false" customHeight="false" outlineLevel="0" collapsed="false">
      <c r="B1078" s="2" t="s">
        <v>2912</v>
      </c>
      <c r="C1078" s="3" t="s">
        <v>725</v>
      </c>
      <c r="D1078" s="3" t="s">
        <v>2913</v>
      </c>
      <c r="E1078" s="4" t="s">
        <v>2914</v>
      </c>
      <c r="F1078" s="19" t="s">
        <v>2830</v>
      </c>
      <c r="I1078" s="3" t="s">
        <v>1030</v>
      </c>
      <c r="J1078" s="3" t="s">
        <v>2831</v>
      </c>
      <c r="M1078" s="3" t="s">
        <v>56</v>
      </c>
      <c r="V1078" s="4" t="str">
        <f aca="false">IF(E1078="", "",IF(B1078="", E1078,"["&amp;B1078&amp;"] "&amp;E1078))</f>
        <v>[8.78] Qual foi o preço potencial de &lt;b&gt;${agph_name}&lt;/b&gt; do estado &lt;b&gt;'${agphp_name}'&lt;/b&gt; durante a ${ags_name} época?</v>
      </c>
    </row>
    <row r="1079" customFormat="false" ht="16" hidden="false" customHeight="false" outlineLevel="0" collapsed="false">
      <c r="C1079" s="3" t="s">
        <v>2616</v>
      </c>
      <c r="D1079" s="3" t="s">
        <v>2915</v>
      </c>
      <c r="E1079" s="4" t="s">
        <v>2060</v>
      </c>
      <c r="F1079" s="3" t="s">
        <v>2833</v>
      </c>
      <c r="I1079" s="20"/>
      <c r="V1079" s="4" t="str">
        <f aca="false">IF(E1079="", "",IF(B1079="", E1079,"["&amp;B1079&amp;"] "&amp;E1079))</f>
        <v>Unidade:</v>
      </c>
    </row>
    <row r="1080" customFormat="false" ht="16" hidden="false" customHeight="false" outlineLevel="0" collapsed="false">
      <c r="C1080" s="3" t="s">
        <v>183</v>
      </c>
      <c r="E1080" s="17"/>
      <c r="V1080" s="4" t="str">
        <f aca="false">IF(E1080="", "",IF(B1080="", E1080,"["&amp;B1080&amp;"] "&amp;E1080))</f>
        <v/>
      </c>
    </row>
    <row r="1081" customFormat="false" ht="16" hidden="false" customHeight="false" outlineLevel="0" collapsed="false">
      <c r="C1081" s="3" t="s">
        <v>21</v>
      </c>
      <c r="D1081" s="3" t="s">
        <v>2916</v>
      </c>
      <c r="E1081" s="14" t="s">
        <v>1002</v>
      </c>
      <c r="K1081" s="3" t="s">
        <v>2917</v>
      </c>
      <c r="M1081" s="3" t="s">
        <v>56</v>
      </c>
      <c r="V1081" s="4" t="str">
        <f aca="false">IF(E1081="", "",IF(B1081="", E1081,"["&amp;B1081&amp;"] "&amp;E1081))</f>
        <v>Não selecionou uma UNIDADE! Volte para a perguntar anterior. 
Caso de 'não sabe', introduze '-888' para a quantidade
Caso de 'prefere não divulgar', introduce '-777' para a quantidade</v>
      </c>
    </row>
    <row r="1082" customFormat="false" ht="16" hidden="false" customHeight="false" outlineLevel="0" collapsed="false">
      <c r="C1082" s="3" t="s">
        <v>196</v>
      </c>
      <c r="D1082" s="3" t="s">
        <v>2918</v>
      </c>
      <c r="E1082" s="4" t="s">
        <v>2064</v>
      </c>
      <c r="I1082" s="20" t="s">
        <v>199</v>
      </c>
      <c r="K1082" s="3" t="s">
        <v>2919</v>
      </c>
      <c r="M1082" s="3" t="s">
        <v>56</v>
      </c>
      <c r="V1082" s="4" t="str">
        <f aca="false">IF(E1082="", "",IF(B1082="", E1082,"["&amp;B1082&amp;"] "&amp;E1082))</f>
        <v>Qual é a 'outra' unidade?</v>
      </c>
    </row>
    <row r="1083" customFormat="false" ht="16" hidden="false" customHeight="false" outlineLevel="0" collapsed="false">
      <c r="C1083" s="3" t="s">
        <v>37</v>
      </c>
      <c r="D1083" s="3" t="s">
        <v>2920</v>
      </c>
      <c r="E1083" s="17" t="s">
        <v>2839</v>
      </c>
      <c r="P1083" s="3" t="s">
        <v>2921</v>
      </c>
      <c r="V1083" s="4" t="str">
        <f aca="false">IF(E1083="", "",IF(B1083="", E1083,"["&amp;B1083&amp;"] "&amp;E1083))</f>
        <v>name of the sold unit</v>
      </c>
    </row>
    <row r="1084" customFormat="false" ht="16" hidden="false" customHeight="false" outlineLevel="0" collapsed="false">
      <c r="C1084" s="3" t="s">
        <v>725</v>
      </c>
      <c r="D1084" s="3" t="s">
        <v>2922</v>
      </c>
      <c r="E1084" s="4" t="s">
        <v>2923</v>
      </c>
      <c r="I1084" s="3" t="s">
        <v>1127</v>
      </c>
      <c r="J1084" s="3" t="s">
        <v>2071</v>
      </c>
      <c r="K1084" s="3" t="s">
        <v>2924</v>
      </c>
      <c r="M1084" s="3" t="s">
        <v>56</v>
      </c>
      <c r="V1084" s="4" t="str">
        <f aca="false">IF(E1084="", "",IF(B1084="", E1084,"["&amp;B1084&amp;"] "&amp;E1084))</f>
        <v>Inquiridor, por favor estime quantos KGs corresponde a uma unidade de ${notsoldunit_name}:</v>
      </c>
    </row>
    <row r="1085" customFormat="false" ht="16" hidden="false" customHeight="false" outlineLevel="0" collapsed="false">
      <c r="C1085" s="3" t="s">
        <v>725</v>
      </c>
      <c r="D1085" s="3" t="s">
        <v>2925</v>
      </c>
      <c r="E1085" s="4" t="s">
        <v>2073</v>
      </c>
      <c r="F1085" s="30"/>
      <c r="I1085" s="3" t="s">
        <v>1127</v>
      </c>
      <c r="J1085" s="3" t="s">
        <v>2071</v>
      </c>
      <c r="K1085" s="3" t="s">
        <v>2926</v>
      </c>
      <c r="M1085" s="3" t="s">
        <v>56</v>
      </c>
      <c r="V1085" s="4" t="str">
        <f aca="false">IF(E1085="", "",IF(B1085="", E1085,"["&amp;B1085&amp;"] "&amp;E1085))</f>
        <v>Quantos KGs corresponde a um saco?</v>
      </c>
    </row>
    <row r="1086" customFormat="false" ht="16" hidden="false" customHeight="false" outlineLevel="0" collapsed="false">
      <c r="C1086" s="3" t="s">
        <v>725</v>
      </c>
      <c r="D1086" s="3" t="s">
        <v>2927</v>
      </c>
      <c r="E1086" s="4" t="s">
        <v>2076</v>
      </c>
      <c r="I1086" s="3" t="s">
        <v>1127</v>
      </c>
      <c r="J1086" s="3" t="s">
        <v>2071</v>
      </c>
      <c r="K1086" s="3" t="s">
        <v>2928</v>
      </c>
      <c r="M1086" s="3" t="s">
        <v>56</v>
      </c>
      <c r="V1086" s="4" t="str">
        <f aca="false">IF(E1086="", "",IF(B1086="", E1086,"["&amp;B1086&amp;"] "&amp;E1086))</f>
        <v>Quantos Litros corresponde a uma lata?</v>
      </c>
    </row>
    <row r="1087" customFormat="false" ht="16" hidden="false" customHeight="false" outlineLevel="0" collapsed="false">
      <c r="C1087" s="3" t="s">
        <v>377</v>
      </c>
      <c r="D1087" s="3" t="s">
        <v>2899</v>
      </c>
      <c r="F1087" s="30"/>
      <c r="V1087" s="4" t="str">
        <f aca="false">IF(E1087="", "",IF(B1087="", E1087,"["&amp;B1087&amp;"] "&amp;E1087))</f>
        <v/>
      </c>
    </row>
    <row r="1088" customFormat="false" ht="16" hidden="false" customHeight="false" outlineLevel="0" collapsed="false">
      <c r="F1088" s="30"/>
      <c r="V1088" s="4" t="str">
        <f aca="false">IF(E1088="", "",IF(B1088="", E1088,"["&amp;B1088&amp;"] "&amp;E1088))</f>
        <v/>
      </c>
    </row>
    <row r="1089" customFormat="false" ht="16" hidden="false" customHeight="false" outlineLevel="0" collapsed="false">
      <c r="C1089" s="3" t="s">
        <v>166</v>
      </c>
      <c r="D1089" s="3" t="s">
        <v>2929</v>
      </c>
      <c r="E1089" s="4" t="s">
        <v>2930</v>
      </c>
      <c r="J1089" s="20"/>
      <c r="K1089" s="3" t="s">
        <v>2800</v>
      </c>
      <c r="V1089" s="4" t="str">
        <f aca="false">IF(E1089="", "",IF(B1089="", E1089,"["&amp;B1089&amp;"] "&amp;E1089))</f>
        <v>Vendas</v>
      </c>
    </row>
    <row r="1090" customFormat="false" ht="16" hidden="false" customHeight="false" outlineLevel="0" collapsed="false">
      <c r="B1090" s="2" t="s">
        <v>2931</v>
      </c>
      <c r="C1090" s="3" t="s">
        <v>2932</v>
      </c>
      <c r="D1090" s="3" t="s">
        <v>2933</v>
      </c>
      <c r="E1090" s="4" t="s">
        <v>2934</v>
      </c>
      <c r="F1090" s="19" t="s">
        <v>703</v>
      </c>
      <c r="K1090" s="3" t="s">
        <v>2935</v>
      </c>
      <c r="M1090" s="3" t="s">
        <v>56</v>
      </c>
      <c r="V1090" s="4" t="str">
        <f aca="false">IF(E1090="", "",IF(B1090="", E1090,"["&amp;B1090&amp;"] "&amp;E1090))</f>
        <v>[8.79a] Onde vende a maior parte de &lt;b&gt;${agph_name}&lt;/b&gt; da ${ags_name} época?</v>
      </c>
    </row>
    <row r="1091" customFormat="false" ht="16" hidden="false" customHeight="false" outlineLevel="0" collapsed="false">
      <c r="B1091" s="2" t="s">
        <v>2936</v>
      </c>
      <c r="C1091" s="3" t="s">
        <v>196</v>
      </c>
      <c r="D1091" s="3" t="s">
        <v>2937</v>
      </c>
      <c r="E1091" s="4" t="s">
        <v>2938</v>
      </c>
      <c r="I1091" s="3" t="s">
        <v>199</v>
      </c>
      <c r="K1091" s="3" t="s">
        <v>2939</v>
      </c>
      <c r="M1091" s="3" t="s">
        <v>56</v>
      </c>
      <c r="V1091" s="4" t="str">
        <f aca="false">IF(E1091="", "",IF(B1091="", E1091,"["&amp;B1091&amp;"] "&amp;E1091))</f>
        <v>[8.79o] Onde é o 'outro' lugar de vendas?</v>
      </c>
    </row>
    <row r="1092" customFormat="false" ht="16" hidden="false" customHeight="false" outlineLevel="0" collapsed="false">
      <c r="B1092" s="2" t="s">
        <v>2940</v>
      </c>
      <c r="C1092" s="3" t="s">
        <v>2941</v>
      </c>
      <c r="D1092" s="3" t="s">
        <v>2942</v>
      </c>
      <c r="E1092" s="4" t="s">
        <v>2943</v>
      </c>
      <c r="F1092" s="19" t="s">
        <v>2797</v>
      </c>
      <c r="I1092" s="3" t="s">
        <v>1021</v>
      </c>
      <c r="J1092" s="3" t="s">
        <v>2027</v>
      </c>
      <c r="M1092" s="3" t="s">
        <v>56</v>
      </c>
      <c r="U1092" s="3" t="s">
        <v>2944</v>
      </c>
      <c r="V1092" s="4" t="str">
        <f aca="false">IF(E1092="", "",IF(B1092="", E1092,"["&amp;B1092&amp;"] "&amp;E1092))</f>
        <v>[8.79b] Onde mais se pode vender &lt;b&gt;${agph_name}&lt;/b&gt; da ${ags_name} época?</v>
      </c>
    </row>
    <row r="1093" customFormat="false" ht="16" hidden="false" customHeight="false" outlineLevel="0" collapsed="false">
      <c r="C1093" s="3" t="s">
        <v>37</v>
      </c>
      <c r="D1093" s="3" t="s">
        <v>2945</v>
      </c>
      <c r="P1093" s="3" t="s">
        <v>2946</v>
      </c>
    </row>
    <row r="1094" customFormat="false" ht="16" hidden="false" customHeight="false" outlineLevel="0" collapsed="false">
      <c r="B1094" s="2" t="s">
        <v>2947</v>
      </c>
      <c r="C1094" s="3" t="s">
        <v>196</v>
      </c>
      <c r="D1094" s="3" t="s">
        <v>2948</v>
      </c>
      <c r="E1094" s="4" t="s">
        <v>2949</v>
      </c>
      <c r="I1094" s="3" t="s">
        <v>199</v>
      </c>
      <c r="K1094" s="3" t="s">
        <v>2950</v>
      </c>
      <c r="M1094" s="3" t="s">
        <v>56</v>
      </c>
      <c r="V1094" s="4" t="str">
        <f aca="false">IF(E1094="", "",IF(B1094="", E1094,"["&amp;B1094&amp;"] "&amp;E1094))</f>
        <v>[8.80] Como se chama a empresa com que teve este contrato de garantia de compra?</v>
      </c>
    </row>
    <row r="1095" customFormat="false" ht="16" hidden="false" customHeight="false" outlineLevel="0" collapsed="false">
      <c r="B1095" s="2" t="s">
        <v>2951</v>
      </c>
      <c r="C1095" s="3" t="s">
        <v>2577</v>
      </c>
      <c r="D1095" s="3" t="s">
        <v>2952</v>
      </c>
      <c r="E1095" s="4" t="s">
        <v>2953</v>
      </c>
      <c r="F1095" s="19" t="s">
        <v>703</v>
      </c>
      <c r="K1095" s="3" t="s">
        <v>2803</v>
      </c>
      <c r="M1095" s="3" t="s">
        <v>56</v>
      </c>
      <c r="U1095" s="3" t="s">
        <v>459</v>
      </c>
      <c r="V1095" s="4" t="str">
        <f aca="false">IF(E1095="", "",IF(B1095="", E1095,"["&amp;B1095&amp;"] "&amp;E1095))</f>
        <v>[8.81] Em que mês vendeu a maior parte de &lt;b&gt;${agph_name}&lt;/b&gt; da ${ags_name} época?</v>
      </c>
    </row>
    <row r="1096" customFormat="false" ht="16" hidden="false" customHeight="false" outlineLevel="0" collapsed="false">
      <c r="B1096" s="2" t="s">
        <v>2954</v>
      </c>
      <c r="C1096" s="3" t="s">
        <v>2955</v>
      </c>
      <c r="D1096" s="3" t="s">
        <v>2956</v>
      </c>
      <c r="E1096" s="4" t="s">
        <v>2957</v>
      </c>
      <c r="F1096" s="19" t="s">
        <v>703</v>
      </c>
      <c r="M1096" s="3" t="s">
        <v>56</v>
      </c>
      <c r="U1096" s="3" t="s">
        <v>2958</v>
      </c>
      <c r="V1096" s="4" t="str">
        <f aca="false">IF(E1096="", "",IF(B1096="", E1096,"["&amp;B1096&amp;"] "&amp;E1096))</f>
        <v>[8.82] Quem no seu agregado familiar foi responsável para negociar a venda de &lt;b&gt;${agph_name}&lt;/b&gt; da ${ags_name} época?</v>
      </c>
    </row>
    <row r="1097" customFormat="false" ht="16" hidden="false" customHeight="false" outlineLevel="0" collapsed="false">
      <c r="A1097" s="1" t="s">
        <v>2959</v>
      </c>
      <c r="B1097" s="2" t="s">
        <v>2960</v>
      </c>
      <c r="C1097" s="3" t="s">
        <v>160</v>
      </c>
      <c r="D1097" s="3" t="s">
        <v>2961</v>
      </c>
      <c r="E1097" s="4" t="s">
        <v>2962</v>
      </c>
      <c r="F1097" s="19" t="s">
        <v>2963</v>
      </c>
      <c r="K1097" s="3" t="s">
        <v>2803</v>
      </c>
      <c r="M1097" s="3" t="s">
        <v>56</v>
      </c>
      <c r="V1097" s="4" t="str">
        <f aca="false">IF(E1097="", "",IF(B1097="", E1097,"["&amp;B1097&amp;"] "&amp;E1097))</f>
        <v>[8.83] Alguém transportou uma grande parte de &lt;b&gt;${agph_name}&lt;/b&gt; vendida da ${ags_name} época?</v>
      </c>
    </row>
    <row r="1098" customFormat="false" ht="16" hidden="false" customHeight="false" outlineLevel="0" collapsed="false">
      <c r="B1098" s="2" t="s">
        <v>2964</v>
      </c>
      <c r="C1098" s="3" t="s">
        <v>725</v>
      </c>
      <c r="D1098" s="3" t="s">
        <v>2965</v>
      </c>
      <c r="E1098" s="4" t="s">
        <v>2966</v>
      </c>
      <c r="F1098" s="19" t="s">
        <v>2967</v>
      </c>
      <c r="I1098" s="3" t="s">
        <v>1030</v>
      </c>
      <c r="J1098" s="3" t="s">
        <v>2852</v>
      </c>
      <c r="K1098" s="3" t="s">
        <v>2968</v>
      </c>
      <c r="M1098" s="3" t="s">
        <v>56</v>
      </c>
      <c r="V1098" s="4" t="str">
        <f aca="false">IF(E1098="", "",IF(B1098="", E1098,"["&amp;B1098&amp;"] "&amp;E1098))</f>
        <v>[8.84] Qual foi a distância que transportou &lt;b&gt;${agph_name}&lt;/b&gt; da ${ags_name} época para vender?</v>
      </c>
    </row>
    <row r="1099" customFormat="false" ht="16" hidden="false" customHeight="false" outlineLevel="0" collapsed="false">
      <c r="B1099" s="2" t="s">
        <v>2969</v>
      </c>
      <c r="C1099" s="3" t="s">
        <v>2970</v>
      </c>
      <c r="D1099" s="3" t="s">
        <v>2971</v>
      </c>
      <c r="E1099" s="4" t="s">
        <v>2972</v>
      </c>
      <c r="F1099" s="19" t="s">
        <v>703</v>
      </c>
      <c r="K1099" s="3" t="s">
        <v>2968</v>
      </c>
      <c r="M1099" s="3" t="s">
        <v>56</v>
      </c>
      <c r="V1099" s="4" t="str">
        <f aca="false">IF(E1099="", "",IF(B1099="", E1099,"["&amp;B1099&amp;"] "&amp;E1099))</f>
        <v>[8.85] Como é que transportou &lt;b&gt;${agph_name}&lt;/b&gt;?</v>
      </c>
    </row>
    <row r="1100" customFormat="false" ht="16" hidden="false" customHeight="false" outlineLevel="0" collapsed="false">
      <c r="B1100" s="2" t="s">
        <v>2973</v>
      </c>
      <c r="C1100" s="3" t="s">
        <v>196</v>
      </c>
      <c r="D1100" s="3" t="s">
        <v>2974</v>
      </c>
      <c r="E1100" s="4" t="s">
        <v>2975</v>
      </c>
      <c r="I1100" s="20" t="s">
        <v>199</v>
      </c>
      <c r="K1100" s="3" t="s">
        <v>2976</v>
      </c>
      <c r="M1100" s="3" t="s">
        <v>56</v>
      </c>
      <c r="V1100" s="4" t="str">
        <f aca="false">IF(E1100="", "",IF(B1100="", E1100,"["&amp;B1100&amp;"] "&amp;E1100))</f>
        <v>[8.85o] Qual é o 'outro' meio de transporte?</v>
      </c>
    </row>
    <row r="1101" customFormat="false" ht="16" hidden="false" customHeight="false" outlineLevel="0" collapsed="false">
      <c r="B1101" s="2" t="s">
        <v>2977</v>
      </c>
      <c r="C1101" s="3" t="s">
        <v>437</v>
      </c>
      <c r="D1101" s="3" t="s">
        <v>2978</v>
      </c>
      <c r="E1101" s="4" t="s">
        <v>2979</v>
      </c>
      <c r="F1101" s="19" t="s">
        <v>703</v>
      </c>
      <c r="K1101" s="3" t="s">
        <v>2980</v>
      </c>
      <c r="M1101" s="3" t="s">
        <v>56</v>
      </c>
      <c r="V1101" s="4" t="str">
        <f aca="false">IF(E1101="", "",IF(B1101="", E1101,"["&amp;B1101&amp;"] "&amp;E1101))</f>
        <v>[8.86] Usou o seu próprio meio de transporte?</v>
      </c>
    </row>
    <row r="1102" customFormat="false" ht="16" hidden="false" customHeight="false" outlineLevel="0" collapsed="false">
      <c r="B1102" s="2" t="s">
        <v>2981</v>
      </c>
      <c r="C1102" s="3" t="s">
        <v>725</v>
      </c>
      <c r="D1102" s="3" t="s">
        <v>2982</v>
      </c>
      <c r="E1102" s="4" t="s">
        <v>2983</v>
      </c>
      <c r="F1102" s="19" t="s">
        <v>2851</v>
      </c>
      <c r="I1102" s="3" t="s">
        <v>797</v>
      </c>
      <c r="J1102" s="20" t="s">
        <v>2852</v>
      </c>
      <c r="K1102" s="3" t="s">
        <v>2984</v>
      </c>
      <c r="M1102" s="3" t="s">
        <v>56</v>
      </c>
      <c r="V1102" s="4" t="str">
        <f aca="false">IF(E1102="", "",IF(B1102="", E1102,"["&amp;B1102&amp;"] "&amp;E1102))</f>
        <v>[8.87] Quanto pagou para transportar &lt;b&gt;${agph_name}&lt;/b&gt; da ${ags_name} época?</v>
      </c>
    </row>
    <row r="1103" customFormat="false" ht="16" hidden="false" customHeight="false" outlineLevel="0" collapsed="false">
      <c r="C1103" s="3" t="s">
        <v>183</v>
      </c>
      <c r="D1103" s="3" t="s">
        <v>2929</v>
      </c>
      <c r="J1103" s="20"/>
      <c r="P1103" s="31"/>
      <c r="V1103" s="4" t="str">
        <f aca="false">IF(E1103="", "",IF(B1103="", E1103,"["&amp;B1103&amp;"] "&amp;E1103))</f>
        <v/>
      </c>
    </row>
    <row r="1104" customFormat="false" ht="16" hidden="false" customHeight="false" outlineLevel="0" collapsed="false">
      <c r="C1104" s="3" t="s">
        <v>263</v>
      </c>
      <c r="D1104" s="3" t="s">
        <v>2985</v>
      </c>
      <c r="P1104" s="32" t="s">
        <v>265</v>
      </c>
      <c r="V1104" s="4" t="str">
        <f aca="false">IF(E1104="", "",IF(B1104="", E1104,"["&amp;B1104&amp;"] "&amp;E1104))</f>
        <v/>
      </c>
    </row>
    <row r="1105" customFormat="false" ht="16" hidden="false" customHeight="false" outlineLevel="0" collapsed="false">
      <c r="C1105" s="3" t="s">
        <v>377</v>
      </c>
      <c r="D1105" s="3" t="s">
        <v>2740</v>
      </c>
      <c r="V1105" s="4" t="str">
        <f aca="false">IF(E1105="", "",IF(B1105="", E1105,"["&amp;B1105&amp;"] "&amp;E1105))</f>
        <v/>
      </c>
    </row>
    <row r="1106" customFormat="false" ht="16" hidden="false" customHeight="false" outlineLevel="0" collapsed="false">
      <c r="C1106" s="3" t="s">
        <v>263</v>
      </c>
      <c r="D1106" s="3" t="s">
        <v>2986</v>
      </c>
      <c r="P1106" s="32" t="s">
        <v>265</v>
      </c>
      <c r="V1106" s="4" t="str">
        <f aca="false">IF(E1106="", "",IF(B1106="", E1106,"["&amp;B1106&amp;"] "&amp;E1106))</f>
        <v/>
      </c>
    </row>
    <row r="1107" customFormat="false" ht="16" hidden="false" customHeight="false" outlineLevel="0" collapsed="false">
      <c r="C1107" s="3" t="s">
        <v>377</v>
      </c>
      <c r="D1107" s="3" t="s">
        <v>1879</v>
      </c>
      <c r="V1107" s="4" t="str">
        <f aca="false">IF(E1107="", "",IF(B1107="", E1107,"["&amp;B1107&amp;"] "&amp;E1107))</f>
        <v/>
      </c>
    </row>
    <row r="1108" customFormat="false" ht="16" hidden="false" customHeight="false" outlineLevel="0" collapsed="false">
      <c r="C1108" s="3" t="s">
        <v>37</v>
      </c>
      <c r="D1108" s="3" t="s">
        <v>2987</v>
      </c>
      <c r="E1108" s="17" t="s">
        <v>2988</v>
      </c>
      <c r="P1108" s="3" t="s">
        <v>2989</v>
      </c>
      <c r="V1108" s="4" t="str">
        <f aca="false">IF(E1108="", "",IF(B1108="", E1108,"["&amp;B1108&amp;"] "&amp;E1108))</f>
        <v>ALL crop ids used</v>
      </c>
    </row>
    <row r="1109" customFormat="false" ht="16" hidden="false" customHeight="false" outlineLevel="0" collapsed="false">
      <c r="C1109" s="3" t="s">
        <v>37</v>
      </c>
      <c r="D1109" s="3" t="s">
        <v>2990</v>
      </c>
      <c r="E1109" s="17" t="s">
        <v>2991</v>
      </c>
      <c r="P1109" s="3" t="s">
        <v>2992</v>
      </c>
      <c r="V1109" s="4" t="str">
        <f aca="false">IF(E1109="", "",IF(B1109="", E1109,"["&amp;B1109&amp;"] "&amp;E1109))</f>
        <v>number of total crop ids used</v>
      </c>
    </row>
    <row r="1110" customFormat="false" ht="17" hidden="false" customHeight="false" outlineLevel="0" collapsed="false">
      <c r="A1110" s="13"/>
      <c r="B1110" s="18"/>
      <c r="V1110" s="4" t="str">
        <f aca="false">IF(E1110="", "",IF(B1110="", E1110,"["&amp;B1110&amp;"] "&amp;E1110))</f>
        <v/>
      </c>
    </row>
    <row r="1111" customFormat="false" ht="16" hidden="false" customHeight="false" outlineLevel="0" collapsed="false">
      <c r="A1111" s="15" t="s">
        <v>2993</v>
      </c>
      <c r="B1111" s="16"/>
      <c r="C1111" s="3" t="s">
        <v>21</v>
      </c>
      <c r="D1111" s="3" t="s">
        <v>2994</v>
      </c>
      <c r="E1111" s="14" t="s">
        <v>2995</v>
      </c>
      <c r="K1111" s="3" t="s">
        <v>2996</v>
      </c>
      <c r="V1111" s="4" t="str">
        <f aca="false">IF(E1111="", "",IF(B1111="", E1111,"["&amp;B1111&amp;"] "&amp;E1111))</f>
        <v>&lt;b&gt;* SECÇÃO 8F - AGRICULTURA - ARMAZENAMENTO *&lt;/b&gt;
(Grave o formulário aqui)</v>
      </c>
    </row>
    <row r="1112" customFormat="false" ht="16" hidden="false" customHeight="false" outlineLevel="0" collapsed="false">
      <c r="A1112" s="1" t="s">
        <v>2997</v>
      </c>
      <c r="C1112" s="3" t="s">
        <v>21</v>
      </c>
      <c r="D1112" s="3" t="s">
        <v>2998</v>
      </c>
      <c r="E1112" s="14" t="s">
        <v>2999</v>
      </c>
      <c r="K1112" s="3" t="s">
        <v>2996</v>
      </c>
      <c r="V1112" s="4" t="str">
        <f aca="false">IF(E1112="", "",IF(B1112="", E1112,"["&amp;B1112&amp;"] "&amp;E1112))</f>
        <v>Agora vamos falar sobre o armazenamento das culturas cultivadas nos últimos 12 meses.
Não tem que considerar a machamba nem a época.</v>
      </c>
    </row>
    <row r="1113" customFormat="false" ht="16" hidden="false" customHeight="false" outlineLevel="0" collapsed="false">
      <c r="A1113" s="15"/>
      <c r="B1113" s="16"/>
      <c r="C1113" s="3" t="s">
        <v>368</v>
      </c>
      <c r="D1113" s="3" t="s">
        <v>3000</v>
      </c>
      <c r="E1113" s="14" t="s">
        <v>1961</v>
      </c>
      <c r="Q1113" s="3" t="s">
        <v>3001</v>
      </c>
      <c r="V1113" s="4" t="str">
        <f aca="false">IF(E1113="", "",IF(B1113="", E1113,"["&amp;B1113&amp;"] "&amp;E1113))</f>
        <v>Cultura</v>
      </c>
    </row>
    <row r="1114" customFormat="false" ht="16" hidden="false" customHeight="false" outlineLevel="0" collapsed="false">
      <c r="A1114" s="15"/>
      <c r="B1114" s="16"/>
      <c r="C1114" s="3" t="s">
        <v>37</v>
      </c>
      <c r="D1114" s="3" t="s">
        <v>3002</v>
      </c>
      <c r="E1114" s="17" t="s">
        <v>1964</v>
      </c>
      <c r="P1114" s="3" t="s">
        <v>373</v>
      </c>
      <c r="V1114" s="4" t="str">
        <f aca="false">IF(E1114="", "",IF(B1114="", E1114,"["&amp;B1114&amp;"] "&amp;E1114))</f>
        <v>crop repeat number</v>
      </c>
    </row>
    <row r="1115" customFormat="false" ht="16" hidden="false" customHeight="false" outlineLevel="0" collapsed="false">
      <c r="A1115" s="15"/>
      <c r="B1115" s="16"/>
      <c r="C1115" s="3" t="s">
        <v>37</v>
      </c>
      <c r="D1115" s="3" t="s">
        <v>3003</v>
      </c>
      <c r="E1115" s="17" t="s">
        <v>2520</v>
      </c>
      <c r="P1115" s="3" t="s">
        <v>3004</v>
      </c>
      <c r="V1115" s="21" t="str">
        <f aca="false">IF(E1115="", "",IF(B1115="", E1115,"["&amp;B1115&amp;"] "&amp;E1115))</f>
        <v>crop id</v>
      </c>
    </row>
    <row r="1116" customFormat="false" ht="16" hidden="false" customHeight="false" outlineLevel="0" collapsed="false">
      <c r="A1116" s="15"/>
      <c r="B1116" s="16"/>
      <c r="C1116" s="3" t="s">
        <v>37</v>
      </c>
      <c r="D1116" s="3" t="s">
        <v>3005</v>
      </c>
      <c r="E1116" s="17" t="s">
        <v>1969</v>
      </c>
      <c r="P1116" s="3" t="s">
        <v>3006</v>
      </c>
      <c r="V1116" s="21" t="str">
        <f aca="false">IF(E1116="", "",IF(B1116="", E1116,"["&amp;B1116&amp;"] "&amp;E1116))</f>
        <v>crop name</v>
      </c>
    </row>
    <row r="1117" customFormat="false" ht="16" hidden="false" customHeight="false" outlineLevel="0" collapsed="false">
      <c r="C1117" s="3" t="s">
        <v>21</v>
      </c>
      <c r="D1117" s="3" t="s">
        <v>3007</v>
      </c>
      <c r="E1117" s="14" t="s">
        <v>3008</v>
      </c>
      <c r="V1117" s="4" t="str">
        <f aca="false">IF(E1117="", "",IF(B1117="", E1117,"["&amp;B1117&amp;"] "&amp;E1117))</f>
        <v>&lt;b&gt;SECÇÃO 8F
* ${stc_name} *&lt;/b&gt;
CULTURA: ${stc_index} / ${num_crops_all}</v>
      </c>
    </row>
    <row r="1118" customFormat="false" ht="16" hidden="false" customHeight="false" outlineLevel="0" collapsed="false">
      <c r="B1118" s="2" t="s">
        <v>3009</v>
      </c>
      <c r="C1118" s="3" t="s">
        <v>278</v>
      </c>
      <c r="D1118" s="3" t="s">
        <v>3010</v>
      </c>
      <c r="E1118" s="14" t="s">
        <v>3011</v>
      </c>
      <c r="M1118" s="3" t="s">
        <v>56</v>
      </c>
      <c r="V1118" s="4" t="str">
        <f aca="false">IF(E1118="", "",IF(B1118="", E1118,"["&amp;B1118&amp;"] "&amp;E1118))</f>
        <v>[8.88] Tem alguma &lt;b&gt;${stc_name}&lt;/b&gt; em armezamento agora?</v>
      </c>
    </row>
    <row r="1119" customFormat="false" ht="16" hidden="false" customHeight="false" outlineLevel="0" collapsed="false">
      <c r="C1119" s="3" t="s">
        <v>166</v>
      </c>
      <c r="D1119" s="3" t="s">
        <v>3012</v>
      </c>
      <c r="H1119" s="3" t="s">
        <v>277</v>
      </c>
      <c r="K1119" s="3" t="s">
        <v>3013</v>
      </c>
      <c r="V1119" s="4" t="str">
        <f aca="false">IF(E1119="", "",IF(B1119="", E1119,"["&amp;B1119&amp;"] "&amp;E1119))</f>
        <v/>
      </c>
    </row>
    <row r="1120" customFormat="false" ht="16" hidden="false" customHeight="false" outlineLevel="0" collapsed="false">
      <c r="B1120" s="2" t="s">
        <v>3014</v>
      </c>
      <c r="C1120" s="3" t="s">
        <v>725</v>
      </c>
      <c r="D1120" s="3" t="s">
        <v>3015</v>
      </c>
      <c r="E1120" s="4" t="s">
        <v>3016</v>
      </c>
      <c r="F1120" s="19" t="s">
        <v>3017</v>
      </c>
      <c r="I1120" s="3" t="s">
        <v>1030</v>
      </c>
      <c r="J1120" s="20" t="s">
        <v>2852</v>
      </c>
      <c r="M1120" s="3" t="s">
        <v>56</v>
      </c>
      <c r="V1120" s="4" t="str">
        <f aca="false">IF(E1120="", "",IF(B1120="", E1120,"["&amp;B1120&amp;"] "&amp;E1120))</f>
        <v>[8.89] Quanto &lt;b&gt;${stc_name}&lt;/b&gt; tem em armazenamento agora?</v>
      </c>
    </row>
    <row r="1121" customFormat="false" ht="16" hidden="false" customHeight="false" outlineLevel="0" collapsed="false">
      <c r="B1121" s="2" t="s">
        <v>3018</v>
      </c>
      <c r="C1121" s="3" t="s">
        <v>2616</v>
      </c>
      <c r="D1121" s="3" t="s">
        <v>3019</v>
      </c>
      <c r="E1121" s="4" t="s">
        <v>2060</v>
      </c>
      <c r="F1121" s="3" t="s">
        <v>3020</v>
      </c>
      <c r="V1121" s="4" t="str">
        <f aca="false">IF(E1121="", "",IF(B1121="", E1121,"["&amp;B1121&amp;"] "&amp;E1121))</f>
        <v>[8.90] Unidade:</v>
      </c>
    </row>
    <row r="1122" customFormat="false" ht="16" hidden="false" customHeight="false" outlineLevel="0" collapsed="false">
      <c r="C1122" s="3" t="s">
        <v>183</v>
      </c>
      <c r="D1122" s="3" t="s">
        <v>3012</v>
      </c>
      <c r="V1122" s="4" t="str">
        <f aca="false">IF(E1122="", "",IF(B1122="", E1122,"["&amp;B1122&amp;"] "&amp;E1122))</f>
        <v/>
      </c>
    </row>
    <row r="1123" customFormat="false" ht="16" hidden="false" customHeight="false" outlineLevel="0" collapsed="false">
      <c r="C1123" s="3" t="s">
        <v>21</v>
      </c>
      <c r="D1123" s="3" t="s">
        <v>3021</v>
      </c>
      <c r="E1123" s="14" t="s">
        <v>1002</v>
      </c>
      <c r="K1123" s="3" t="s">
        <v>3022</v>
      </c>
      <c r="M1123" s="3" t="s">
        <v>56</v>
      </c>
      <c r="V1123" s="4" t="str">
        <f aca="false">IF(E1123="", "",IF(B1123="", E1123,"["&amp;B1123&amp;"] "&amp;E1123))</f>
        <v>Não selecionou uma UNIDADE! Volte para a perguntar anterior. 
Caso de 'não sabe', introduze '-888' para a quantidade
Caso de 'prefere não divulgar', introduce '-777' para a quantidade</v>
      </c>
    </row>
    <row r="1124" customFormat="false" ht="16" hidden="false" customHeight="false" outlineLevel="0" collapsed="false">
      <c r="C1124" s="3" t="s">
        <v>196</v>
      </c>
      <c r="D1124" s="3" t="s">
        <v>3023</v>
      </c>
      <c r="E1124" s="4" t="s">
        <v>2064</v>
      </c>
      <c r="I1124" s="20" t="s">
        <v>199</v>
      </c>
      <c r="K1124" s="3" t="s">
        <v>3024</v>
      </c>
      <c r="M1124" s="3" t="s">
        <v>56</v>
      </c>
      <c r="V1124" s="4" t="str">
        <f aca="false">IF(E1124="", "",IF(B1124="", E1124,"["&amp;B1124&amp;"] "&amp;E1124))</f>
        <v>Qual é a 'outra' unidade?</v>
      </c>
    </row>
    <row r="1125" customFormat="false" ht="16" hidden="false" customHeight="false" outlineLevel="0" collapsed="false">
      <c r="C1125" s="3" t="s">
        <v>37</v>
      </c>
      <c r="D1125" s="3" t="s">
        <v>3025</v>
      </c>
      <c r="E1125" s="17" t="s">
        <v>3026</v>
      </c>
      <c r="P1125" s="3" t="s">
        <v>3027</v>
      </c>
      <c r="V1125" s="4" t="str">
        <f aca="false">IF(E1125="", "",IF(B1125="", E1125,"["&amp;B1125&amp;"] "&amp;E1125))</f>
        <v>name of the stor unit</v>
      </c>
    </row>
    <row r="1126" customFormat="false" ht="16" hidden="false" customHeight="false" outlineLevel="0" collapsed="false">
      <c r="C1126" s="3" t="s">
        <v>725</v>
      </c>
      <c r="D1126" s="3" t="s">
        <v>3028</v>
      </c>
      <c r="E1126" s="4" t="s">
        <v>3029</v>
      </c>
      <c r="I1126" s="3" t="s">
        <v>1127</v>
      </c>
      <c r="J1126" s="3" t="s">
        <v>2071</v>
      </c>
      <c r="K1126" s="3" t="s">
        <v>3030</v>
      </c>
      <c r="M1126" s="3" t="s">
        <v>56</v>
      </c>
      <c r="V1126" s="4" t="str">
        <f aca="false">IF(E1126="", "",IF(B1126="", E1126,"["&amp;B1126&amp;"] "&amp;E1126))</f>
        <v>Inquiridor, por favor estime quantos KGs corresponde a uma unidade de ${storunit_name}:</v>
      </c>
    </row>
    <row r="1127" customFormat="false" ht="16" hidden="false" customHeight="false" outlineLevel="0" collapsed="false">
      <c r="C1127" s="3" t="s">
        <v>725</v>
      </c>
      <c r="D1127" s="3" t="s">
        <v>3031</v>
      </c>
      <c r="E1127" s="4" t="s">
        <v>2073</v>
      </c>
      <c r="F1127" s="30"/>
      <c r="I1127" s="3" t="s">
        <v>1127</v>
      </c>
      <c r="J1127" s="3" t="s">
        <v>2071</v>
      </c>
      <c r="K1127" s="3" t="s">
        <v>3032</v>
      </c>
      <c r="M1127" s="3" t="s">
        <v>56</v>
      </c>
      <c r="V1127" s="4" t="str">
        <f aca="false">IF(E1127="", "",IF(B1127="", E1127,"["&amp;B1127&amp;"] "&amp;E1127))</f>
        <v>Quantos KGs corresponde a um saco?</v>
      </c>
    </row>
    <row r="1128" customFormat="false" ht="16" hidden="false" customHeight="false" outlineLevel="0" collapsed="false">
      <c r="C1128" s="3" t="s">
        <v>725</v>
      </c>
      <c r="D1128" s="3" t="s">
        <v>3033</v>
      </c>
      <c r="E1128" s="4" t="s">
        <v>2076</v>
      </c>
      <c r="I1128" s="3" t="s">
        <v>1127</v>
      </c>
      <c r="J1128" s="3" t="s">
        <v>2071</v>
      </c>
      <c r="K1128" s="3" t="s">
        <v>3034</v>
      </c>
      <c r="M1128" s="3" t="s">
        <v>56</v>
      </c>
      <c r="V1128" s="4" t="str">
        <f aca="false">IF(E1128="", "",IF(B1128="", E1128,"["&amp;B1128&amp;"] "&amp;E1128))</f>
        <v>Quantos Litros corresponde a uma lata?</v>
      </c>
    </row>
    <row r="1129" customFormat="false" ht="16" hidden="false" customHeight="false" outlineLevel="0" collapsed="false">
      <c r="B1129" s="2" t="s">
        <v>3035</v>
      </c>
      <c r="C1129" s="3" t="s">
        <v>3036</v>
      </c>
      <c r="D1129" s="3" t="s">
        <v>3037</v>
      </c>
      <c r="E1129" s="4" t="s">
        <v>3038</v>
      </c>
      <c r="K1129" s="3" t="s">
        <v>3013</v>
      </c>
      <c r="M1129" s="3" t="s">
        <v>56</v>
      </c>
      <c r="V1129" s="4" t="str">
        <f aca="false">IF(E1129="", "",IF(B1129="", E1129,"["&amp;B1129&amp;"] "&amp;E1129))</f>
        <v>[8.91] Quando armazena &lt;b&gt;${stc_name}&lt;/b&gt;, qual é o propósito principal?</v>
      </c>
    </row>
    <row r="1130" customFormat="false" ht="16" hidden="false" customHeight="false" outlineLevel="0" collapsed="false">
      <c r="B1130" s="2" t="s">
        <v>3039</v>
      </c>
      <c r="C1130" s="3" t="s">
        <v>196</v>
      </c>
      <c r="D1130" s="3" t="s">
        <v>3040</v>
      </c>
      <c r="E1130" s="4" t="s">
        <v>3041</v>
      </c>
      <c r="K1130" s="3" t="s">
        <v>3042</v>
      </c>
      <c r="M1130" s="3" t="s">
        <v>56</v>
      </c>
      <c r="V1130" s="4" t="str">
        <f aca="false">IF(E1130="", "",IF(B1130="", E1130,"["&amp;B1130&amp;"] "&amp;E1130))</f>
        <v>[8.91o] Qual é a 'outra' razão de armazenar?</v>
      </c>
    </row>
    <row r="1131" customFormat="false" ht="16" hidden="false" customHeight="false" outlineLevel="0" collapsed="false">
      <c r="C1131" s="3" t="s">
        <v>263</v>
      </c>
      <c r="D1131" s="3" t="s">
        <v>3043</v>
      </c>
      <c r="P1131" s="32" t="s">
        <v>265</v>
      </c>
      <c r="V1131" s="4" t="str">
        <f aca="false">IF(E1131="", "",IF(B1131="", E1131,"["&amp;B1131&amp;"] "&amp;E1131))</f>
        <v/>
      </c>
    </row>
    <row r="1132" customFormat="false" ht="16" hidden="false" customHeight="false" outlineLevel="0" collapsed="false">
      <c r="C1132" s="3" t="s">
        <v>377</v>
      </c>
      <c r="D1132" s="3" t="s">
        <v>3000</v>
      </c>
      <c r="V1132" s="4" t="str">
        <f aca="false">IF(E1132="", "",IF(B1132="", E1132,"["&amp;B1132&amp;"] "&amp;E1132))</f>
        <v/>
      </c>
    </row>
    <row r="1133" customFormat="false" ht="16" hidden="false" customHeight="false" outlineLevel="0" collapsed="false">
      <c r="C1133" s="3" t="s">
        <v>37</v>
      </c>
      <c r="D1133" s="3" t="s">
        <v>3044</v>
      </c>
      <c r="P1133" s="3" t="s">
        <v>3045</v>
      </c>
    </row>
    <row r="1134" customFormat="false" ht="16" hidden="false" customHeight="false" outlineLevel="0" collapsed="false">
      <c r="A1134" s="15"/>
      <c r="B1134" s="16"/>
      <c r="E1134" s="17"/>
    </row>
    <row r="1135" customFormat="false" ht="16" hidden="false" customHeight="false" outlineLevel="0" collapsed="false">
      <c r="A1135" s="15"/>
      <c r="B1135" s="16"/>
      <c r="C1135" s="3" t="s">
        <v>166</v>
      </c>
      <c r="D1135" s="3" t="s">
        <v>3046</v>
      </c>
      <c r="E1135" s="4" t="s">
        <v>3047</v>
      </c>
      <c r="K1135" s="3" t="s">
        <v>3048</v>
      </c>
      <c r="V1135" s="4" t="str">
        <f aca="false">IF(E1135="", "",IF(B1135="", E1135,"["&amp;B1135&amp;"] "&amp;E1135))</f>
        <v>Produção por contrato</v>
      </c>
    </row>
    <row r="1136" customFormat="false" ht="16" hidden="false" customHeight="false" outlineLevel="0" collapsed="false">
      <c r="A1136" s="15"/>
      <c r="B1136" s="2" t="s">
        <v>3049</v>
      </c>
      <c r="C1136" s="3" t="s">
        <v>70</v>
      </c>
      <c r="D1136" s="3" t="s">
        <v>3050</v>
      </c>
      <c r="E1136" s="14" t="s">
        <v>3051</v>
      </c>
      <c r="I1136" s="3" t="s">
        <v>2398</v>
      </c>
      <c r="J1136" s="3" t="s">
        <v>3052</v>
      </c>
      <c r="M1136" s="3" t="s">
        <v>56</v>
      </c>
      <c r="V1136" s="4" t="str">
        <f aca="false">IF(E1136="", "",IF(B1136="", E1136,"["&amp;B1136&amp;"] "&amp;E1136))</f>
        <v>[8.92] Agora vamos falar sobre os &lt;b&gt;'outgrowers' do PROIRRI&lt;/b&gt; e as &lt;b&gt;empresas fomentadores&lt;/b&gt; que teve um contrato de produção.
Com quantas empresas teve um contracto de garantia de compra durante o último ano?</v>
      </c>
    </row>
    <row r="1137" customFormat="false" ht="16" hidden="false" customHeight="false" outlineLevel="0" collapsed="false">
      <c r="A1137" s="15"/>
      <c r="B1137" s="2" t="s">
        <v>3053</v>
      </c>
      <c r="C1137" s="3" t="s">
        <v>278</v>
      </c>
      <c r="D1137" s="3" t="s">
        <v>3054</v>
      </c>
      <c r="E1137" s="4" t="s">
        <v>3055</v>
      </c>
      <c r="K1137" s="3" t="s">
        <v>3056</v>
      </c>
      <c r="M1137" s="3" t="s">
        <v>56</v>
      </c>
      <c r="V1137" s="4" t="str">
        <f aca="false">IF(E1137="", "",IF(B1137="", E1137,"["&amp;B1137&amp;"] "&amp;E1137))</f>
        <v>[8.93] Estas empresas fazem decisões sobre as actividades agrícolas nas suas machambas?</v>
      </c>
    </row>
    <row r="1138" customFormat="false" ht="16" hidden="false" customHeight="false" outlineLevel="0" collapsed="false">
      <c r="A1138" s="15"/>
      <c r="B1138" s="2" t="s">
        <v>3057</v>
      </c>
      <c r="C1138" s="3" t="s">
        <v>3058</v>
      </c>
      <c r="D1138" s="3" t="s">
        <v>3059</v>
      </c>
      <c r="E1138" s="4" t="s">
        <v>3060</v>
      </c>
      <c r="H1138" s="3" t="s">
        <v>1020</v>
      </c>
      <c r="K1138" s="3" t="s">
        <v>3061</v>
      </c>
      <c r="M1138" s="3" t="s">
        <v>56</v>
      </c>
      <c r="U1138" s="3" t="s">
        <v>3062</v>
      </c>
      <c r="V1138" s="4" t="str">
        <f aca="false">IF(E1138="", "",IF(B1138="", E1138,"["&amp;B1138&amp;"] "&amp;E1138))</f>
        <v>[8.94] Quais machambas?</v>
      </c>
    </row>
    <row r="1139" customFormat="false" ht="16" hidden="false" customHeight="false" outlineLevel="0" collapsed="false">
      <c r="A1139" s="15"/>
      <c r="B1139" s="2" t="s">
        <v>3063</v>
      </c>
      <c r="C1139" s="3" t="s">
        <v>278</v>
      </c>
      <c r="D1139" s="3" t="s">
        <v>3064</v>
      </c>
      <c r="E1139" s="4" t="s">
        <v>3065</v>
      </c>
      <c r="K1139" s="3" t="s">
        <v>3056</v>
      </c>
      <c r="M1139" s="3" t="s">
        <v>56</v>
      </c>
      <c r="V1139" s="4" t="str">
        <f aca="false">IF(E1139="", "",IF(B1139="", E1139,"["&amp;B1139&amp;"] "&amp;E1139))</f>
        <v>[8.95] Estas empresas realizaram alguma construção / reabilitação do sistema de rega nas suas machambas?</v>
      </c>
    </row>
    <row r="1140" customFormat="false" ht="16" hidden="false" customHeight="false" outlineLevel="0" collapsed="false">
      <c r="A1140" s="15"/>
      <c r="B1140" s="2" t="s">
        <v>3066</v>
      </c>
      <c r="C1140" s="3" t="s">
        <v>3058</v>
      </c>
      <c r="D1140" s="3" t="s">
        <v>3067</v>
      </c>
      <c r="E1140" s="4" t="s">
        <v>3060</v>
      </c>
      <c r="H1140" s="3" t="s">
        <v>1020</v>
      </c>
      <c r="K1140" s="3" t="s">
        <v>3068</v>
      </c>
      <c r="M1140" s="3" t="s">
        <v>56</v>
      </c>
      <c r="U1140" s="3" t="s">
        <v>3062</v>
      </c>
      <c r="V1140" s="4" t="str">
        <f aca="false">IF(E1140="", "",IF(B1140="", E1140,"["&amp;B1140&amp;"] "&amp;E1140))</f>
        <v>[8.96] Quais machambas?</v>
      </c>
    </row>
    <row r="1141" customFormat="false" ht="16" hidden="false" customHeight="false" outlineLevel="0" collapsed="false">
      <c r="A1141" s="15"/>
      <c r="B1141" s="16"/>
      <c r="C1141" s="3" t="s">
        <v>183</v>
      </c>
      <c r="D1141" s="3" t="s">
        <v>3046</v>
      </c>
      <c r="V1141" s="4" t="str">
        <f aca="false">IF(E1141="", "",IF(B1141="", E1141,"["&amp;B1141&amp;"] "&amp;E1141))</f>
        <v/>
      </c>
    </row>
    <row r="1142" customFormat="false" ht="16" hidden="false" customHeight="false" outlineLevel="0" collapsed="false">
      <c r="A1142" s="15"/>
      <c r="B1142" s="2" t="s">
        <v>3069</v>
      </c>
      <c r="C1142" s="3" t="s">
        <v>278</v>
      </c>
      <c r="D1142" s="3" t="s">
        <v>3070</v>
      </c>
      <c r="E1142" s="4" t="s">
        <v>3071</v>
      </c>
      <c r="K1142" s="3" t="s">
        <v>3056</v>
      </c>
      <c r="M1142" s="3" t="s">
        <v>56</v>
      </c>
      <c r="V1142" s="4" t="str">
        <f aca="false">IF(E1142="", "",IF(B1142="", E1142,"["&amp;B1142&amp;"] "&amp;E1142))</f>
        <v>[8.97] Já fizeste pessoalmente algum investimento no sistema de rega em alguma das suas machambas?</v>
      </c>
    </row>
    <row r="1143" customFormat="false" ht="16" hidden="false" customHeight="false" outlineLevel="0" collapsed="false">
      <c r="A1143" s="15"/>
      <c r="B1143" s="2" t="s">
        <v>3072</v>
      </c>
      <c r="C1143" s="3" t="s">
        <v>3058</v>
      </c>
      <c r="D1143" s="3" t="s">
        <v>3073</v>
      </c>
      <c r="E1143" s="4" t="s">
        <v>3060</v>
      </c>
      <c r="H1143" s="3" t="s">
        <v>1020</v>
      </c>
      <c r="K1143" s="3" t="s">
        <v>3074</v>
      </c>
      <c r="M1143" s="3" t="s">
        <v>56</v>
      </c>
      <c r="U1143" s="3" t="s">
        <v>3062</v>
      </c>
      <c r="V1143" s="4" t="str">
        <f aca="false">IF(E1143="", "",IF(B1143="", E1143,"["&amp;B1143&amp;"] "&amp;E1143))</f>
        <v>[8.98] Quais machambas?</v>
      </c>
    </row>
    <row r="1144" customFormat="false" ht="16" hidden="false" customHeight="false" outlineLevel="0" collapsed="false">
      <c r="C1144" s="3" t="s">
        <v>166</v>
      </c>
      <c r="D1144" s="3" t="s">
        <v>3075</v>
      </c>
      <c r="E1144" s="4" t="s">
        <v>3076</v>
      </c>
      <c r="K1144" s="3" t="s">
        <v>3077</v>
      </c>
      <c r="V1144" s="4" t="str">
        <f aca="false">IF(E1144="", "",IF(B1144="", E1144,"["&amp;B1144&amp;"] "&amp;E1144))</f>
        <v>Arroz</v>
      </c>
    </row>
    <row r="1145" customFormat="false" ht="16" hidden="false" customHeight="false" outlineLevel="0" collapsed="false">
      <c r="A1145" s="1" t="s">
        <v>3078</v>
      </c>
      <c r="C1145" s="3" t="s">
        <v>21</v>
      </c>
      <c r="D1145" s="3" t="s">
        <v>3079</v>
      </c>
      <c r="E1145" s="14" t="s">
        <v>3080</v>
      </c>
      <c r="V1145" s="4" t="str">
        <f aca="false">IF(E1145="", "",IF(B1145="", E1145,"["&amp;B1145&amp;"] "&amp;E1145))</f>
        <v>&lt;b&gt;* SECÇÃO 8F *&lt;/b&gt;
Agora vamos perguntar sobre o arroz que pretende cultivar na SEGUNDA ÉPOCA desta campanha</v>
      </c>
    </row>
    <row r="1146" customFormat="false" ht="16" hidden="false" customHeight="false" outlineLevel="0" collapsed="false">
      <c r="A1146" s="15"/>
      <c r="B1146" s="2" t="s">
        <v>3081</v>
      </c>
      <c r="C1146" s="3" t="s">
        <v>160</v>
      </c>
      <c r="D1146" s="3" t="s">
        <v>3082</v>
      </c>
      <c r="E1146" s="4" t="s">
        <v>3083</v>
      </c>
      <c r="F1146" s="3" t="s">
        <v>3084</v>
      </c>
      <c r="M1146" s="3" t="s">
        <v>56</v>
      </c>
      <c r="V1146" s="4" t="str">
        <f aca="false">IF(E1146="", "",IF(B1146="", E1146,"["&amp;B1146&amp;"] "&amp;E1146))</f>
        <v>[8.99a] Está a cultivar ou pretende cultivar algum ARROZ na SEGUNDA ÉPOCA desta campanha nas suas machambas?</v>
      </c>
    </row>
    <row r="1147" customFormat="false" ht="16" hidden="false" customHeight="false" outlineLevel="0" collapsed="false">
      <c r="A1147" s="15"/>
      <c r="B1147" s="2" t="s">
        <v>3085</v>
      </c>
      <c r="C1147" s="3" t="s">
        <v>3058</v>
      </c>
      <c r="D1147" s="3" t="s">
        <v>3086</v>
      </c>
      <c r="E1147" s="4" t="s">
        <v>3087</v>
      </c>
      <c r="F1147" s="3" t="s">
        <v>3084</v>
      </c>
      <c r="K1147" s="3" t="s">
        <v>3088</v>
      </c>
      <c r="M1147" s="3" t="s">
        <v>56</v>
      </c>
      <c r="U1147" s="3" t="s">
        <v>3089</v>
      </c>
      <c r="V1147" s="4" t="str">
        <f aca="false">IF(E1147="", "",IF(B1147="", E1147,"["&amp;B1147&amp;"] "&amp;E1147))</f>
        <v>[8.99b] Selecione as machambas que está a cultivar ou pretende cultivar ARROZ na SEGUNDA ÉPOCA desta campanha:</v>
      </c>
    </row>
    <row r="1148" customFormat="false" ht="16" hidden="false" customHeight="false" outlineLevel="0" collapsed="false">
      <c r="A1148" s="15"/>
      <c r="C1148" s="3" t="s">
        <v>21</v>
      </c>
      <c r="D1148" s="3" t="s">
        <v>3090</v>
      </c>
      <c r="E1148" s="4" t="s">
        <v>3091</v>
      </c>
      <c r="K1148" s="3" t="s">
        <v>3092</v>
      </c>
      <c r="V1148" s="4" t="str">
        <f aca="false">IF(E1148="", "",IF(B1148="", E1148,"["&amp;B1148&amp;"] "&amp;E1148))</f>
        <v>* Vamos chamar esta nova machamba &lt;b&gt;"Machamba 0"&lt;/b&gt; *</v>
      </c>
    </row>
    <row r="1149" customFormat="false" ht="16" hidden="false" customHeight="false" outlineLevel="0" collapsed="false">
      <c r="A1149" s="15"/>
      <c r="C1149" s="3" t="s">
        <v>368</v>
      </c>
      <c r="D1149" s="3" t="s">
        <v>3093</v>
      </c>
      <c r="E1149" s="4" t="s">
        <v>3076</v>
      </c>
      <c r="K1149" s="3" t="s">
        <v>3088</v>
      </c>
      <c r="Q1149" s="3" t="s">
        <v>3094</v>
      </c>
      <c r="V1149" s="4" t="str">
        <f aca="false">IF(E1149="", "",IF(B1149="", E1149,"["&amp;B1149&amp;"] "&amp;E1149))</f>
        <v>Arroz</v>
      </c>
    </row>
    <row r="1150" customFormat="false" ht="16" hidden="false" customHeight="false" outlineLevel="0" collapsed="false">
      <c r="A1150" s="15"/>
      <c r="C1150" s="3" t="s">
        <v>37</v>
      </c>
      <c r="D1150" s="3" t="s">
        <v>3095</v>
      </c>
      <c r="E1150" s="17" t="s">
        <v>3096</v>
      </c>
      <c r="P1150" s="3" t="s">
        <v>373</v>
      </c>
      <c r="V1150" s="4" t="str">
        <f aca="false">IF(E1150="", "",IF(B1150="", E1150,"["&amp;B1150&amp;"] "&amp;E1150))</f>
        <v>repeat index</v>
      </c>
    </row>
    <row r="1151" customFormat="false" ht="16" hidden="false" customHeight="false" outlineLevel="0" collapsed="false">
      <c r="A1151" s="15"/>
      <c r="C1151" s="3" t="s">
        <v>37</v>
      </c>
      <c r="D1151" s="3" t="s">
        <v>3097</v>
      </c>
      <c r="E1151" s="17" t="s">
        <v>3098</v>
      </c>
      <c r="P1151" s="3" t="s">
        <v>3099</v>
      </c>
      <c r="V1151" s="4" t="str">
        <f aca="false">IF(E1151="", "",IF(B1151="", E1151,"["&amp;B1151&amp;"] "&amp;E1151))</f>
        <v>plot id </v>
      </c>
    </row>
    <row r="1152" customFormat="false" ht="16" hidden="false" customHeight="false" outlineLevel="0" collapsed="false">
      <c r="A1152" s="15"/>
      <c r="C1152" s="3" t="s">
        <v>37</v>
      </c>
      <c r="D1152" s="3" t="s">
        <v>3100</v>
      </c>
      <c r="E1152" s="17" t="s">
        <v>1118</v>
      </c>
      <c r="P1152" s="3" t="s">
        <v>3101</v>
      </c>
      <c r="V1152" s="4" t="str">
        <f aca="false">IF(E1152="", "",IF(B1152="", E1152,"["&amp;B1152&amp;"] "&amp;E1152))</f>
        <v>plot info</v>
      </c>
    </row>
    <row r="1153" customFormat="false" ht="16" hidden="false" customHeight="false" outlineLevel="0" collapsed="false">
      <c r="A1153" s="15"/>
      <c r="B1153" s="2" t="s">
        <v>3102</v>
      </c>
      <c r="C1153" s="3" t="s">
        <v>725</v>
      </c>
      <c r="D1153" s="3" t="s">
        <v>3103</v>
      </c>
      <c r="E1153" s="3" t="s">
        <v>3104</v>
      </c>
      <c r="F1153" s="19" t="s">
        <v>3105</v>
      </c>
      <c r="I1153" s="3" t="s">
        <v>1127</v>
      </c>
      <c r="J1153" s="3" t="s">
        <v>3106</v>
      </c>
      <c r="M1153" s="3" t="s">
        <v>56</v>
      </c>
      <c r="V1153" s="4" t="str">
        <f aca="false">IF(E1153="", "",IF(B1153="", E1153,"["&amp;B1153&amp;"] "&amp;E1153))</f>
        <v>[8.100] Quantas hectares de ARROZ pretende cultivar na machamba ${rice_id} durante a SEGUNDA ÉPOCA desta campanha?</v>
      </c>
    </row>
    <row r="1154" customFormat="false" ht="16" hidden="false" customHeight="false" outlineLevel="0" collapsed="false">
      <c r="A1154" s="15"/>
      <c r="B1154" s="2" t="s">
        <v>3107</v>
      </c>
      <c r="C1154" s="3" t="s">
        <v>437</v>
      </c>
      <c r="D1154" s="3" t="s">
        <v>3108</v>
      </c>
      <c r="E1154" s="4" t="s">
        <v>3109</v>
      </c>
      <c r="F1154" s="3" t="s">
        <v>3084</v>
      </c>
      <c r="M1154" s="3" t="s">
        <v>56</v>
      </c>
      <c r="V1154" s="4" t="str">
        <f aca="false">IF(E1154="", "",IF(B1154="", E1154,"["&amp;B1154&amp;"] "&amp;E1154))</f>
        <v>[8.101] Pretende cultivar o ARROZ na machamba ${rice_id} com rega?</v>
      </c>
    </row>
    <row r="1155" customFormat="false" ht="16" hidden="false" customHeight="false" outlineLevel="0" collapsed="false">
      <c r="A1155" s="15"/>
      <c r="C1155" s="3" t="s">
        <v>377</v>
      </c>
      <c r="D1155" s="3" t="s">
        <v>3093</v>
      </c>
      <c r="V1155" s="4" t="str">
        <f aca="false">IF(E1155="", "",IF(B1155="", E1155,"["&amp;B1155&amp;"] "&amp;E1155))</f>
        <v/>
      </c>
    </row>
    <row r="1156" customFormat="false" ht="16" hidden="false" customHeight="false" outlineLevel="0" collapsed="false">
      <c r="A1156" s="15"/>
      <c r="C1156" s="3" t="s">
        <v>183</v>
      </c>
      <c r="D1156" s="3" t="s">
        <v>3075</v>
      </c>
      <c r="V1156" s="4" t="str">
        <f aca="false">IF(E1156="", "",IF(B1156="", E1156,"["&amp;B1156&amp;"] "&amp;E1156))</f>
        <v/>
      </c>
    </row>
    <row r="1157" customFormat="false" ht="16" hidden="false" customHeight="false" outlineLevel="0" collapsed="false">
      <c r="A1157" s="15"/>
      <c r="B1157" s="16"/>
      <c r="C1157" s="3" t="s">
        <v>263</v>
      </c>
      <c r="D1157" s="3" t="s">
        <v>3110</v>
      </c>
      <c r="E1157" s="17"/>
      <c r="P1157" s="3" t="s">
        <v>265</v>
      </c>
      <c r="V1157" s="4" t="str">
        <f aca="false">IF(E1157="", "",IF(B1157="", E1157,"["&amp;B1157&amp;"] "&amp;E1157))</f>
        <v/>
      </c>
    </row>
    <row r="1158" customFormat="false" ht="17" hidden="false" customHeight="false" outlineLevel="0" collapsed="false">
      <c r="A1158" s="33"/>
      <c r="B1158" s="34"/>
      <c r="E1158" s="17"/>
    </row>
    <row r="1159" customFormat="false" ht="16" hidden="false" customHeight="false" outlineLevel="0" collapsed="false">
      <c r="A1159" s="15" t="s">
        <v>3111</v>
      </c>
      <c r="B1159" s="16"/>
      <c r="C1159" s="3" t="s">
        <v>21</v>
      </c>
      <c r="D1159" s="3" t="s">
        <v>3112</v>
      </c>
      <c r="E1159" s="14" t="s">
        <v>3113</v>
      </c>
      <c r="V1159" s="4" t="str">
        <f aca="false">IF(E1159="", "",IF(B1159="", E1159,"["&amp;B1159&amp;"] "&amp;E1159))</f>
        <v>&lt;b&gt;** SECÇÃO 9 - CULTURAS PERMANENTES E VENDAS **&lt;/b&gt;
(Grave o formulário aqui)</v>
      </c>
    </row>
    <row r="1160" customFormat="false" ht="16" hidden="false" customHeight="false" outlineLevel="0" collapsed="false">
      <c r="A1160" s="1" t="s">
        <v>3114</v>
      </c>
      <c r="C1160" s="3" t="s">
        <v>21</v>
      </c>
      <c r="D1160" s="3" t="s">
        <v>3115</v>
      </c>
      <c r="E1160" s="14" t="s">
        <v>3116</v>
      </c>
      <c r="V1160" s="4" t="str">
        <f aca="false">IF(E1160="", "",IF(B1160="", E1160,"["&amp;B1160&amp;"] "&amp;E1160))</f>
        <v>Agora vamos falar sobre as culturas permanentes que cultivou durante os últimos 12 meses, como árvores de fruta e arbustos.
Não vamos pedir em épocas nem machambas desta vez.</v>
      </c>
    </row>
    <row r="1161" customFormat="false" ht="16" hidden="false" customHeight="false" outlineLevel="0" collapsed="false">
      <c r="B1161" s="2" t="s">
        <v>3117</v>
      </c>
      <c r="C1161" s="3" t="s">
        <v>160</v>
      </c>
      <c r="D1161" s="3" t="s">
        <v>3118</v>
      </c>
      <c r="E1161" s="4" t="s">
        <v>3119</v>
      </c>
      <c r="M1161" s="3" t="s">
        <v>56</v>
      </c>
      <c r="V1161" s="4" t="str">
        <f aca="false">IF(E1161="", "",IF(B1161="", E1161,"["&amp;B1161&amp;"] "&amp;E1161))</f>
        <v>[9.01] Há alguma árvore de fruta (ou cultura permanente) que o agregado familiar &lt;b&gt;tinha acesso&lt;/b&gt; durante os últimos 12 meses?</v>
      </c>
    </row>
    <row r="1162" customFormat="false" ht="16" hidden="false" customHeight="false" outlineLevel="0" collapsed="false">
      <c r="C1162" s="3" t="s">
        <v>21</v>
      </c>
      <c r="D1162" s="3" t="s">
        <v>3120</v>
      </c>
      <c r="E1162" s="4" t="s">
        <v>3121</v>
      </c>
      <c r="F1162" s="3" t="s">
        <v>1875</v>
      </c>
      <c r="K1162" s="3" t="s">
        <v>3122</v>
      </c>
      <c r="V1162" s="4" t="str">
        <f aca="false">IF(E1162="", "",IF(B1162="", E1162,"["&amp;B1162&amp;"] "&amp;E1162))</f>
        <v>Tem certeza que não tem acesso a qualquer cultura permanente ou fruta nos últimos 12 meses?</v>
      </c>
    </row>
    <row r="1163" customFormat="false" ht="16" hidden="false" customHeight="false" outlineLevel="0" collapsed="false">
      <c r="B1163" s="2" t="s">
        <v>3123</v>
      </c>
      <c r="C1163" s="3" t="s">
        <v>3124</v>
      </c>
      <c r="D1163" s="3" t="s">
        <v>3125</v>
      </c>
      <c r="E1163" s="4" t="s">
        <v>3126</v>
      </c>
      <c r="F1163" s="3" t="s">
        <v>819</v>
      </c>
      <c r="K1163" s="3" t="s">
        <v>3127</v>
      </c>
      <c r="M1163" s="3" t="s">
        <v>56</v>
      </c>
      <c r="U1163" s="3" t="s">
        <v>3128</v>
      </c>
      <c r="V1163" s="4" t="str">
        <f aca="false">IF(E1163="", "",IF(B1163="", E1163,"["&amp;B1163&amp;"] "&amp;E1163))</f>
        <v>[9.02] Por favor, selecione todos os tipos de árvores de fruta (ou culturas permanentes) que &lt;b&gt;POSSUI&lt;/b&gt;:</v>
      </c>
    </row>
    <row r="1164" customFormat="false" ht="16" hidden="false" customHeight="false" outlineLevel="0" collapsed="false">
      <c r="B1164" s="2" t="s">
        <v>3129</v>
      </c>
      <c r="C1164" s="3" t="s">
        <v>196</v>
      </c>
      <c r="D1164" s="3" t="s">
        <v>3130</v>
      </c>
      <c r="E1164" s="4" t="s">
        <v>3131</v>
      </c>
      <c r="I1164" s="3" t="s">
        <v>199</v>
      </c>
      <c r="K1164" s="3" t="s">
        <v>3132</v>
      </c>
      <c r="M1164" s="3" t="s">
        <v>56</v>
      </c>
      <c r="V1164" s="4" t="str">
        <f aca="false">IF(E1164="", "",IF(B1164="", E1164,"["&amp;B1164&amp;"] "&amp;E1164))</f>
        <v>[9.02o1] Qual é a 'outra fruta 1'?</v>
      </c>
    </row>
    <row r="1165" customFormat="false" ht="16" hidden="false" customHeight="false" outlineLevel="0" collapsed="false">
      <c r="B1165" s="2" t="s">
        <v>3133</v>
      </c>
      <c r="C1165" s="3" t="s">
        <v>196</v>
      </c>
      <c r="D1165" s="3" t="s">
        <v>3134</v>
      </c>
      <c r="E1165" s="4" t="s">
        <v>3135</v>
      </c>
      <c r="I1165" s="3" t="s">
        <v>199</v>
      </c>
      <c r="K1165" s="3" t="s">
        <v>3136</v>
      </c>
      <c r="M1165" s="3" t="s">
        <v>56</v>
      </c>
      <c r="V1165" s="4" t="str">
        <f aca="false">IF(E1165="", "",IF(B1165="", E1165,"["&amp;B1165&amp;"] "&amp;E1165))</f>
        <v>[9.02o2] Qual é a 'outra fruta 2'?</v>
      </c>
    </row>
    <row r="1166" customFormat="false" ht="16" hidden="false" customHeight="false" outlineLevel="0" collapsed="false">
      <c r="B1166" s="2" t="s">
        <v>3137</v>
      </c>
      <c r="C1166" s="3" t="s">
        <v>196</v>
      </c>
      <c r="D1166" s="3" t="s">
        <v>3138</v>
      </c>
      <c r="E1166" s="4" t="s">
        <v>3139</v>
      </c>
      <c r="I1166" s="3" t="s">
        <v>199</v>
      </c>
      <c r="K1166" s="3" t="s">
        <v>3140</v>
      </c>
      <c r="M1166" s="3" t="s">
        <v>56</v>
      </c>
      <c r="V1166" s="4" t="str">
        <f aca="false">IF(E1166="", "",IF(B1166="", E1166,"["&amp;B1166&amp;"] "&amp;E1166))</f>
        <v>[9.02o3] Qual é a 'outra fruta 3'?</v>
      </c>
    </row>
    <row r="1167" customFormat="false" ht="16" hidden="false" customHeight="false" outlineLevel="0" collapsed="false">
      <c r="B1167" s="2" t="s">
        <v>3141</v>
      </c>
      <c r="C1167" s="3" t="s">
        <v>196</v>
      </c>
      <c r="D1167" s="3" t="s">
        <v>3142</v>
      </c>
      <c r="E1167" s="4" t="s">
        <v>3143</v>
      </c>
      <c r="I1167" s="3" t="s">
        <v>199</v>
      </c>
      <c r="K1167" s="3" t="s">
        <v>3144</v>
      </c>
      <c r="M1167" s="3" t="s">
        <v>56</v>
      </c>
      <c r="V1167" s="4" t="str">
        <f aca="false">IF(E1167="", "",IF(B1167="", E1167,"["&amp;B1167&amp;"] "&amp;E1167))</f>
        <v>[9.02o4] Qual é a 'outra fruta 4'?</v>
      </c>
    </row>
    <row r="1168" customFormat="false" ht="16" hidden="false" customHeight="false" outlineLevel="0" collapsed="false">
      <c r="B1168" s="2" t="s">
        <v>3145</v>
      </c>
      <c r="C1168" s="3" t="s">
        <v>196</v>
      </c>
      <c r="D1168" s="3" t="s">
        <v>3146</v>
      </c>
      <c r="E1168" s="4" t="s">
        <v>3147</v>
      </c>
      <c r="I1168" s="3" t="s">
        <v>199</v>
      </c>
      <c r="K1168" s="3" t="s">
        <v>3148</v>
      </c>
      <c r="M1168" s="3" t="s">
        <v>56</v>
      </c>
      <c r="V1168" s="4" t="str">
        <f aca="false">IF(E1168="", "",IF(B1168="", E1168,"["&amp;B1168&amp;"] "&amp;E1168))</f>
        <v>[9.02o5] Qual é a 'outra fruta 5'?</v>
      </c>
    </row>
    <row r="1169" customFormat="false" ht="16" hidden="false" customHeight="false" outlineLevel="0" collapsed="false">
      <c r="B1169" s="2" t="s">
        <v>3149</v>
      </c>
      <c r="C1169" s="3" t="s">
        <v>3124</v>
      </c>
      <c r="D1169" s="3" t="s">
        <v>3150</v>
      </c>
      <c r="E1169" s="4" t="s">
        <v>3151</v>
      </c>
      <c r="F1169" s="3" t="s">
        <v>819</v>
      </c>
      <c r="I1169" s="3" t="s">
        <v>3152</v>
      </c>
      <c r="J1169" s="3" t="s">
        <v>3153</v>
      </c>
      <c r="K1169" s="3" t="s">
        <v>3127</v>
      </c>
      <c r="M1169" s="3" t="s">
        <v>56</v>
      </c>
      <c r="U1169" s="3" t="s">
        <v>3154</v>
      </c>
      <c r="V1169" s="4" t="str">
        <f aca="false">IF(E1169="", "",IF(B1169="", E1169,"["&amp;B1169&amp;"] "&amp;E1169))</f>
        <v>[9.03] Por favor, selecione todos os tipos de árvores de fruta (ou culturas permanentes) que &lt;b&gt;COLHEU&lt;/b&gt; nos últimos 12 meses:</v>
      </c>
    </row>
    <row r="1170" customFormat="false" ht="16" hidden="false" customHeight="false" outlineLevel="0" collapsed="false">
      <c r="C1170" s="3" t="s">
        <v>37</v>
      </c>
      <c r="D1170" s="3" t="s">
        <v>3155</v>
      </c>
      <c r="P1170" s="3" t="s">
        <v>3156</v>
      </c>
      <c r="V1170" s="4" t="str">
        <f aca="false">IF(E1170="", "",IF(B1170="", E1170,"["&amp;B1170&amp;"] "&amp;E1170))</f>
        <v/>
      </c>
    </row>
    <row r="1171" customFormat="false" ht="16" hidden="false" customHeight="false" outlineLevel="0" collapsed="false">
      <c r="C1171" s="3" t="s">
        <v>21</v>
      </c>
      <c r="D1171" s="3" t="s">
        <v>3157</v>
      </c>
      <c r="E1171" s="4" t="s">
        <v>3158</v>
      </c>
      <c r="K1171" s="3" t="s">
        <v>3159</v>
      </c>
      <c r="V1171" s="4" t="str">
        <f aca="false">IF(E1171="", "",IF(B1171="", E1171,"["&amp;B1171&amp;"] "&amp;E1171))</f>
        <v>* Agora começa as perguntas sobre cada fruta selecionada *</v>
      </c>
    </row>
    <row r="1172" customFormat="false" ht="16" hidden="false" customHeight="false" outlineLevel="0" collapsed="false">
      <c r="C1172" s="3" t="s">
        <v>368</v>
      </c>
      <c r="D1172" s="3" t="s">
        <v>3160</v>
      </c>
      <c r="E1172" s="4" t="s">
        <v>3161</v>
      </c>
      <c r="Q1172" s="3" t="s">
        <v>3162</v>
      </c>
      <c r="V1172" s="4" t="str">
        <f aca="false">IF(E1172="", "",IF(B1172="", E1172,"["&amp;B1172&amp;"] "&amp;E1172))</f>
        <v>Culturas permanentes e fruta</v>
      </c>
    </row>
    <row r="1173" customFormat="false" ht="16" hidden="false" customHeight="false" outlineLevel="0" collapsed="false">
      <c r="C1173" s="3" t="s">
        <v>37</v>
      </c>
      <c r="D1173" s="3" t="s">
        <v>3163</v>
      </c>
      <c r="E1173" s="17" t="s">
        <v>3164</v>
      </c>
      <c r="P1173" s="3" t="s">
        <v>373</v>
      </c>
      <c r="V1173" s="4" t="str">
        <f aca="false">IF(E1173="", "",IF(B1173="", E1173,"["&amp;B1173&amp;"] "&amp;E1173))</f>
        <v>fruit repeat number</v>
      </c>
    </row>
    <row r="1174" customFormat="false" ht="16" hidden="false" customHeight="false" outlineLevel="0" collapsed="false">
      <c r="C1174" s="3" t="s">
        <v>37</v>
      </c>
      <c r="D1174" s="3" t="s">
        <v>3165</v>
      </c>
      <c r="E1174" s="17" t="s">
        <v>3166</v>
      </c>
      <c r="P1174" s="3" t="s">
        <v>3167</v>
      </c>
      <c r="V1174" s="4" t="str">
        <f aca="false">IF(E1174="", "",IF(B1174="", E1174,"["&amp;B1174&amp;"] "&amp;E1174))</f>
        <v>fruit id, from fruitharv</v>
      </c>
    </row>
    <row r="1175" customFormat="false" ht="16" hidden="false" customHeight="false" outlineLevel="0" collapsed="false">
      <c r="C1175" s="3" t="s">
        <v>37</v>
      </c>
      <c r="D1175" s="3" t="s">
        <v>3168</v>
      </c>
      <c r="E1175" s="17" t="s">
        <v>3169</v>
      </c>
      <c r="P1175" s="3" t="s">
        <v>3170</v>
      </c>
      <c r="V1175" s="4" t="str">
        <f aca="false">IF(E1175="", "",IF(B1175="", E1175,"["&amp;B1175&amp;"] "&amp;E1175))</f>
        <v>fruit name</v>
      </c>
    </row>
    <row r="1176" customFormat="false" ht="16" hidden="false" customHeight="false" outlineLevel="0" collapsed="false">
      <c r="C1176" s="3" t="s">
        <v>21</v>
      </c>
      <c r="D1176" s="3" t="s">
        <v>3171</v>
      </c>
      <c r="E1176" s="14" t="s">
        <v>3172</v>
      </c>
      <c r="V1176" s="4" t="str">
        <f aca="false">IF(E1176="", "",IF(B1176="", E1176,"["&amp;B1176&amp;"] "&amp;E1176))</f>
        <v>&lt;b&gt;SECÇÃO 9
* ${fr_name} *&lt;/b&gt;
${fr_index} / ${numfruits}</v>
      </c>
    </row>
    <row r="1177" customFormat="false" ht="16" hidden="false" customHeight="false" outlineLevel="0" collapsed="false">
      <c r="B1177" s="2" t="s">
        <v>3173</v>
      </c>
      <c r="C1177" s="3" t="s">
        <v>70</v>
      </c>
      <c r="D1177" s="3" t="s">
        <v>3174</v>
      </c>
      <c r="E1177" s="4" t="s">
        <v>3175</v>
      </c>
      <c r="F1177" s="19" t="s">
        <v>3176</v>
      </c>
      <c r="I1177" s="3" t="s">
        <v>1030</v>
      </c>
      <c r="J1177" s="3" t="s">
        <v>3177</v>
      </c>
      <c r="M1177" s="3" t="s">
        <v>56</v>
      </c>
      <c r="V1177" s="4" t="str">
        <f aca="false">IF(E1177="", "",IF(B1177="", E1177,"["&amp;B1177&amp;"] "&amp;E1177))</f>
        <v>[9.04] Quantas árvores de &lt;b&gt;${fr_name}&lt;/b&gt; tem no total?</v>
      </c>
    </row>
    <row r="1178" customFormat="false" ht="16" hidden="false" customHeight="false" outlineLevel="0" collapsed="false">
      <c r="B1178" s="2" t="s">
        <v>3178</v>
      </c>
      <c r="C1178" s="3" t="s">
        <v>70</v>
      </c>
      <c r="D1178" s="3" t="s">
        <v>3179</v>
      </c>
      <c r="E1178" s="4" t="s">
        <v>3180</v>
      </c>
      <c r="F1178" s="19" t="s">
        <v>3181</v>
      </c>
      <c r="I1178" s="3" t="s">
        <v>3182</v>
      </c>
      <c r="J1178" s="3" t="s">
        <v>3183</v>
      </c>
      <c r="M1178" s="3" t="s">
        <v>56</v>
      </c>
      <c r="V1178" s="4" t="str">
        <f aca="false">IF(E1178="", "",IF(B1178="", E1178,"["&amp;B1178&amp;"] "&amp;E1178))</f>
        <v>[9.05] Em que ano foi a maioria destas árvores plantadas?</v>
      </c>
    </row>
    <row r="1179" customFormat="false" ht="16" hidden="false" customHeight="false" outlineLevel="0" collapsed="false">
      <c r="B1179" s="2" t="s">
        <v>3184</v>
      </c>
      <c r="C1179" s="3" t="s">
        <v>160</v>
      </c>
      <c r="D1179" s="3" t="s">
        <v>3185</v>
      </c>
      <c r="E1179" s="4" t="s">
        <v>3186</v>
      </c>
      <c r="F1179" s="3" t="s">
        <v>3187</v>
      </c>
      <c r="M1179" s="3" t="s">
        <v>56</v>
      </c>
      <c r="V1179" s="4" t="str">
        <f aca="false">IF(E1179="", "",IF(B1179="", E1179,"["&amp;B1179&amp;"] "&amp;E1179))</f>
        <v>[9.06] Pratica consociação com as árvores de &lt;b&gt;${fr_name}&lt;/b&gt;?</v>
      </c>
    </row>
    <row r="1180" customFormat="false" ht="16" hidden="false" customHeight="false" outlineLevel="0" collapsed="false">
      <c r="B1180" s="2" t="s">
        <v>3188</v>
      </c>
      <c r="C1180" s="3" t="s">
        <v>1979</v>
      </c>
      <c r="D1180" s="3" t="s">
        <v>3189</v>
      </c>
      <c r="E1180" s="4" t="s">
        <v>3190</v>
      </c>
      <c r="K1180" s="3" t="s">
        <v>3191</v>
      </c>
      <c r="M1180" s="3" t="s">
        <v>56</v>
      </c>
      <c r="U1180" s="3" t="s">
        <v>459</v>
      </c>
      <c r="V1180" s="4" t="str">
        <f aca="false">IF(E1180="", "",IF(B1180="", E1180,"["&amp;B1180&amp;"] "&amp;E1180))</f>
        <v>[9.07] Por que pratica consociação?</v>
      </c>
    </row>
    <row r="1181" customFormat="false" ht="16" hidden="false" customHeight="false" outlineLevel="0" collapsed="false">
      <c r="B1181" s="2" t="s">
        <v>3192</v>
      </c>
      <c r="C1181" s="3" t="s">
        <v>196</v>
      </c>
      <c r="D1181" s="3" t="s">
        <v>3193</v>
      </c>
      <c r="E1181" s="4" t="s">
        <v>3194</v>
      </c>
      <c r="I1181" s="3" t="s">
        <v>199</v>
      </c>
      <c r="K1181" s="3" t="s">
        <v>3195</v>
      </c>
      <c r="M1181" s="3" t="s">
        <v>56</v>
      </c>
      <c r="V1181" s="4" t="str">
        <f aca="false">IF(E1181="", "",IF(B1181="", E1181,"["&amp;B1181&amp;"] "&amp;E1181))</f>
        <v>[9.07o] Qual é a 'outra' razão praticar consociação?</v>
      </c>
    </row>
    <row r="1182" customFormat="false" ht="16" hidden="false" customHeight="false" outlineLevel="0" collapsed="false">
      <c r="C1182" s="3" t="s">
        <v>166</v>
      </c>
      <c r="D1182" s="3" t="s">
        <v>3196</v>
      </c>
      <c r="H1182" s="3" t="s">
        <v>277</v>
      </c>
      <c r="V1182" s="4" t="str">
        <f aca="false">IF(E1182="", "",IF(B1182="", E1182,"["&amp;B1182&amp;"] "&amp;E1182))</f>
        <v/>
      </c>
    </row>
    <row r="1183" customFormat="false" ht="16" hidden="false" customHeight="false" outlineLevel="0" collapsed="false">
      <c r="B1183" s="2" t="s">
        <v>3197</v>
      </c>
      <c r="C1183" s="3" t="s">
        <v>21</v>
      </c>
      <c r="D1183" s="3" t="s">
        <v>3198</v>
      </c>
      <c r="E1183" s="4" t="s">
        <v>3199</v>
      </c>
      <c r="F1183" s="3" t="s">
        <v>3200</v>
      </c>
      <c r="H1183" s="3" t="s">
        <v>20</v>
      </c>
      <c r="V1183" s="4" t="str">
        <f aca="false">IF(E1183="", "",IF(B1183="", E1183,"["&amp;B1183&amp;"] "&amp;E1183))</f>
        <v>[9.08] Quando foi o último período de produção de &lt;b&gt;${fr_name}&lt;/b&gt;?</v>
      </c>
    </row>
    <row r="1184" customFormat="false" ht="16" hidden="false" customHeight="false" outlineLevel="0" collapsed="false">
      <c r="C1184" s="3" t="s">
        <v>2577</v>
      </c>
      <c r="D1184" s="3" t="s">
        <v>3201</v>
      </c>
      <c r="E1184" s="4" t="s">
        <v>3202</v>
      </c>
      <c r="M1184" s="3" t="s">
        <v>56</v>
      </c>
      <c r="U1184" s="3" t="s">
        <v>459</v>
      </c>
      <c r="V1184" s="4" t="str">
        <f aca="false">IF(E1184="", "",IF(B1184="", E1184,"["&amp;B1184&amp;"] "&amp;E1184))</f>
        <v>Mês inicial da fruitiscência</v>
      </c>
    </row>
    <row r="1185" customFormat="false" ht="16" hidden="false" customHeight="false" outlineLevel="0" collapsed="false">
      <c r="C1185" s="3" t="s">
        <v>2577</v>
      </c>
      <c r="D1185" s="3" t="s">
        <v>3203</v>
      </c>
      <c r="E1185" s="4" t="s">
        <v>3204</v>
      </c>
      <c r="I1185" s="3" t="s">
        <v>3205</v>
      </c>
      <c r="J1185" s="3" t="s">
        <v>3206</v>
      </c>
      <c r="M1185" s="3" t="s">
        <v>56</v>
      </c>
      <c r="U1185" s="3" t="s">
        <v>459</v>
      </c>
      <c r="V1185" s="4" t="str">
        <f aca="false">IF(E1185="", "",IF(B1185="", E1185,"["&amp;B1185&amp;"] "&amp;E1185))</f>
        <v>Mês final da colheita</v>
      </c>
    </row>
    <row r="1186" customFormat="false" ht="16" hidden="false" customHeight="false" outlineLevel="0" collapsed="false">
      <c r="C1186" s="3" t="s">
        <v>183</v>
      </c>
      <c r="D1186" s="3" t="s">
        <v>3196</v>
      </c>
      <c r="V1186" s="4" t="str">
        <f aca="false">IF(E1186="", "",IF(B1186="", E1186,"["&amp;B1186&amp;"] "&amp;E1186))</f>
        <v/>
      </c>
    </row>
    <row r="1187" customFormat="false" ht="16" hidden="false" customHeight="false" outlineLevel="0" collapsed="false">
      <c r="B1187" s="2" t="s">
        <v>3207</v>
      </c>
      <c r="C1187" s="3" t="s">
        <v>160</v>
      </c>
      <c r="D1187" s="3" t="s">
        <v>3208</v>
      </c>
      <c r="E1187" s="4" t="s">
        <v>3209</v>
      </c>
      <c r="M1187" s="3" t="s">
        <v>56</v>
      </c>
      <c r="V1187" s="4" t="str">
        <f aca="false">IF(E1187="", "",IF(B1187="", E1187,"["&amp;B1187&amp;"] "&amp;E1187))</f>
        <v>[9.09] Houve algumas perdas de &lt;b&gt;${fr_name}&lt;/b&gt; ANTES da colheita?</v>
      </c>
    </row>
    <row r="1188" customFormat="false" ht="16" hidden="false" customHeight="false" outlineLevel="0" collapsed="false">
      <c r="B1188" s="2" t="s">
        <v>3210</v>
      </c>
      <c r="C1188" s="3" t="s">
        <v>2564</v>
      </c>
      <c r="D1188" s="3" t="s">
        <v>3211</v>
      </c>
      <c r="E1188" s="4" t="s">
        <v>3212</v>
      </c>
      <c r="F1188" s="3" t="s">
        <v>1020</v>
      </c>
      <c r="I1188" s="3" t="s">
        <v>2318</v>
      </c>
      <c r="J1188" s="3" t="s">
        <v>2027</v>
      </c>
      <c r="K1188" s="3" t="s">
        <v>3213</v>
      </c>
      <c r="M1188" s="3" t="s">
        <v>56</v>
      </c>
      <c r="V1188" s="4" t="str">
        <f aca="false">IF(E1188="", "",IF(B1188="", E1188,"["&amp;B1188&amp;"] "&amp;E1188))</f>
        <v>[9.10] O que provocou as perdas?</v>
      </c>
    </row>
    <row r="1189" customFormat="false" ht="16" hidden="false" customHeight="false" outlineLevel="0" collapsed="false">
      <c r="C1189" s="3" t="s">
        <v>196</v>
      </c>
      <c r="D1189" s="3" t="s">
        <v>3214</v>
      </c>
      <c r="E1189" s="4" t="s">
        <v>2571</v>
      </c>
      <c r="I1189" s="3" t="s">
        <v>199</v>
      </c>
      <c r="K1189" s="3" t="s">
        <v>3215</v>
      </c>
      <c r="M1189" s="3" t="s">
        <v>56</v>
      </c>
      <c r="V1189" s="4" t="str">
        <f aca="false">IF(E1189="", "",IF(B1189="", E1189,"["&amp;B1189&amp;"] "&amp;E1189))</f>
        <v>Qual é a 'outra' razão das perdas?</v>
      </c>
    </row>
    <row r="1190" customFormat="false" ht="16" hidden="false" customHeight="false" outlineLevel="0" collapsed="false">
      <c r="C1190" s="3" t="s">
        <v>166</v>
      </c>
      <c r="D1190" s="3" t="s">
        <v>3216</v>
      </c>
      <c r="H1190" s="3" t="s">
        <v>277</v>
      </c>
      <c r="V1190" s="4" t="str">
        <f aca="false">IF(E1190="", "",IF(B1190="", E1190,"["&amp;B1190&amp;"] "&amp;E1190))</f>
        <v/>
      </c>
    </row>
    <row r="1191" customFormat="false" ht="16" hidden="false" customHeight="false" outlineLevel="0" collapsed="false">
      <c r="B1191" s="2" t="s">
        <v>3217</v>
      </c>
      <c r="C1191" s="3" t="s">
        <v>725</v>
      </c>
      <c r="D1191" s="3" t="s">
        <v>3218</v>
      </c>
      <c r="E1191" s="4" t="s">
        <v>3219</v>
      </c>
      <c r="F1191" s="19" t="s">
        <v>3017</v>
      </c>
      <c r="I1191" s="3" t="s">
        <v>1030</v>
      </c>
      <c r="J1191" s="3" t="s">
        <v>2852</v>
      </c>
      <c r="M1191" s="3" t="s">
        <v>56</v>
      </c>
      <c r="V1191" s="4" t="str">
        <f aca="false">IF(E1191="", "",IF(B1191="", E1191,"["&amp;B1191&amp;"] "&amp;E1191))</f>
        <v>[9.11] Qual é a &lt;b&gt;quantidade de ${fr_name} colhida&lt;/b&gt; durante os últimos 12 meses?</v>
      </c>
    </row>
    <row r="1192" customFormat="false" ht="16" hidden="false" customHeight="false" outlineLevel="0" collapsed="false">
      <c r="C1192" s="3" t="s">
        <v>2616</v>
      </c>
      <c r="D1192" s="3" t="s">
        <v>3220</v>
      </c>
      <c r="E1192" s="4" t="s">
        <v>2060</v>
      </c>
      <c r="V1192" s="4" t="str">
        <f aca="false">IF(E1192="", "",IF(B1192="", E1192,"["&amp;B1192&amp;"] "&amp;E1192))</f>
        <v>Unidade:</v>
      </c>
    </row>
    <row r="1193" customFormat="false" ht="16" hidden="false" customHeight="false" outlineLevel="0" collapsed="false">
      <c r="C1193" s="3" t="s">
        <v>183</v>
      </c>
      <c r="D1193" s="3" t="s">
        <v>3216</v>
      </c>
      <c r="V1193" s="4" t="str">
        <f aca="false">IF(E1193="", "",IF(B1193="", E1193,"["&amp;B1193&amp;"] "&amp;E1193))</f>
        <v/>
      </c>
    </row>
    <row r="1194" customFormat="false" ht="16" hidden="false" customHeight="false" outlineLevel="0" collapsed="false">
      <c r="C1194" s="3" t="s">
        <v>21</v>
      </c>
      <c r="D1194" s="3" t="s">
        <v>3221</v>
      </c>
      <c r="E1194" s="14" t="s">
        <v>1002</v>
      </c>
      <c r="K1194" s="3" t="s">
        <v>3222</v>
      </c>
      <c r="M1194" s="3" t="s">
        <v>56</v>
      </c>
      <c r="V1194" s="4" t="str">
        <f aca="false">IF(E1194="", "",IF(B1194="", E1194,"["&amp;B1194&amp;"] "&amp;E1194))</f>
        <v>Não selecionou uma UNIDADE! Volte para a perguntar anterior. 
Caso de 'não sabe', introduze '-888' para a quantidade
Caso de 'prefere não divulgar', introduce '-777' para a quantidade</v>
      </c>
    </row>
    <row r="1195" customFormat="false" ht="16" hidden="false" customHeight="false" outlineLevel="0" collapsed="false">
      <c r="C1195" s="3" t="s">
        <v>196</v>
      </c>
      <c r="D1195" s="3" t="s">
        <v>3223</v>
      </c>
      <c r="E1195" s="4" t="s">
        <v>2064</v>
      </c>
      <c r="I1195" s="3" t="s">
        <v>199</v>
      </c>
      <c r="K1195" s="3" t="s">
        <v>3224</v>
      </c>
      <c r="M1195" s="3" t="s">
        <v>56</v>
      </c>
      <c r="V1195" s="4" t="str">
        <f aca="false">IF(E1195="", "",IF(B1195="", E1195,"["&amp;B1195&amp;"] "&amp;E1195))</f>
        <v>Qual é a 'outra' unidade?</v>
      </c>
    </row>
    <row r="1196" customFormat="false" ht="16" hidden="false" customHeight="false" outlineLevel="0" collapsed="false">
      <c r="C1196" s="3" t="s">
        <v>37</v>
      </c>
      <c r="D1196" s="3" t="s">
        <v>3225</v>
      </c>
      <c r="E1196" s="4" t="s">
        <v>3226</v>
      </c>
      <c r="P1196" s="3" t="s">
        <v>3227</v>
      </c>
      <c r="V1196" s="4" t="str">
        <f aca="false">IF(E1196="", "",IF(B1196="", E1196,"["&amp;B1196&amp;"] "&amp;E1196))</f>
        <v>name of the frprod unit</v>
      </c>
    </row>
    <row r="1197" customFormat="false" ht="16" hidden="false" customHeight="false" outlineLevel="0" collapsed="false">
      <c r="C1197" s="3" t="s">
        <v>725</v>
      </c>
      <c r="D1197" s="3" t="s">
        <v>3228</v>
      </c>
      <c r="E1197" s="4" t="s">
        <v>3229</v>
      </c>
      <c r="I1197" s="3" t="s">
        <v>1127</v>
      </c>
      <c r="J1197" s="3" t="s">
        <v>2071</v>
      </c>
      <c r="K1197" s="3" t="s">
        <v>3230</v>
      </c>
      <c r="M1197" s="3" t="s">
        <v>56</v>
      </c>
      <c r="V1197" s="4" t="str">
        <f aca="false">IF(E1197="", "",IF(B1197="", E1197,"["&amp;B1197&amp;"] "&amp;E1197))</f>
        <v>Inquiridor, por favor estime quantos KGs corresponde a uma unidade de ${frprodunit_name}:</v>
      </c>
    </row>
    <row r="1198" customFormat="false" ht="16" hidden="false" customHeight="false" outlineLevel="0" collapsed="false">
      <c r="C1198" s="3" t="s">
        <v>725</v>
      </c>
      <c r="D1198" s="3" t="s">
        <v>3231</v>
      </c>
      <c r="E1198" s="4" t="s">
        <v>2073</v>
      </c>
      <c r="I1198" s="3" t="s">
        <v>1127</v>
      </c>
      <c r="J1198" s="3" t="s">
        <v>2071</v>
      </c>
      <c r="K1198" s="3" t="s">
        <v>3232</v>
      </c>
      <c r="M1198" s="3" t="s">
        <v>56</v>
      </c>
      <c r="V1198" s="4" t="str">
        <f aca="false">IF(E1198="", "",IF(B1198="", E1198,"["&amp;B1198&amp;"] "&amp;E1198))</f>
        <v>Quantos KGs corresponde a um saco?</v>
      </c>
    </row>
    <row r="1199" customFormat="false" ht="16" hidden="false" customHeight="false" outlineLevel="0" collapsed="false">
      <c r="C1199" s="3" t="s">
        <v>725</v>
      </c>
      <c r="D1199" s="3" t="s">
        <v>3233</v>
      </c>
      <c r="E1199" s="4" t="s">
        <v>2076</v>
      </c>
      <c r="I1199" s="3" t="s">
        <v>1127</v>
      </c>
      <c r="J1199" s="3" t="s">
        <v>2071</v>
      </c>
      <c r="K1199" s="3" t="s">
        <v>3234</v>
      </c>
      <c r="M1199" s="3" t="s">
        <v>56</v>
      </c>
      <c r="V1199" s="4" t="str">
        <f aca="false">IF(E1199="", "",IF(B1199="", E1199,"["&amp;B1199&amp;"] "&amp;E1199))</f>
        <v>Quantos Litros corresponde a uma lata?</v>
      </c>
    </row>
    <row r="1200" customFormat="false" ht="16" hidden="false" customHeight="false" outlineLevel="0" collapsed="false">
      <c r="B1200" s="2" t="s">
        <v>3235</v>
      </c>
      <c r="C1200" s="3" t="s">
        <v>160</v>
      </c>
      <c r="D1200" s="3" t="s">
        <v>3236</v>
      </c>
      <c r="E1200" s="4" t="s">
        <v>3237</v>
      </c>
      <c r="M1200" s="3" t="s">
        <v>56</v>
      </c>
      <c r="V1200" s="4" t="str">
        <f aca="false">IF(E1200="", "",IF(B1200="", E1200,"["&amp;B1200&amp;"] "&amp;E1200))</f>
        <v>[9.12] Houve algumas perdas de &lt;b&gt;${fr_name}&lt;/b&gt; PÓS-COLHEITA devido ao apodrecimento, insetos, roedores, roubos, etc.?</v>
      </c>
    </row>
    <row r="1201" customFormat="false" ht="16" hidden="false" customHeight="false" outlineLevel="0" collapsed="false">
      <c r="B1201" s="2" t="s">
        <v>3238</v>
      </c>
      <c r="C1201" s="3" t="s">
        <v>2762</v>
      </c>
      <c r="D1201" s="3" t="s">
        <v>3239</v>
      </c>
      <c r="E1201" s="4" t="s">
        <v>3240</v>
      </c>
      <c r="F1201" s="3" t="s">
        <v>1020</v>
      </c>
      <c r="I1201" s="3" t="s">
        <v>2318</v>
      </c>
      <c r="J1201" s="3" t="s">
        <v>2027</v>
      </c>
      <c r="K1201" s="3" t="s">
        <v>3241</v>
      </c>
      <c r="M1201" s="3" t="s">
        <v>56</v>
      </c>
      <c r="V1201" s="4" t="str">
        <f aca="false">IF(E1201="", "",IF(B1201="", E1201,"["&amp;B1201&amp;"] "&amp;E1201))</f>
        <v>[9.13] Quais são as razões para a perda de &lt;b&gt;${fr_name}&lt;/b&gt; armazenada?</v>
      </c>
    </row>
    <row r="1202" customFormat="false" ht="16" hidden="false" customHeight="false" outlineLevel="0" collapsed="false">
      <c r="B1202" s="2" t="s">
        <v>3242</v>
      </c>
      <c r="C1202" s="3" t="s">
        <v>196</v>
      </c>
      <c r="D1202" s="3" t="s">
        <v>3243</v>
      </c>
      <c r="E1202" s="4" t="s">
        <v>2571</v>
      </c>
      <c r="I1202" s="3" t="s">
        <v>199</v>
      </c>
      <c r="K1202" s="3" t="s">
        <v>3244</v>
      </c>
      <c r="M1202" s="3" t="s">
        <v>56</v>
      </c>
      <c r="V1202" s="4" t="str">
        <f aca="false">IF(E1202="", "",IF(B1202="", E1202,"["&amp;B1202&amp;"] "&amp;E1202))</f>
        <v>[9.13o] Qual é a 'outra' razão das perdas?</v>
      </c>
    </row>
    <row r="1203" customFormat="false" ht="16" hidden="false" customHeight="false" outlineLevel="0" collapsed="false">
      <c r="B1203" s="2" t="s">
        <v>3245</v>
      </c>
      <c r="C1203" s="3" t="s">
        <v>725</v>
      </c>
      <c r="D1203" s="3" t="s">
        <v>3246</v>
      </c>
      <c r="E1203" s="4" t="s">
        <v>3247</v>
      </c>
      <c r="F1203" s="19" t="s">
        <v>3248</v>
      </c>
      <c r="I1203" s="3" t="s">
        <v>3249</v>
      </c>
      <c r="J1203" s="3" t="s">
        <v>3250</v>
      </c>
      <c r="K1203" s="3" t="s">
        <v>3241</v>
      </c>
      <c r="M1203" s="3" t="s">
        <v>56</v>
      </c>
      <c r="V1203" s="4" t="str">
        <f aca="false">IF(E1203="", "",IF(B1203="", E1203,"["&amp;B1203&amp;"] "&amp;E1203))</f>
        <v>[9.14] Quanto da colheita total de &lt;b&gt;${fr_name}&lt;/b&gt; perdeu pós-colheita?</v>
      </c>
    </row>
    <row r="1204" customFormat="false" ht="16" hidden="false" customHeight="false" outlineLevel="0" collapsed="false">
      <c r="B1204" s="2" t="s">
        <v>3251</v>
      </c>
      <c r="C1204" s="3" t="s">
        <v>725</v>
      </c>
      <c r="D1204" s="3" t="s">
        <v>3252</v>
      </c>
      <c r="E1204" s="4" t="s">
        <v>3253</v>
      </c>
      <c r="F1204" s="19" t="s">
        <v>796</v>
      </c>
      <c r="I1204" s="3" t="s">
        <v>797</v>
      </c>
      <c r="J1204" s="3" t="s">
        <v>2852</v>
      </c>
      <c r="K1204" s="3" t="s">
        <v>3241</v>
      </c>
      <c r="M1204" s="3" t="s">
        <v>56</v>
      </c>
      <c r="V1204" s="4" t="str">
        <f aca="false">IF(E1204="", "",IF(B1204="", E1204,"["&amp;B1204&amp;"] "&amp;E1204))</f>
        <v>[9.15] Qual é o valor estimado do mercado de &lt;b&gt;${fr_name}&lt;/b&gt; perdeu?</v>
      </c>
    </row>
    <row r="1205" customFormat="false" ht="16" hidden="false" customHeight="false" outlineLevel="0" collapsed="false">
      <c r="B1205" s="2" t="s">
        <v>3254</v>
      </c>
      <c r="C1205" s="3" t="s">
        <v>160</v>
      </c>
      <c r="D1205" s="3" t="s">
        <v>3255</v>
      </c>
      <c r="E1205" s="4" t="s">
        <v>3256</v>
      </c>
      <c r="M1205" s="3" t="s">
        <v>56</v>
      </c>
      <c r="V1205" s="4" t="str">
        <f aca="false">IF(E1205="", "",IF(B1205="", E1205,"["&amp;B1205&amp;"] "&amp;E1205))</f>
        <v>[9.16] Vendeu algum &lt;b&gt;${fr_name}&lt;/b&gt; colhido nos últimos 12 meses?</v>
      </c>
    </row>
    <row r="1206" customFormat="false" ht="16" hidden="false" customHeight="false" outlineLevel="0" collapsed="false">
      <c r="B1206" s="2" t="s">
        <v>3257</v>
      </c>
      <c r="C1206" s="3" t="s">
        <v>725</v>
      </c>
      <c r="D1206" s="3" t="s">
        <v>3258</v>
      </c>
      <c r="E1206" s="4" t="s">
        <v>3259</v>
      </c>
      <c r="F1206" s="19" t="s">
        <v>3248</v>
      </c>
      <c r="I1206" s="3" t="s">
        <v>3249</v>
      </c>
      <c r="J1206" s="3" t="s">
        <v>3250</v>
      </c>
      <c r="K1206" s="3" t="s">
        <v>3260</v>
      </c>
      <c r="M1206" s="3" t="s">
        <v>56</v>
      </c>
      <c r="V1206" s="4" t="str">
        <f aca="false">IF(E1206="", "",IF(B1206="", E1206,"["&amp;B1206&amp;"] "&amp;E1206))</f>
        <v>[9.17] Qual é a quantidade de &lt;b&gt;${fr_name}&lt;/b&gt; vendida nos últimos 12 meses?</v>
      </c>
    </row>
    <row r="1207" customFormat="false" ht="16" hidden="false" customHeight="false" outlineLevel="0" collapsed="false">
      <c r="B1207" s="2" t="s">
        <v>3261</v>
      </c>
      <c r="C1207" s="3" t="s">
        <v>725</v>
      </c>
      <c r="D1207" s="3" t="s">
        <v>3262</v>
      </c>
      <c r="E1207" s="4" t="s">
        <v>3263</v>
      </c>
      <c r="F1207" s="19" t="s">
        <v>796</v>
      </c>
      <c r="I1207" s="3" t="s">
        <v>1030</v>
      </c>
      <c r="J1207" s="3" t="s">
        <v>3250</v>
      </c>
      <c r="K1207" s="3" t="s">
        <v>3260</v>
      </c>
      <c r="M1207" s="3" t="s">
        <v>56</v>
      </c>
      <c r="V1207" s="4" t="str">
        <f aca="false">IF(E1207="", "",IF(B1207="", E1207,"["&amp;B1207&amp;"] "&amp;E1207))</f>
        <v>[9.18] Qual é o valor total das vendas de &lt;b&gt;${fr_name}&lt;/b&gt; nos últimos 12 meses?</v>
      </c>
    </row>
    <row r="1208" customFormat="false" ht="16" hidden="false" customHeight="false" outlineLevel="0" collapsed="false">
      <c r="B1208" s="2" t="s">
        <v>3264</v>
      </c>
      <c r="C1208" s="3" t="s">
        <v>2932</v>
      </c>
      <c r="D1208" s="3" t="s">
        <v>3265</v>
      </c>
      <c r="E1208" s="4" t="s">
        <v>3266</v>
      </c>
      <c r="K1208" s="3" t="s">
        <v>3260</v>
      </c>
      <c r="M1208" s="3" t="s">
        <v>56</v>
      </c>
      <c r="U1208" s="3" t="s">
        <v>3267</v>
      </c>
      <c r="V1208" s="4" t="str">
        <f aca="false">IF(E1208="", "",IF(B1208="", E1208,"["&amp;B1208&amp;"] "&amp;E1208))</f>
        <v>[9.19] Onde vendeu a maior parte de &lt;b&gt;${fr_name}&lt;/b&gt;?</v>
      </c>
    </row>
    <row r="1209" customFormat="false" ht="16" hidden="false" customHeight="false" outlineLevel="0" collapsed="false">
      <c r="B1209" s="2" t="s">
        <v>3268</v>
      </c>
      <c r="C1209" s="3" t="s">
        <v>196</v>
      </c>
      <c r="D1209" s="3" t="s">
        <v>3269</v>
      </c>
      <c r="E1209" s="4" t="s">
        <v>2938</v>
      </c>
      <c r="I1209" s="3" t="s">
        <v>199</v>
      </c>
      <c r="K1209" s="3" t="s">
        <v>3270</v>
      </c>
      <c r="M1209" s="3" t="s">
        <v>56</v>
      </c>
      <c r="V1209" s="4" t="str">
        <f aca="false">IF(E1209="", "",IF(B1209="", E1209,"["&amp;B1209&amp;"] "&amp;E1209))</f>
        <v>[9.19o] Onde é o 'outro' lugar de vendas?</v>
      </c>
    </row>
    <row r="1210" customFormat="false" ht="16" hidden="false" customHeight="false" outlineLevel="0" collapsed="false">
      <c r="B1210" s="2" t="s">
        <v>3271</v>
      </c>
      <c r="C1210" s="3" t="s">
        <v>2955</v>
      </c>
      <c r="D1210" s="3" t="s">
        <v>3272</v>
      </c>
      <c r="E1210" s="4" t="s">
        <v>3273</v>
      </c>
      <c r="K1210" s="3" t="s">
        <v>3260</v>
      </c>
      <c r="M1210" s="3" t="s">
        <v>56</v>
      </c>
      <c r="U1210" s="3" t="s">
        <v>2958</v>
      </c>
      <c r="V1210" s="4" t="str">
        <f aca="false">IF(E1210="", "",IF(B1210="", E1210,"["&amp;B1210&amp;"] "&amp;E1210))</f>
        <v>[9.20] Quem no seu agregado familiar foi responsável para negociar a venda de &lt;b&gt;${fr_name}&lt;/b&gt;?</v>
      </c>
    </row>
    <row r="1211" customFormat="false" ht="16" hidden="false" customHeight="false" outlineLevel="0" collapsed="false">
      <c r="B1211" s="2" t="s">
        <v>3274</v>
      </c>
      <c r="C1211" s="3" t="s">
        <v>160</v>
      </c>
      <c r="D1211" s="3" t="s">
        <v>3275</v>
      </c>
      <c r="E1211" s="4" t="s">
        <v>3276</v>
      </c>
      <c r="F1211" s="3" t="s">
        <v>3277</v>
      </c>
      <c r="K1211" s="3" t="s">
        <v>3260</v>
      </c>
      <c r="M1211" s="3" t="s">
        <v>56</v>
      </c>
      <c r="V1211" s="4" t="str">
        <f aca="false">IF(E1211="", "",IF(B1211="", E1211,"["&amp;B1211&amp;"] "&amp;E1211))</f>
        <v>[9.21] Alguém transportou uma grande parte de &lt;b&gt;${fr_name}&lt;/b&gt; vendida?</v>
      </c>
    </row>
    <row r="1212" customFormat="false" ht="16" hidden="false" customHeight="false" outlineLevel="0" collapsed="false">
      <c r="B1212" s="2" t="s">
        <v>3278</v>
      </c>
      <c r="C1212" s="3" t="s">
        <v>725</v>
      </c>
      <c r="D1212" s="3" t="s">
        <v>3279</v>
      </c>
      <c r="E1212" s="4" t="s">
        <v>3280</v>
      </c>
      <c r="F1212" s="19" t="s">
        <v>3281</v>
      </c>
      <c r="I1212" s="3" t="s">
        <v>1030</v>
      </c>
      <c r="J1212" s="3" t="s">
        <v>3250</v>
      </c>
      <c r="K1212" s="3" t="s">
        <v>3282</v>
      </c>
      <c r="M1212" s="3" t="s">
        <v>56</v>
      </c>
      <c r="V1212" s="4" t="str">
        <f aca="false">IF(E1212="", "",IF(B1212="", E1212,"["&amp;B1212&amp;"] "&amp;E1212))</f>
        <v>[9.22] Qual foi a distância que transportou &lt;b&gt;${fr_name}&lt;/b&gt; para vender?</v>
      </c>
    </row>
    <row r="1213" customFormat="false" ht="16" hidden="false" customHeight="false" outlineLevel="0" collapsed="false">
      <c r="B1213" s="2" t="s">
        <v>3283</v>
      </c>
      <c r="C1213" s="3" t="s">
        <v>2970</v>
      </c>
      <c r="D1213" s="3" t="s">
        <v>3284</v>
      </c>
      <c r="E1213" s="4" t="s">
        <v>3285</v>
      </c>
      <c r="K1213" s="3" t="s">
        <v>3282</v>
      </c>
      <c r="M1213" s="3" t="s">
        <v>56</v>
      </c>
      <c r="V1213" s="4" t="str">
        <f aca="false">IF(E1213="", "",IF(B1213="", E1213,"["&amp;B1213&amp;"] "&amp;E1213))</f>
        <v>[9.23] Como é que transportou &lt;b&gt;${fr_name}&lt;/b&gt;?</v>
      </c>
    </row>
    <row r="1214" customFormat="false" ht="16" hidden="false" customHeight="false" outlineLevel="0" collapsed="false">
      <c r="B1214" s="2" t="s">
        <v>3286</v>
      </c>
      <c r="C1214" s="3" t="s">
        <v>196</v>
      </c>
      <c r="D1214" s="3" t="s">
        <v>3287</v>
      </c>
      <c r="E1214" s="4" t="s">
        <v>2975</v>
      </c>
      <c r="I1214" s="3" t="s">
        <v>199</v>
      </c>
      <c r="K1214" s="3" t="s">
        <v>3288</v>
      </c>
      <c r="M1214" s="3" t="s">
        <v>56</v>
      </c>
      <c r="V1214" s="4" t="str">
        <f aca="false">IF(E1214="", "",IF(B1214="", E1214,"["&amp;B1214&amp;"] "&amp;E1214))</f>
        <v>[9.23o] Qual é o 'outro' meio de transporte?</v>
      </c>
    </row>
    <row r="1215" customFormat="false" ht="16" hidden="false" customHeight="false" outlineLevel="0" collapsed="false">
      <c r="B1215" s="2" t="s">
        <v>3289</v>
      </c>
      <c r="C1215" s="3" t="s">
        <v>437</v>
      </c>
      <c r="D1215" s="3" t="s">
        <v>3290</v>
      </c>
      <c r="E1215" s="4" t="s">
        <v>2979</v>
      </c>
      <c r="K1215" s="3" t="s">
        <v>3282</v>
      </c>
      <c r="M1215" s="3" t="s">
        <v>56</v>
      </c>
      <c r="V1215" s="4" t="str">
        <f aca="false">IF(E1215="", "",IF(B1215="", E1215,"["&amp;B1215&amp;"] "&amp;E1215))</f>
        <v>[9.24] Usou o seu próprio meio de transporte?</v>
      </c>
    </row>
    <row r="1216" customFormat="false" ht="16" hidden="false" customHeight="false" outlineLevel="0" collapsed="false">
      <c r="B1216" s="2" t="s">
        <v>3291</v>
      </c>
      <c r="C1216" s="3" t="s">
        <v>725</v>
      </c>
      <c r="D1216" s="3" t="s">
        <v>3292</v>
      </c>
      <c r="E1216" s="4" t="s">
        <v>3293</v>
      </c>
      <c r="F1216" s="19" t="s">
        <v>796</v>
      </c>
      <c r="I1216" s="3" t="s">
        <v>797</v>
      </c>
      <c r="J1216" s="3" t="s">
        <v>2852</v>
      </c>
      <c r="K1216" s="3" t="s">
        <v>3294</v>
      </c>
      <c r="M1216" s="3" t="s">
        <v>56</v>
      </c>
      <c r="V1216" s="4" t="str">
        <f aca="false">IF(E1216="", "",IF(B1216="", E1216,"["&amp;B1216&amp;"] "&amp;E1216))</f>
        <v>[9.25] Quanto pagou para transportar &lt;b&gt;${fr_name}&lt;/b&gt;?</v>
      </c>
    </row>
    <row r="1217" customFormat="false" ht="16" hidden="false" customHeight="false" outlineLevel="0" collapsed="false">
      <c r="C1217" s="3" t="s">
        <v>263</v>
      </c>
      <c r="D1217" s="3" t="s">
        <v>3295</v>
      </c>
      <c r="P1217" s="3" t="s">
        <v>265</v>
      </c>
      <c r="V1217" s="4" t="str">
        <f aca="false">IF(E1217="", "",IF(B1217="", E1217,"["&amp;B1217&amp;"] "&amp;E1217))</f>
        <v/>
      </c>
    </row>
    <row r="1218" customFormat="false" ht="16" hidden="false" customHeight="false" outlineLevel="0" collapsed="false">
      <c r="C1218" s="3" t="s">
        <v>377</v>
      </c>
      <c r="D1218" s="3" t="s">
        <v>3160</v>
      </c>
      <c r="V1218" s="4" t="str">
        <f aca="false">IF(E1218="", "",IF(B1218="", E1218,"["&amp;B1218&amp;"] "&amp;E1218))</f>
        <v/>
      </c>
    </row>
    <row r="1219" customFormat="false" ht="16" hidden="false" customHeight="false" outlineLevel="0" collapsed="false">
      <c r="C1219" s="3" t="s">
        <v>263</v>
      </c>
      <c r="D1219" s="3" t="s">
        <v>3296</v>
      </c>
      <c r="P1219" s="3" t="s">
        <v>265</v>
      </c>
      <c r="V1219" s="4" t="str">
        <f aca="false">IF(E1219="", "",IF(B1219="", E1219,"["&amp;B1219&amp;"] "&amp;E1219))</f>
        <v/>
      </c>
    </row>
    <row r="1220" customFormat="false" ht="17" hidden="false" customHeight="false" outlineLevel="0" collapsed="false">
      <c r="A1220" s="13"/>
      <c r="B1220" s="18"/>
      <c r="V1220" s="4" t="str">
        <f aca="false">IF(E1220="", "",IF(B1220="", E1220,"["&amp;B1220&amp;"] "&amp;E1220))</f>
        <v/>
      </c>
    </row>
    <row r="1221" customFormat="false" ht="16" hidden="false" customHeight="false" outlineLevel="0" collapsed="false">
      <c r="A1221" s="15" t="s">
        <v>3297</v>
      </c>
      <c r="B1221" s="16"/>
      <c r="C1221" s="3" t="s">
        <v>21</v>
      </c>
      <c r="D1221" s="3" t="s">
        <v>3298</v>
      </c>
      <c r="E1221" s="14" t="s">
        <v>3299</v>
      </c>
      <c r="V1221" s="4" t="str">
        <f aca="false">IF(E1221="", "",IF(B1221="", E1221,"["&amp;B1221&amp;"] "&amp;E1221))</f>
        <v>&lt;b&gt;** SECÇÃO 10 - PECUÁRIA **&lt;/b&gt;
(Grave o formulário aqui)</v>
      </c>
    </row>
    <row r="1222" customFormat="false" ht="16" hidden="false" customHeight="false" outlineLevel="0" collapsed="false">
      <c r="A1222" s="1" t="s">
        <v>3300</v>
      </c>
      <c r="C1222" s="3" t="s">
        <v>21</v>
      </c>
      <c r="D1222" s="3" t="s">
        <v>3301</v>
      </c>
      <c r="E1222" s="4" t="s">
        <v>3302</v>
      </c>
      <c r="V1222" s="4" t="str">
        <f aca="false">IF(E1222="", "",IF(B1222="", E1222,"["&amp;B1222&amp;"] "&amp;E1222))</f>
        <v>Agora vamos falar sobre os animais possuídos actualmente pelo agregado familiar. </v>
      </c>
    </row>
    <row r="1223" customFormat="false" ht="16" hidden="false" customHeight="false" outlineLevel="0" collapsed="false">
      <c r="B1223" s="2" t="s">
        <v>3303</v>
      </c>
      <c r="C1223" s="3" t="s">
        <v>3304</v>
      </c>
      <c r="D1223" s="3" t="s">
        <v>3305</v>
      </c>
      <c r="E1223" s="4" t="s">
        <v>3306</v>
      </c>
      <c r="I1223" s="3" t="s">
        <v>3307</v>
      </c>
      <c r="J1223" s="3" t="s">
        <v>3308</v>
      </c>
      <c r="M1223" s="3" t="s">
        <v>56</v>
      </c>
      <c r="V1223" s="4" t="str">
        <f aca="false">IF(E1223="", "",IF(B1223="", E1223,"["&amp;B1223&amp;"] "&amp;E1223))</f>
        <v>[10.01] O agregado familiar &lt;b&gt;tem ou teve&lt;/b&gt; qualquer destes animais durante os últimos 12 meses?</v>
      </c>
    </row>
    <row r="1224" customFormat="false" ht="16" hidden="false" customHeight="false" outlineLevel="0" collapsed="false">
      <c r="C1224" s="3" t="s">
        <v>368</v>
      </c>
      <c r="D1224" s="3" t="s">
        <v>3309</v>
      </c>
      <c r="E1224" s="4" t="s">
        <v>3310</v>
      </c>
      <c r="K1224" s="3" t="s">
        <v>3311</v>
      </c>
      <c r="Q1224" s="3" t="s">
        <v>3312</v>
      </c>
      <c r="V1224" s="4" t="str">
        <f aca="false">IF(E1224="", "",IF(B1224="", E1224,"["&amp;B1224&amp;"] "&amp;E1224))</f>
        <v>Pecuária</v>
      </c>
    </row>
    <row r="1225" customFormat="false" ht="16" hidden="false" customHeight="false" outlineLevel="0" collapsed="false">
      <c r="C1225" s="3" t="s">
        <v>37</v>
      </c>
      <c r="D1225" s="3" t="s">
        <v>3313</v>
      </c>
      <c r="P1225" s="3" t="s">
        <v>3314</v>
      </c>
      <c r="V1225" s="4" t="str">
        <f aca="false">IF(E1225="", "",IF(B1225="", E1225,"["&amp;B1225&amp;"] "&amp;E1225))</f>
        <v/>
      </c>
    </row>
    <row r="1226" customFormat="false" ht="16" hidden="false" customHeight="false" outlineLevel="0" collapsed="false">
      <c r="C1226" s="3" t="s">
        <v>37</v>
      </c>
      <c r="D1226" s="3" t="s">
        <v>3315</v>
      </c>
      <c r="P1226" s="3" t="s">
        <v>3316</v>
      </c>
      <c r="V1226" s="4" t="str">
        <f aca="false">IF(E1226="", "",IF(B1226="", E1226,"["&amp;B1226&amp;"] "&amp;E1226))</f>
        <v/>
      </c>
    </row>
    <row r="1227" customFormat="false" ht="16" hidden="false" customHeight="false" outlineLevel="0" collapsed="false">
      <c r="C1227" s="3" t="s">
        <v>166</v>
      </c>
      <c r="D1227" s="3" t="s">
        <v>3317</v>
      </c>
      <c r="H1227" s="3" t="s">
        <v>277</v>
      </c>
      <c r="V1227" s="4" t="str">
        <f aca="false">IF(E1227="", "",IF(B1227="", E1227,"["&amp;B1227&amp;"] "&amp;E1227))</f>
        <v/>
      </c>
    </row>
    <row r="1228" customFormat="false" ht="16" hidden="false" customHeight="false" outlineLevel="0" collapsed="false">
      <c r="B1228" s="2" t="s">
        <v>3318</v>
      </c>
      <c r="C1228" s="3" t="s">
        <v>70</v>
      </c>
      <c r="D1228" s="3" t="s">
        <v>3319</v>
      </c>
      <c r="E1228" s="4" t="s">
        <v>3320</v>
      </c>
      <c r="F1228" s="19" t="s">
        <v>3017</v>
      </c>
      <c r="I1228" s="3" t="s">
        <v>797</v>
      </c>
      <c r="J1228" s="3" t="s">
        <v>798</v>
      </c>
      <c r="M1228" s="3" t="s">
        <v>56</v>
      </c>
      <c r="V1228" s="4" t="str">
        <f aca="false">IF(E1228="", "",IF(B1228="", E1228,"["&amp;B1228&amp;"] "&amp;E1228))</f>
        <v>[10.02] Quanto(a)s &lt;b&gt;${ls_name}&lt;/b&gt; tem o agregado familiar &lt;b&gt;HOJE&lt;/b&gt;?</v>
      </c>
    </row>
    <row r="1229" customFormat="false" ht="16" hidden="false" customHeight="false" outlineLevel="0" collapsed="false">
      <c r="B1229" s="2" t="s">
        <v>3321</v>
      </c>
      <c r="C1229" s="3" t="s">
        <v>70</v>
      </c>
      <c r="D1229" s="3" t="s">
        <v>3322</v>
      </c>
      <c r="E1229" s="4" t="s">
        <v>3323</v>
      </c>
      <c r="F1229" s="19" t="s">
        <v>3017</v>
      </c>
      <c r="I1229" s="3" t="s">
        <v>797</v>
      </c>
      <c r="J1229" s="3" t="s">
        <v>798</v>
      </c>
      <c r="M1229" s="3" t="s">
        <v>56</v>
      </c>
      <c r="V1229" s="4" t="str">
        <f aca="false">IF(E1229="", "",IF(B1229="", E1229,"["&amp;B1229&amp;"] "&amp;E1229))</f>
        <v>[10.03] Quanto(a)s &lt;b&gt;${ls_name}&lt;/b&gt; teve o agregado familiar há &lt;b&gt;12 MESES ATRÁS&lt;/b&gt;?</v>
      </c>
    </row>
    <row r="1230" customFormat="false" ht="16" hidden="false" customHeight="false" outlineLevel="0" collapsed="false">
      <c r="C1230" s="3" t="s">
        <v>183</v>
      </c>
      <c r="D1230" s="3" t="s">
        <v>3317</v>
      </c>
      <c r="V1230" s="4" t="str">
        <f aca="false">IF(E1230="", "",IF(B1230="", E1230,"["&amp;B1230&amp;"] "&amp;E1230))</f>
        <v/>
      </c>
    </row>
    <row r="1231" customFormat="false" ht="16" hidden="false" customHeight="false" outlineLevel="0" collapsed="false">
      <c r="B1231" s="2" t="s">
        <v>3324</v>
      </c>
      <c r="C1231" s="3" t="s">
        <v>278</v>
      </c>
      <c r="D1231" s="3" t="s">
        <v>3325</v>
      </c>
      <c r="E1231" s="4" t="s">
        <v>3326</v>
      </c>
      <c r="F1231" s="3" t="s">
        <v>3327</v>
      </c>
      <c r="M1231" s="3" t="s">
        <v>56</v>
      </c>
      <c r="V1231" s="4" t="str">
        <f aca="false">IF(E1231="", "",IF(B1231="", E1231,"["&amp;B1231&amp;"] "&amp;E1231))</f>
        <v>[10.04] Perdeu &lt;b&gt;${ls_name}&lt;/b&gt; como resultado dum choque durante os últimos 12 meses?</v>
      </c>
    </row>
    <row r="1232" customFormat="false" ht="16" hidden="false" customHeight="false" outlineLevel="0" collapsed="false">
      <c r="B1232" s="2" t="s">
        <v>3328</v>
      </c>
      <c r="C1232" s="3" t="s">
        <v>3329</v>
      </c>
      <c r="D1232" s="3" t="s">
        <v>3330</v>
      </c>
      <c r="E1232" s="4" t="s">
        <v>3331</v>
      </c>
      <c r="K1232" s="3" t="s">
        <v>3332</v>
      </c>
      <c r="M1232" s="3" t="s">
        <v>56</v>
      </c>
      <c r="V1232" s="4" t="str">
        <f aca="false">IF(E1232="", "",IF(B1232="", E1232,"["&amp;B1232&amp;"] "&amp;E1232))</f>
        <v>[10.05] Por que perdeu &lt;b&gt;${ls_name}&lt;/b&gt;?</v>
      </c>
    </row>
    <row r="1233" customFormat="false" ht="16" hidden="false" customHeight="false" outlineLevel="0" collapsed="false">
      <c r="B1233" s="2" t="s">
        <v>3333</v>
      </c>
      <c r="C1233" s="3" t="s">
        <v>196</v>
      </c>
      <c r="D1233" s="3" t="s">
        <v>3334</v>
      </c>
      <c r="E1233" s="4" t="s">
        <v>3335</v>
      </c>
      <c r="I1233" s="3" t="s">
        <v>199</v>
      </c>
      <c r="K1233" s="3" t="s">
        <v>3336</v>
      </c>
      <c r="M1233" s="3" t="s">
        <v>56</v>
      </c>
      <c r="V1233" s="4" t="str">
        <f aca="false">IF(E1233="", "",IF(B1233="", E1233,"["&amp;B1233&amp;"] "&amp;E1233))</f>
        <v>[10.05o] Qual é a 'outra' razão de perder ${ls_name}?</v>
      </c>
    </row>
    <row r="1234" customFormat="false" ht="16" hidden="false" customHeight="false" outlineLevel="0" collapsed="false">
      <c r="B1234" s="2" t="s">
        <v>3337</v>
      </c>
      <c r="C1234" s="3" t="s">
        <v>278</v>
      </c>
      <c r="D1234" s="3" t="s">
        <v>3338</v>
      </c>
      <c r="E1234" s="4" t="s">
        <v>3339</v>
      </c>
      <c r="M1234" s="3" t="s">
        <v>56</v>
      </c>
      <c r="V1234" s="4" t="str">
        <f aca="false">IF(E1234="", "",IF(B1234="", E1234,"["&amp;B1234&amp;"] "&amp;E1234))</f>
        <v>[10.06] Comprou algum &lt;b&gt;${ls_name}&lt;/b&gt; vivo durante os últimos 12 meses?</v>
      </c>
    </row>
    <row r="1235" customFormat="false" ht="16" hidden="false" customHeight="false" outlineLevel="0" collapsed="false">
      <c r="B1235" s="2" t="s">
        <v>3340</v>
      </c>
      <c r="C1235" s="3" t="s">
        <v>70</v>
      </c>
      <c r="D1235" s="3" t="s">
        <v>3341</v>
      </c>
      <c r="E1235" s="4" t="s">
        <v>3342</v>
      </c>
      <c r="F1235" s="19" t="s">
        <v>3017</v>
      </c>
      <c r="I1235" s="3" t="s">
        <v>797</v>
      </c>
      <c r="J1235" s="3" t="s">
        <v>798</v>
      </c>
      <c r="K1235" s="3" t="s">
        <v>3343</v>
      </c>
      <c r="M1235" s="3" t="s">
        <v>56</v>
      </c>
      <c r="V1235" s="4" t="str">
        <f aca="false">IF(E1235="", "",IF(B1235="", E1235,"["&amp;B1235&amp;"] "&amp;E1235))</f>
        <v>[10.07] Quantos &lt;b&gt;${ls_name}&lt;/b&gt; comprou durante os últimos 12 meses?</v>
      </c>
    </row>
    <row r="1236" customFormat="false" ht="16" hidden="false" customHeight="false" outlineLevel="0" collapsed="false">
      <c r="B1236" s="2" t="s">
        <v>3344</v>
      </c>
      <c r="C1236" s="3" t="s">
        <v>725</v>
      </c>
      <c r="D1236" s="3" t="s">
        <v>3345</v>
      </c>
      <c r="E1236" s="4" t="s">
        <v>3346</v>
      </c>
      <c r="F1236" s="19" t="s">
        <v>796</v>
      </c>
      <c r="I1236" s="3" t="s">
        <v>797</v>
      </c>
      <c r="J1236" s="3" t="s">
        <v>3347</v>
      </c>
      <c r="K1236" s="3" t="s">
        <v>3343</v>
      </c>
      <c r="M1236" s="3" t="s">
        <v>56</v>
      </c>
      <c r="V1236" s="4" t="str">
        <f aca="false">IF(E1236="", "",IF(B1236="", E1236,"["&amp;B1236&amp;"] "&amp;E1236))</f>
        <v>[10.08] Qual é o valor total das compras?</v>
      </c>
    </row>
    <row r="1237" customFormat="false" ht="16" hidden="false" customHeight="false" outlineLevel="0" collapsed="false">
      <c r="B1237" s="2" t="s">
        <v>3348</v>
      </c>
      <c r="C1237" s="3" t="s">
        <v>278</v>
      </c>
      <c r="D1237" s="3" t="s">
        <v>3349</v>
      </c>
      <c r="E1237" s="4" t="s">
        <v>3350</v>
      </c>
      <c r="M1237" s="3" t="s">
        <v>56</v>
      </c>
      <c r="V1237" s="4" t="str">
        <f aca="false">IF(E1237="", "",IF(B1237="", E1237,"["&amp;B1237&amp;"] "&amp;E1237))</f>
        <v>[10.09] Vendeu algum &lt;b&gt;${ls_name}&lt;/b&gt; vivo durante os últimos 12 meses?</v>
      </c>
    </row>
    <row r="1238" customFormat="false" ht="16" hidden="false" customHeight="false" outlineLevel="0" collapsed="false">
      <c r="B1238" s="2" t="s">
        <v>3351</v>
      </c>
      <c r="C1238" s="3" t="s">
        <v>70</v>
      </c>
      <c r="D1238" s="3" t="s">
        <v>3352</v>
      </c>
      <c r="E1238" s="4" t="s">
        <v>3353</v>
      </c>
      <c r="F1238" s="19" t="s">
        <v>3017</v>
      </c>
      <c r="I1238" s="3" t="s">
        <v>797</v>
      </c>
      <c r="J1238" s="3" t="s">
        <v>798</v>
      </c>
      <c r="K1238" s="3" t="s">
        <v>3354</v>
      </c>
      <c r="M1238" s="3" t="s">
        <v>56</v>
      </c>
      <c r="V1238" s="4" t="str">
        <f aca="false">IF(E1238="", "",IF(B1238="", E1238,"["&amp;B1238&amp;"] "&amp;E1238))</f>
        <v>[10.10] Quantos &lt;b&gt;${ls_name}&lt;/b&gt; vendeu durante os últimos 12 meses?</v>
      </c>
    </row>
    <row r="1239" customFormat="false" ht="16" hidden="false" customHeight="false" outlineLevel="0" collapsed="false">
      <c r="B1239" s="2" t="s">
        <v>3355</v>
      </c>
      <c r="C1239" s="3" t="s">
        <v>725</v>
      </c>
      <c r="D1239" s="3" t="s">
        <v>3356</v>
      </c>
      <c r="E1239" s="4" t="s">
        <v>3357</v>
      </c>
      <c r="F1239" s="19" t="s">
        <v>796</v>
      </c>
      <c r="I1239" s="3" t="s">
        <v>797</v>
      </c>
      <c r="J1239" s="3" t="s">
        <v>3347</v>
      </c>
      <c r="K1239" s="3" t="s">
        <v>3354</v>
      </c>
      <c r="M1239" s="3" t="s">
        <v>56</v>
      </c>
      <c r="V1239" s="4" t="str">
        <f aca="false">IF(E1239="", "",IF(B1239="", E1239,"["&amp;B1239&amp;"] "&amp;E1239))</f>
        <v>[10.11] Qual é o valor total das vendas?</v>
      </c>
    </row>
    <row r="1240" customFormat="false" ht="16" hidden="false" customHeight="false" outlineLevel="0" collapsed="false">
      <c r="C1240" s="3" t="s">
        <v>263</v>
      </c>
      <c r="D1240" s="3" t="s">
        <v>3358</v>
      </c>
      <c r="P1240" s="3" t="s">
        <v>265</v>
      </c>
      <c r="V1240" s="4" t="str">
        <f aca="false">IF(E1240="", "",IF(B1240="", E1240,"["&amp;B1240&amp;"] "&amp;E1240))</f>
        <v/>
      </c>
    </row>
    <row r="1241" customFormat="false" ht="16" hidden="false" customHeight="false" outlineLevel="0" collapsed="false">
      <c r="C1241" s="3" t="s">
        <v>377</v>
      </c>
      <c r="D1241" s="3" t="s">
        <v>3309</v>
      </c>
      <c r="V1241" s="4" t="str">
        <f aca="false">IF(E1241="", "",IF(B1241="", E1241,"["&amp;B1241&amp;"] "&amp;E1241))</f>
        <v/>
      </c>
    </row>
    <row r="1242" customFormat="false" ht="16" hidden="false" customHeight="false" outlineLevel="0" collapsed="false">
      <c r="C1242" s="3" t="s">
        <v>263</v>
      </c>
      <c r="D1242" s="3" t="s">
        <v>3359</v>
      </c>
      <c r="P1242" s="3" t="s">
        <v>265</v>
      </c>
      <c r="V1242" s="4" t="str">
        <f aca="false">IF(E1242="", "",IF(B1242="", E1242,"["&amp;B1242&amp;"] "&amp;E1242))</f>
        <v/>
      </c>
    </row>
    <row r="1243" customFormat="false" ht="17" hidden="false" customHeight="false" outlineLevel="0" collapsed="false">
      <c r="A1243" s="13"/>
      <c r="B1243" s="18"/>
      <c r="V1243" s="4" t="str">
        <f aca="false">IF(E1243="", "",IF(B1243="", E1243,"["&amp;B1243&amp;"] "&amp;E1243))</f>
        <v/>
      </c>
    </row>
    <row r="1244" customFormat="false" ht="16" hidden="false" customHeight="false" outlineLevel="0" collapsed="false">
      <c r="A1244" s="15" t="s">
        <v>3360</v>
      </c>
      <c r="B1244" s="16"/>
      <c r="C1244" s="3" t="s">
        <v>21</v>
      </c>
      <c r="D1244" s="3" t="s">
        <v>3361</v>
      </c>
      <c r="E1244" s="14" t="s">
        <v>3362</v>
      </c>
      <c r="V1244" s="4" t="str">
        <f aca="false">IF(E1244="", "",IF(B1244="", E1244,"["&amp;B1244&amp;"] "&amp;E1244))</f>
        <v>&lt;b&gt;** SECÇÃO 11 - EQUIPAMENTO AGRÍCOLA **&lt;/b&gt;
(Grave o formulário aqui)</v>
      </c>
    </row>
    <row r="1245" customFormat="false" ht="16" hidden="false" customHeight="false" outlineLevel="0" collapsed="false">
      <c r="A1245" s="1" t="s">
        <v>3363</v>
      </c>
      <c r="C1245" s="3" t="s">
        <v>21</v>
      </c>
      <c r="D1245" s="3" t="s">
        <v>3364</v>
      </c>
      <c r="E1245" s="4" t="s">
        <v>3365</v>
      </c>
      <c r="V1245" s="4" t="str">
        <f aca="false">IF(E1245="", "",IF(B1245="", E1245,"["&amp;B1245&amp;"] "&amp;E1245))</f>
        <v>Agora vamos falar sobre o equipamento agrícola e os meios mecanizados utilzados nas suas machambas durante os últimos 12 meses</v>
      </c>
    </row>
    <row r="1246" customFormat="false" ht="16" hidden="false" customHeight="false" outlineLevel="0" collapsed="false">
      <c r="C1246" s="3" t="s">
        <v>166</v>
      </c>
      <c r="D1246" s="3" t="s">
        <v>3366</v>
      </c>
      <c r="H1246" s="3" t="s">
        <v>277</v>
      </c>
      <c r="V1246" s="4" t="str">
        <f aca="false">IF(E1246="", "",IF(B1246="", E1246,"["&amp;B1246&amp;"] "&amp;E1246))</f>
        <v/>
      </c>
    </row>
    <row r="1247" customFormat="false" ht="16" hidden="false" customHeight="false" outlineLevel="0" collapsed="false">
      <c r="B1247" s="2" t="s">
        <v>3367</v>
      </c>
      <c r="C1247" s="3" t="s">
        <v>278</v>
      </c>
      <c r="D1247" s="3" t="s">
        <v>3368</v>
      </c>
      <c r="E1247" s="4" t="s">
        <v>3369</v>
      </c>
      <c r="H1247" s="3" t="s">
        <v>20</v>
      </c>
      <c r="V1247" s="4" t="str">
        <f aca="false">IF(E1247="", "",IF(B1247="", E1247,"["&amp;B1247&amp;"] "&amp;E1247))</f>
        <v>[11.01] Durante o último ano na sua produção agrícola, usou…</v>
      </c>
    </row>
    <row r="1248" customFormat="false" ht="16" hidden="false" customHeight="false" outlineLevel="0" collapsed="false">
      <c r="C1248" s="3" t="s">
        <v>278</v>
      </c>
      <c r="D1248" s="3" t="s">
        <v>3370</v>
      </c>
      <c r="E1248" s="4" t="s">
        <v>3371</v>
      </c>
      <c r="H1248" s="3" t="s">
        <v>284</v>
      </c>
      <c r="M1248" s="3" t="s">
        <v>56</v>
      </c>
      <c r="V1248" s="4" t="str">
        <f aca="false">IF(E1248="", "",IF(B1248="", E1248,"["&amp;B1248&amp;"] "&amp;E1248))</f>
        <v>… bovinos?</v>
      </c>
    </row>
    <row r="1249" customFormat="false" ht="16" hidden="false" customHeight="false" outlineLevel="0" collapsed="false">
      <c r="C1249" s="3" t="s">
        <v>278</v>
      </c>
      <c r="D1249" s="3" t="s">
        <v>3372</v>
      </c>
      <c r="E1249" s="4" t="s">
        <v>3373</v>
      </c>
      <c r="H1249" s="3" t="s">
        <v>284</v>
      </c>
      <c r="M1249" s="3" t="s">
        <v>56</v>
      </c>
      <c r="V1249" s="4" t="str">
        <f aca="false">IF(E1249="", "",IF(B1249="", E1249,"["&amp;B1249&amp;"] "&amp;E1249))</f>
        <v>… burros?</v>
      </c>
    </row>
    <row r="1250" customFormat="false" ht="16" hidden="false" customHeight="false" outlineLevel="0" collapsed="false">
      <c r="C1250" s="3" t="s">
        <v>278</v>
      </c>
      <c r="D1250" s="3" t="s">
        <v>3374</v>
      </c>
      <c r="E1250" s="4" t="s">
        <v>3375</v>
      </c>
      <c r="H1250" s="3" t="s">
        <v>284</v>
      </c>
      <c r="M1250" s="3" t="s">
        <v>56</v>
      </c>
      <c r="V1250" s="4" t="str">
        <f aca="false">IF(E1250="", "",IF(B1250="", E1250,"["&amp;B1250&amp;"] "&amp;E1250))</f>
        <v>… kit de tracção animal?</v>
      </c>
    </row>
    <row r="1251" customFormat="false" ht="16" hidden="false" customHeight="false" outlineLevel="0" collapsed="false">
      <c r="C1251" s="3" t="s">
        <v>278</v>
      </c>
      <c r="D1251" s="3" t="s">
        <v>3376</v>
      </c>
      <c r="E1251" s="4" t="s">
        <v>3377</v>
      </c>
      <c r="H1251" s="3" t="s">
        <v>284</v>
      </c>
      <c r="M1251" s="3" t="s">
        <v>56</v>
      </c>
      <c r="V1251" s="4" t="str">
        <f aca="false">IF(E1251="", "",IF(B1251="", E1251,"["&amp;B1251&amp;"] "&amp;E1251))</f>
        <v>… carroças?</v>
      </c>
    </row>
    <row r="1252" customFormat="false" ht="16" hidden="false" customHeight="false" outlineLevel="0" collapsed="false">
      <c r="C1252" s="3" t="s">
        <v>278</v>
      </c>
      <c r="D1252" s="3" t="s">
        <v>3378</v>
      </c>
      <c r="E1252" s="4" t="s">
        <v>3379</v>
      </c>
      <c r="H1252" s="3" t="s">
        <v>284</v>
      </c>
      <c r="M1252" s="3" t="s">
        <v>56</v>
      </c>
      <c r="V1252" s="4" t="str">
        <f aca="false">IF(E1252="", "",IF(B1252="", E1252,"["&amp;B1252&amp;"] "&amp;E1252))</f>
        <v>… tractores?</v>
      </c>
    </row>
    <row r="1253" customFormat="false" ht="16" hidden="false" customHeight="false" outlineLevel="0" collapsed="false">
      <c r="C1253" s="3" t="s">
        <v>278</v>
      </c>
      <c r="D1253" s="3" t="s">
        <v>3380</v>
      </c>
      <c r="E1253" s="4" t="s">
        <v>3381</v>
      </c>
      <c r="H1253" s="3" t="s">
        <v>284</v>
      </c>
      <c r="M1253" s="3" t="s">
        <v>56</v>
      </c>
      <c r="V1253" s="4" t="str">
        <f aca="false">IF(E1253="", "",IF(B1253="", E1253,"["&amp;B1253&amp;"] "&amp;E1253))</f>
        <v>… charruas de tracção mecanizada?</v>
      </c>
    </row>
    <row r="1254" customFormat="false" ht="16" hidden="false" customHeight="false" outlineLevel="0" collapsed="false">
      <c r="C1254" s="3" t="s">
        <v>278</v>
      </c>
      <c r="D1254" s="3" t="s">
        <v>3382</v>
      </c>
      <c r="E1254" s="4" t="s">
        <v>3383</v>
      </c>
      <c r="H1254" s="3" t="s">
        <v>284</v>
      </c>
      <c r="M1254" s="3" t="s">
        <v>56</v>
      </c>
      <c r="V1254" s="4" t="str">
        <f aca="false">IF(E1254="", "",IF(B1254="", E1254,"["&amp;B1254&amp;"] "&amp;E1254))</f>
        <v>… motocultivador?</v>
      </c>
    </row>
    <row r="1255" customFormat="false" ht="16" hidden="false" customHeight="false" outlineLevel="0" collapsed="false">
      <c r="C1255" s="3" t="s">
        <v>278</v>
      </c>
      <c r="D1255" s="3" t="s">
        <v>3384</v>
      </c>
      <c r="E1255" s="4" t="s">
        <v>3385</v>
      </c>
      <c r="H1255" s="3" t="s">
        <v>284</v>
      </c>
      <c r="M1255" s="3" t="s">
        <v>56</v>
      </c>
      <c r="V1255" s="4" t="str">
        <f aca="false">IF(E1255="", "",IF(B1255="", E1255,"["&amp;B1255&amp;"] "&amp;E1255))</f>
        <v>… semeador?</v>
      </c>
    </row>
    <row r="1256" customFormat="false" ht="16" hidden="false" customHeight="false" outlineLevel="0" collapsed="false">
      <c r="C1256" s="3" t="s">
        <v>278</v>
      </c>
      <c r="D1256" s="3" t="s">
        <v>3386</v>
      </c>
      <c r="E1256" s="4" t="s">
        <v>3387</v>
      </c>
      <c r="H1256" s="3" t="s">
        <v>284</v>
      </c>
      <c r="M1256" s="3" t="s">
        <v>56</v>
      </c>
      <c r="V1256" s="4" t="str">
        <f aca="false">IF(E1256="", "",IF(B1256="", E1256,"["&amp;B1256&amp;"] "&amp;E1256))</f>
        <v>… artrelados?</v>
      </c>
    </row>
    <row r="1257" customFormat="false" ht="16" hidden="false" customHeight="false" outlineLevel="0" collapsed="false">
      <c r="C1257" s="3" t="s">
        <v>278</v>
      </c>
      <c r="D1257" s="3" t="s">
        <v>3388</v>
      </c>
      <c r="E1257" s="4" t="s">
        <v>3389</v>
      </c>
      <c r="H1257" s="3" t="s">
        <v>284</v>
      </c>
      <c r="M1257" s="3" t="s">
        <v>56</v>
      </c>
      <c r="V1257" s="4" t="str">
        <f aca="false">IF(E1257="", "",IF(B1257="", E1257,"["&amp;B1257&amp;"] "&amp;E1257))</f>
        <v>… motobombas?</v>
      </c>
    </row>
    <row r="1258" customFormat="false" ht="16" hidden="false" customHeight="false" outlineLevel="0" collapsed="false">
      <c r="C1258" s="3" t="s">
        <v>278</v>
      </c>
      <c r="D1258" s="3" t="s">
        <v>3390</v>
      </c>
      <c r="E1258" s="4" t="s">
        <v>3391</v>
      </c>
      <c r="H1258" s="3" t="s">
        <v>284</v>
      </c>
      <c r="M1258" s="3" t="s">
        <v>56</v>
      </c>
      <c r="V1258" s="4" t="str">
        <f aca="false">IF(E1258="", "",IF(B1258="", E1258,"["&amp;B1258&amp;"] "&amp;E1258))</f>
        <v>… electrobombas?</v>
      </c>
    </row>
    <row r="1259" customFormat="false" ht="16" hidden="false" customHeight="false" outlineLevel="0" collapsed="false">
      <c r="C1259" s="3" t="s">
        <v>278</v>
      </c>
      <c r="D1259" s="3" t="s">
        <v>3392</v>
      </c>
      <c r="E1259" s="4" t="s">
        <v>3393</v>
      </c>
      <c r="H1259" s="3" t="s">
        <v>284</v>
      </c>
      <c r="M1259" s="3" t="s">
        <v>56</v>
      </c>
      <c r="V1259" s="4" t="str">
        <f aca="false">IF(E1259="", "",IF(B1259="", E1259,"["&amp;B1259&amp;"] "&amp;E1259))</f>
        <v>… bicicletas?</v>
      </c>
    </row>
    <row r="1260" customFormat="false" ht="16" hidden="false" customHeight="false" outlineLevel="0" collapsed="false">
      <c r="C1260" s="3" t="s">
        <v>278</v>
      </c>
      <c r="D1260" s="3" t="s">
        <v>3394</v>
      </c>
      <c r="E1260" s="4" t="s">
        <v>3395</v>
      </c>
      <c r="H1260" s="3" t="s">
        <v>284</v>
      </c>
      <c r="M1260" s="3" t="s">
        <v>56</v>
      </c>
      <c r="V1260" s="4" t="str">
        <f aca="false">IF(E1260="", "",IF(B1260="", E1260,"["&amp;B1260&amp;"] "&amp;E1260))</f>
        <v>… camioneta / camiões?</v>
      </c>
    </row>
    <row r="1261" customFormat="false" ht="16" hidden="false" customHeight="false" outlineLevel="0" collapsed="false">
      <c r="C1261" s="3" t="s">
        <v>278</v>
      </c>
      <c r="D1261" s="3" t="s">
        <v>3396</v>
      </c>
      <c r="E1261" s="4" t="s">
        <v>3397</v>
      </c>
      <c r="H1261" s="3" t="s">
        <v>284</v>
      </c>
      <c r="M1261" s="3" t="s">
        <v>56</v>
      </c>
      <c r="V1261" s="4" t="str">
        <f aca="false">IF(E1261="", "",IF(B1261="", E1261,"["&amp;B1261&amp;"] "&amp;E1261))</f>
        <v>… motorizadas?</v>
      </c>
    </row>
    <row r="1262" customFormat="false" ht="16" hidden="false" customHeight="false" outlineLevel="0" collapsed="false">
      <c r="C1262" s="3" t="s">
        <v>278</v>
      </c>
      <c r="D1262" s="3" t="s">
        <v>3398</v>
      </c>
      <c r="E1262" s="4" t="s">
        <v>3399</v>
      </c>
      <c r="H1262" s="3" t="s">
        <v>284</v>
      </c>
      <c r="M1262" s="3" t="s">
        <v>56</v>
      </c>
      <c r="V1262" s="4" t="str">
        <f aca="false">IF(E1262="", "",IF(B1262="", E1262,"["&amp;B1262&amp;"] "&amp;E1262))</f>
        <v>… moageira?</v>
      </c>
    </row>
    <row r="1263" customFormat="false" ht="16" hidden="false" customHeight="false" outlineLevel="0" collapsed="false">
      <c r="C1263" s="3" t="s">
        <v>278</v>
      </c>
      <c r="D1263" s="3" t="s">
        <v>3400</v>
      </c>
      <c r="E1263" s="4" t="s">
        <v>3401</v>
      </c>
      <c r="H1263" s="3" t="s">
        <v>284</v>
      </c>
      <c r="M1263" s="3" t="s">
        <v>56</v>
      </c>
      <c r="V1263" s="4" t="str">
        <f aca="false">IF(E1263="", "",IF(B1263="", E1263,"["&amp;B1263&amp;"] "&amp;E1263))</f>
        <v>… debulhadora?</v>
      </c>
    </row>
    <row r="1264" customFormat="false" ht="16" hidden="false" customHeight="false" outlineLevel="0" collapsed="false">
      <c r="C1264" s="3" t="s">
        <v>278</v>
      </c>
      <c r="D1264" s="3" t="s">
        <v>3402</v>
      </c>
      <c r="E1264" s="4" t="s">
        <v>3403</v>
      </c>
      <c r="H1264" s="3" t="s">
        <v>284</v>
      </c>
      <c r="M1264" s="3" t="s">
        <v>56</v>
      </c>
      <c r="V1264" s="4" t="str">
        <f aca="false">IF(E1264="", "",IF(B1264="", E1264,"["&amp;B1264&amp;"] "&amp;E1264))</f>
        <v>… pulverizador?</v>
      </c>
    </row>
    <row r="1265" customFormat="false" ht="16" hidden="false" customHeight="false" outlineLevel="0" collapsed="false">
      <c r="C1265" s="3" t="s">
        <v>278</v>
      </c>
      <c r="D1265" s="3" t="s">
        <v>3404</v>
      </c>
      <c r="E1265" s="4" t="s">
        <v>3405</v>
      </c>
      <c r="H1265" s="3" t="s">
        <v>284</v>
      </c>
      <c r="M1265" s="3" t="s">
        <v>56</v>
      </c>
      <c r="V1265" s="4" t="str">
        <f aca="false">IF(E1265="", "",IF(B1265="", E1265,"["&amp;B1265&amp;"] "&amp;E1265))</f>
        <v>… prensa para extrair óleo?</v>
      </c>
    </row>
    <row r="1266" customFormat="false" ht="16" hidden="false" customHeight="false" outlineLevel="0" collapsed="false">
      <c r="C1266" s="3" t="s">
        <v>278</v>
      </c>
      <c r="D1266" s="3" t="s">
        <v>3406</v>
      </c>
      <c r="E1266" s="4" t="s">
        <v>3407</v>
      </c>
      <c r="H1266" s="3" t="s">
        <v>284</v>
      </c>
      <c r="M1266" s="3" t="s">
        <v>56</v>
      </c>
      <c r="V1266" s="4" t="str">
        <f aca="false">IF(E1266="", "",IF(B1266="", E1266,"["&amp;B1266&amp;"] "&amp;E1266))</f>
        <v>… enxada?</v>
      </c>
    </row>
    <row r="1267" customFormat="false" ht="16" hidden="false" customHeight="false" outlineLevel="0" collapsed="false">
      <c r="C1267" s="3" t="s">
        <v>278</v>
      </c>
      <c r="D1267" s="3" t="s">
        <v>3408</v>
      </c>
      <c r="E1267" s="4" t="s">
        <v>3409</v>
      </c>
      <c r="H1267" s="3" t="s">
        <v>284</v>
      </c>
      <c r="M1267" s="3" t="s">
        <v>56</v>
      </c>
      <c r="V1267" s="4" t="str">
        <f aca="false">IF(E1267="", "",IF(B1267="", E1267,"["&amp;B1267&amp;"] "&amp;E1267))</f>
        <v>… foice?</v>
      </c>
    </row>
    <row r="1268" customFormat="false" ht="16" hidden="false" customHeight="false" outlineLevel="0" collapsed="false">
      <c r="C1268" s="3" t="s">
        <v>278</v>
      </c>
      <c r="D1268" s="3" t="s">
        <v>3410</v>
      </c>
      <c r="E1268" s="4" t="s">
        <v>3411</v>
      </c>
      <c r="H1268" s="3" t="s">
        <v>284</v>
      </c>
      <c r="M1268" s="3" t="s">
        <v>56</v>
      </c>
      <c r="V1268" s="4" t="str">
        <f aca="false">IF(E1268="", "",IF(B1268="", E1268,"["&amp;B1268&amp;"] "&amp;E1268))</f>
        <v>… catana?</v>
      </c>
    </row>
    <row r="1269" customFormat="false" ht="16" hidden="false" customHeight="false" outlineLevel="0" collapsed="false">
      <c r="C1269" s="3" t="s">
        <v>278</v>
      </c>
      <c r="D1269" s="3" t="s">
        <v>3412</v>
      </c>
      <c r="E1269" s="4" t="s">
        <v>3413</v>
      </c>
      <c r="H1269" s="3" t="s">
        <v>284</v>
      </c>
      <c r="M1269" s="3" t="s">
        <v>56</v>
      </c>
      <c r="V1269" s="4" t="str">
        <f aca="false">IF(E1269="", "",IF(B1269="", E1269,"["&amp;B1269&amp;"] "&amp;E1269))</f>
        <v>… machado?</v>
      </c>
    </row>
    <row r="1270" customFormat="false" ht="16" hidden="false" customHeight="false" outlineLevel="0" collapsed="false">
      <c r="C1270" s="3" t="s">
        <v>278</v>
      </c>
      <c r="D1270" s="3" t="s">
        <v>3414</v>
      </c>
      <c r="E1270" s="4" t="s">
        <v>3415</v>
      </c>
      <c r="H1270" s="3" t="s">
        <v>284</v>
      </c>
      <c r="M1270" s="3" t="s">
        <v>56</v>
      </c>
      <c r="V1270" s="4" t="str">
        <f aca="false">IF(E1270="", "",IF(B1270="", E1270,"["&amp;B1270&amp;"] "&amp;E1270))</f>
        <v>… gadanha?</v>
      </c>
    </row>
    <row r="1271" customFormat="false" ht="16" hidden="false" customHeight="false" outlineLevel="0" collapsed="false">
      <c r="C1271" s="3" t="s">
        <v>183</v>
      </c>
      <c r="D1271" s="3" t="s">
        <v>3366</v>
      </c>
      <c r="V1271" s="4" t="str">
        <f aca="false">IF(E1271="", "",IF(B1271="", E1271,"["&amp;B1271&amp;"] "&amp;E1271))</f>
        <v/>
      </c>
    </row>
    <row r="1272" customFormat="false" ht="16" hidden="false" customHeight="false" outlineLevel="0" collapsed="false">
      <c r="C1272" s="3" t="s">
        <v>166</v>
      </c>
      <c r="D1272" s="3" t="s">
        <v>3416</v>
      </c>
      <c r="H1272" s="3" t="s">
        <v>277</v>
      </c>
      <c r="K1272" s="3" t="s">
        <v>3417</v>
      </c>
      <c r="V1272" s="4" t="str">
        <f aca="false">IF(E1272="", "",IF(B1272="", E1272,"["&amp;B1272&amp;"] "&amp;E1272))</f>
        <v/>
      </c>
    </row>
    <row r="1273" customFormat="false" ht="16" hidden="false" customHeight="false" outlineLevel="0" collapsed="false">
      <c r="B1273" s="2" t="s">
        <v>3418</v>
      </c>
      <c r="C1273" s="3" t="s">
        <v>3419</v>
      </c>
      <c r="D1273" s="3" t="s">
        <v>3420</v>
      </c>
      <c r="E1273" s="4" t="s">
        <v>3421</v>
      </c>
      <c r="H1273" s="3" t="s">
        <v>20</v>
      </c>
      <c r="V1273" s="4" t="str">
        <f aca="false">IF(E1273="", "",IF(B1273="", E1273,"["&amp;B1273&amp;"] "&amp;E1273))</f>
        <v>[11.02] Onde conseguiu os…</v>
      </c>
    </row>
    <row r="1274" customFormat="false" ht="16" hidden="false" customHeight="false" outlineLevel="0" collapsed="false">
      <c r="C1274" s="3" t="s">
        <v>3419</v>
      </c>
      <c r="D1274" s="3" t="s">
        <v>3422</v>
      </c>
      <c r="E1274" s="4" t="s">
        <v>3371</v>
      </c>
      <c r="H1274" s="3" t="s">
        <v>284</v>
      </c>
      <c r="K1274" s="3" t="s">
        <v>3423</v>
      </c>
      <c r="M1274" s="3" t="s">
        <v>56</v>
      </c>
      <c r="V1274" s="4" t="str">
        <f aca="false">IF(E1274="", "",IF(B1274="", E1274,"["&amp;B1274&amp;"] "&amp;E1274))</f>
        <v>… bovinos?</v>
      </c>
    </row>
    <row r="1275" customFormat="false" ht="16" hidden="false" customHeight="false" outlineLevel="0" collapsed="false">
      <c r="C1275" s="3" t="s">
        <v>3419</v>
      </c>
      <c r="D1275" s="3" t="s">
        <v>3424</v>
      </c>
      <c r="E1275" s="4" t="s">
        <v>3373</v>
      </c>
      <c r="H1275" s="3" t="s">
        <v>284</v>
      </c>
      <c r="K1275" s="3" t="s">
        <v>3425</v>
      </c>
      <c r="M1275" s="3" t="s">
        <v>56</v>
      </c>
      <c r="V1275" s="4" t="str">
        <f aca="false">IF(E1275="", "",IF(B1275="", E1275,"["&amp;B1275&amp;"] "&amp;E1275))</f>
        <v>… burros?</v>
      </c>
    </row>
    <row r="1276" customFormat="false" ht="16" hidden="false" customHeight="false" outlineLevel="0" collapsed="false">
      <c r="C1276" s="3" t="s">
        <v>3419</v>
      </c>
      <c r="D1276" s="3" t="s">
        <v>3426</v>
      </c>
      <c r="E1276" s="4" t="s">
        <v>3375</v>
      </c>
      <c r="H1276" s="3" t="s">
        <v>284</v>
      </c>
      <c r="K1276" s="3" t="s">
        <v>3427</v>
      </c>
      <c r="M1276" s="3" t="s">
        <v>56</v>
      </c>
      <c r="V1276" s="4" t="str">
        <f aca="false">IF(E1276="", "",IF(B1276="", E1276,"["&amp;B1276&amp;"] "&amp;E1276))</f>
        <v>… kit de tracção animal?</v>
      </c>
    </row>
    <row r="1277" customFormat="false" ht="16" hidden="false" customHeight="false" outlineLevel="0" collapsed="false">
      <c r="C1277" s="3" t="s">
        <v>3419</v>
      </c>
      <c r="D1277" s="3" t="s">
        <v>3428</v>
      </c>
      <c r="E1277" s="4" t="s">
        <v>3377</v>
      </c>
      <c r="H1277" s="3" t="s">
        <v>284</v>
      </c>
      <c r="K1277" s="3" t="s">
        <v>3429</v>
      </c>
      <c r="M1277" s="3" t="s">
        <v>56</v>
      </c>
      <c r="V1277" s="4" t="str">
        <f aca="false">IF(E1277="", "",IF(B1277="", E1277,"["&amp;B1277&amp;"] "&amp;E1277))</f>
        <v>… carroças?</v>
      </c>
    </row>
    <row r="1278" customFormat="false" ht="16" hidden="false" customHeight="false" outlineLevel="0" collapsed="false">
      <c r="C1278" s="3" t="s">
        <v>3419</v>
      </c>
      <c r="D1278" s="3" t="s">
        <v>3430</v>
      </c>
      <c r="E1278" s="4" t="s">
        <v>3379</v>
      </c>
      <c r="H1278" s="3" t="s">
        <v>284</v>
      </c>
      <c r="K1278" s="3" t="s">
        <v>3431</v>
      </c>
      <c r="M1278" s="3" t="s">
        <v>56</v>
      </c>
      <c r="V1278" s="4" t="str">
        <f aca="false">IF(E1278="", "",IF(B1278="", E1278,"["&amp;B1278&amp;"] "&amp;E1278))</f>
        <v>… tractores?</v>
      </c>
    </row>
    <row r="1279" customFormat="false" ht="16" hidden="false" customHeight="false" outlineLevel="0" collapsed="false">
      <c r="C1279" s="3" t="s">
        <v>3419</v>
      </c>
      <c r="D1279" s="3" t="s">
        <v>3432</v>
      </c>
      <c r="E1279" s="4" t="s">
        <v>3381</v>
      </c>
      <c r="H1279" s="3" t="s">
        <v>284</v>
      </c>
      <c r="K1279" s="3" t="s">
        <v>3433</v>
      </c>
      <c r="M1279" s="3" t="s">
        <v>56</v>
      </c>
      <c r="V1279" s="4" t="str">
        <f aca="false">IF(E1279="", "",IF(B1279="", E1279,"["&amp;B1279&amp;"] "&amp;E1279))</f>
        <v>… charruas de tracção mecanizada?</v>
      </c>
    </row>
    <row r="1280" customFormat="false" ht="16" hidden="false" customHeight="false" outlineLevel="0" collapsed="false">
      <c r="C1280" s="3" t="s">
        <v>3419</v>
      </c>
      <c r="D1280" s="3" t="s">
        <v>3434</v>
      </c>
      <c r="E1280" s="4" t="s">
        <v>3383</v>
      </c>
      <c r="H1280" s="3" t="s">
        <v>284</v>
      </c>
      <c r="K1280" s="3" t="s">
        <v>3435</v>
      </c>
      <c r="M1280" s="3" t="s">
        <v>56</v>
      </c>
      <c r="V1280" s="4" t="str">
        <f aca="false">IF(E1280="", "",IF(B1280="", E1280,"["&amp;B1280&amp;"] "&amp;E1280))</f>
        <v>… motocultivador?</v>
      </c>
    </row>
    <row r="1281" customFormat="false" ht="16" hidden="false" customHeight="false" outlineLevel="0" collapsed="false">
      <c r="C1281" s="3" t="s">
        <v>3419</v>
      </c>
      <c r="D1281" s="3" t="s">
        <v>3436</v>
      </c>
      <c r="E1281" s="4" t="s">
        <v>3385</v>
      </c>
      <c r="H1281" s="3" t="s">
        <v>284</v>
      </c>
      <c r="K1281" s="3" t="s">
        <v>3437</v>
      </c>
      <c r="M1281" s="3" t="s">
        <v>56</v>
      </c>
      <c r="V1281" s="4" t="str">
        <f aca="false">IF(E1281="", "",IF(B1281="", E1281,"["&amp;B1281&amp;"] "&amp;E1281))</f>
        <v>… semeador?</v>
      </c>
    </row>
    <row r="1282" customFormat="false" ht="16" hidden="false" customHeight="false" outlineLevel="0" collapsed="false">
      <c r="C1282" s="3" t="s">
        <v>3419</v>
      </c>
      <c r="D1282" s="3" t="s">
        <v>3438</v>
      </c>
      <c r="E1282" s="4" t="s">
        <v>3387</v>
      </c>
      <c r="H1282" s="3" t="s">
        <v>284</v>
      </c>
      <c r="K1282" s="3" t="s">
        <v>3439</v>
      </c>
      <c r="M1282" s="3" t="s">
        <v>56</v>
      </c>
      <c r="V1282" s="4" t="str">
        <f aca="false">IF(E1282="", "",IF(B1282="", E1282,"["&amp;B1282&amp;"] "&amp;E1282))</f>
        <v>… artrelados?</v>
      </c>
    </row>
    <row r="1283" customFormat="false" ht="16" hidden="false" customHeight="false" outlineLevel="0" collapsed="false">
      <c r="C1283" s="3" t="s">
        <v>3419</v>
      </c>
      <c r="D1283" s="3" t="s">
        <v>3440</v>
      </c>
      <c r="E1283" s="4" t="s">
        <v>3389</v>
      </c>
      <c r="H1283" s="3" t="s">
        <v>284</v>
      </c>
      <c r="K1283" s="3" t="s">
        <v>3441</v>
      </c>
      <c r="M1283" s="3" t="s">
        <v>56</v>
      </c>
      <c r="V1283" s="4" t="str">
        <f aca="false">IF(E1283="", "",IF(B1283="", E1283,"["&amp;B1283&amp;"] "&amp;E1283))</f>
        <v>… motobombas?</v>
      </c>
    </row>
    <row r="1284" customFormat="false" ht="16" hidden="false" customHeight="false" outlineLevel="0" collapsed="false">
      <c r="C1284" s="3" t="s">
        <v>3419</v>
      </c>
      <c r="D1284" s="3" t="s">
        <v>3442</v>
      </c>
      <c r="E1284" s="4" t="s">
        <v>3391</v>
      </c>
      <c r="H1284" s="3" t="s">
        <v>284</v>
      </c>
      <c r="K1284" s="3" t="s">
        <v>3443</v>
      </c>
      <c r="M1284" s="3" t="s">
        <v>56</v>
      </c>
      <c r="V1284" s="4" t="str">
        <f aca="false">IF(E1284="", "",IF(B1284="", E1284,"["&amp;B1284&amp;"] "&amp;E1284))</f>
        <v>… electrobombas?</v>
      </c>
    </row>
    <row r="1285" customFormat="false" ht="16" hidden="false" customHeight="false" outlineLevel="0" collapsed="false">
      <c r="C1285" s="3" t="s">
        <v>3419</v>
      </c>
      <c r="D1285" s="3" t="s">
        <v>3444</v>
      </c>
      <c r="E1285" s="4" t="s">
        <v>3393</v>
      </c>
      <c r="H1285" s="3" t="s">
        <v>284</v>
      </c>
      <c r="K1285" s="3" t="s">
        <v>3445</v>
      </c>
      <c r="M1285" s="3" t="s">
        <v>56</v>
      </c>
      <c r="V1285" s="4" t="str">
        <f aca="false">IF(E1285="", "",IF(B1285="", E1285,"["&amp;B1285&amp;"] "&amp;E1285))</f>
        <v>… bicicletas?</v>
      </c>
    </row>
    <row r="1286" customFormat="false" ht="16" hidden="false" customHeight="false" outlineLevel="0" collapsed="false">
      <c r="C1286" s="3" t="s">
        <v>3419</v>
      </c>
      <c r="D1286" s="3" t="s">
        <v>3446</v>
      </c>
      <c r="E1286" s="4" t="s">
        <v>3395</v>
      </c>
      <c r="H1286" s="3" t="s">
        <v>284</v>
      </c>
      <c r="K1286" s="3" t="s">
        <v>3447</v>
      </c>
      <c r="M1286" s="3" t="s">
        <v>56</v>
      </c>
      <c r="V1286" s="4" t="str">
        <f aca="false">IF(E1286="", "",IF(B1286="", E1286,"["&amp;B1286&amp;"] "&amp;E1286))</f>
        <v>… camioneta / camiões?</v>
      </c>
    </row>
    <row r="1287" customFormat="false" ht="16" hidden="false" customHeight="false" outlineLevel="0" collapsed="false">
      <c r="C1287" s="3" t="s">
        <v>3419</v>
      </c>
      <c r="D1287" s="3" t="s">
        <v>3448</v>
      </c>
      <c r="E1287" s="4" t="s">
        <v>3397</v>
      </c>
      <c r="H1287" s="3" t="s">
        <v>284</v>
      </c>
      <c r="K1287" s="3" t="s">
        <v>3449</v>
      </c>
      <c r="M1287" s="3" t="s">
        <v>56</v>
      </c>
      <c r="V1287" s="4" t="str">
        <f aca="false">IF(E1287="", "",IF(B1287="", E1287,"["&amp;B1287&amp;"] "&amp;E1287))</f>
        <v>… motorizadas?</v>
      </c>
    </row>
    <row r="1288" customFormat="false" ht="16" hidden="false" customHeight="false" outlineLevel="0" collapsed="false">
      <c r="C1288" s="3" t="s">
        <v>3419</v>
      </c>
      <c r="D1288" s="3" t="s">
        <v>3450</v>
      </c>
      <c r="E1288" s="4" t="s">
        <v>3399</v>
      </c>
      <c r="H1288" s="3" t="s">
        <v>284</v>
      </c>
      <c r="K1288" s="3" t="s">
        <v>3451</v>
      </c>
      <c r="M1288" s="3" t="s">
        <v>56</v>
      </c>
      <c r="V1288" s="4" t="str">
        <f aca="false">IF(E1288="", "",IF(B1288="", E1288,"["&amp;B1288&amp;"] "&amp;E1288))</f>
        <v>… moageira?</v>
      </c>
    </row>
    <row r="1289" customFormat="false" ht="16" hidden="false" customHeight="false" outlineLevel="0" collapsed="false">
      <c r="C1289" s="3" t="s">
        <v>3419</v>
      </c>
      <c r="D1289" s="3" t="s">
        <v>3452</v>
      </c>
      <c r="E1289" s="4" t="s">
        <v>3401</v>
      </c>
      <c r="H1289" s="3" t="s">
        <v>284</v>
      </c>
      <c r="K1289" s="3" t="s">
        <v>3453</v>
      </c>
      <c r="M1289" s="3" t="s">
        <v>56</v>
      </c>
      <c r="V1289" s="4" t="str">
        <f aca="false">IF(E1289="", "",IF(B1289="", E1289,"["&amp;B1289&amp;"] "&amp;E1289))</f>
        <v>… debulhadora?</v>
      </c>
    </row>
    <row r="1290" customFormat="false" ht="16" hidden="false" customHeight="false" outlineLevel="0" collapsed="false">
      <c r="C1290" s="3" t="s">
        <v>3419</v>
      </c>
      <c r="D1290" s="3" t="s">
        <v>3454</v>
      </c>
      <c r="E1290" s="4" t="s">
        <v>3403</v>
      </c>
      <c r="H1290" s="3" t="s">
        <v>284</v>
      </c>
      <c r="K1290" s="3" t="s">
        <v>3455</v>
      </c>
      <c r="M1290" s="3" t="s">
        <v>56</v>
      </c>
      <c r="V1290" s="4" t="str">
        <f aca="false">IF(E1290="", "",IF(B1290="", E1290,"["&amp;B1290&amp;"] "&amp;E1290))</f>
        <v>… pulverizador?</v>
      </c>
    </row>
    <row r="1291" customFormat="false" ht="16" hidden="false" customHeight="false" outlineLevel="0" collapsed="false">
      <c r="C1291" s="3" t="s">
        <v>3419</v>
      </c>
      <c r="D1291" s="3" t="s">
        <v>3456</v>
      </c>
      <c r="E1291" s="4" t="s">
        <v>3405</v>
      </c>
      <c r="H1291" s="3" t="s">
        <v>284</v>
      </c>
      <c r="K1291" s="3" t="s">
        <v>3457</v>
      </c>
      <c r="M1291" s="3" t="s">
        <v>56</v>
      </c>
      <c r="V1291" s="4" t="str">
        <f aca="false">IF(E1291="", "",IF(B1291="", E1291,"["&amp;B1291&amp;"] "&amp;E1291))</f>
        <v>… prensa para extrair óleo?</v>
      </c>
    </row>
    <row r="1292" customFormat="false" ht="16" hidden="false" customHeight="false" outlineLevel="0" collapsed="false">
      <c r="C1292" s="3" t="s">
        <v>3419</v>
      </c>
      <c r="D1292" s="3" t="s">
        <v>3458</v>
      </c>
      <c r="E1292" s="4" t="s">
        <v>3407</v>
      </c>
      <c r="H1292" s="3" t="s">
        <v>284</v>
      </c>
      <c r="K1292" s="3" t="s">
        <v>3459</v>
      </c>
      <c r="M1292" s="3" t="s">
        <v>56</v>
      </c>
      <c r="V1292" s="4" t="str">
        <f aca="false">IF(E1292="", "",IF(B1292="", E1292,"["&amp;B1292&amp;"] "&amp;E1292))</f>
        <v>… enxada?</v>
      </c>
    </row>
    <row r="1293" customFormat="false" ht="16" hidden="false" customHeight="false" outlineLevel="0" collapsed="false">
      <c r="C1293" s="3" t="s">
        <v>3419</v>
      </c>
      <c r="D1293" s="3" t="s">
        <v>3460</v>
      </c>
      <c r="E1293" s="4" t="s">
        <v>3409</v>
      </c>
      <c r="H1293" s="3" t="s">
        <v>284</v>
      </c>
      <c r="K1293" s="3" t="s">
        <v>3461</v>
      </c>
      <c r="M1293" s="3" t="s">
        <v>56</v>
      </c>
      <c r="V1293" s="4" t="str">
        <f aca="false">IF(E1293="", "",IF(B1293="", E1293,"["&amp;B1293&amp;"] "&amp;E1293))</f>
        <v>… foice?</v>
      </c>
    </row>
    <row r="1294" customFormat="false" ht="16" hidden="false" customHeight="false" outlineLevel="0" collapsed="false">
      <c r="C1294" s="3" t="s">
        <v>3419</v>
      </c>
      <c r="D1294" s="3" t="s">
        <v>3462</v>
      </c>
      <c r="E1294" s="4" t="s">
        <v>3411</v>
      </c>
      <c r="H1294" s="3" t="s">
        <v>284</v>
      </c>
      <c r="K1294" s="3" t="s">
        <v>3463</v>
      </c>
      <c r="M1294" s="3" t="s">
        <v>56</v>
      </c>
      <c r="V1294" s="4" t="str">
        <f aca="false">IF(E1294="", "",IF(B1294="", E1294,"["&amp;B1294&amp;"] "&amp;E1294))</f>
        <v>… catana?</v>
      </c>
    </row>
    <row r="1295" customFormat="false" ht="16" hidden="false" customHeight="false" outlineLevel="0" collapsed="false">
      <c r="C1295" s="3" t="s">
        <v>3419</v>
      </c>
      <c r="D1295" s="3" t="s">
        <v>3464</v>
      </c>
      <c r="E1295" s="4" t="s">
        <v>3413</v>
      </c>
      <c r="H1295" s="3" t="s">
        <v>284</v>
      </c>
      <c r="K1295" s="3" t="s">
        <v>3465</v>
      </c>
      <c r="M1295" s="3" t="s">
        <v>56</v>
      </c>
      <c r="V1295" s="4" t="str">
        <f aca="false">IF(E1295="", "",IF(B1295="", E1295,"["&amp;B1295&amp;"] "&amp;E1295))</f>
        <v>… machado?</v>
      </c>
    </row>
    <row r="1296" customFormat="false" ht="16" hidden="false" customHeight="false" outlineLevel="0" collapsed="false">
      <c r="C1296" s="3" t="s">
        <v>3419</v>
      </c>
      <c r="D1296" s="3" t="s">
        <v>3466</v>
      </c>
      <c r="E1296" s="4" t="s">
        <v>3415</v>
      </c>
      <c r="H1296" s="3" t="s">
        <v>284</v>
      </c>
      <c r="K1296" s="3" t="s">
        <v>3467</v>
      </c>
      <c r="M1296" s="3" t="s">
        <v>56</v>
      </c>
      <c r="V1296" s="4" t="str">
        <f aca="false">IF(E1296="", "",IF(B1296="", E1296,"["&amp;B1296&amp;"] "&amp;E1296))</f>
        <v>… gadanha?</v>
      </c>
    </row>
    <row r="1297" customFormat="false" ht="16" hidden="false" customHeight="false" outlineLevel="0" collapsed="false">
      <c r="C1297" s="3" t="s">
        <v>183</v>
      </c>
      <c r="D1297" s="3" t="s">
        <v>3416</v>
      </c>
      <c r="V1297" s="4" t="str">
        <f aca="false">IF(E1297="", "",IF(B1297="", E1297,"["&amp;B1297&amp;"] "&amp;E1297))</f>
        <v/>
      </c>
    </row>
    <row r="1298" customFormat="false" ht="16" hidden="false" customHeight="false" outlineLevel="0" collapsed="false">
      <c r="C1298" s="3" t="s">
        <v>37</v>
      </c>
      <c r="D1298" s="3" t="s">
        <v>3468</v>
      </c>
      <c r="P1298" s="3" t="s">
        <v>3469</v>
      </c>
      <c r="V1298" s="4" t="str">
        <f aca="false">IF(E1298="", "",IF(B1298="", E1298,"["&amp;B1298&amp;"] "&amp;E1298))</f>
        <v/>
      </c>
    </row>
    <row r="1299" customFormat="false" ht="16" hidden="false" customHeight="false" outlineLevel="0" collapsed="false">
      <c r="C1299" s="3" t="s">
        <v>37</v>
      </c>
      <c r="D1299" s="3" t="s">
        <v>3470</v>
      </c>
      <c r="P1299" s="3" t="s">
        <v>3471</v>
      </c>
      <c r="V1299" s="4" t="str">
        <f aca="false">IF(E1299="", "",IF(B1299="", E1299,"["&amp;B1299&amp;"] "&amp;E1299))</f>
        <v/>
      </c>
    </row>
    <row r="1300" customFormat="false" ht="16" hidden="false" customHeight="false" outlineLevel="0" collapsed="false">
      <c r="C1300" s="3" t="s">
        <v>37</v>
      </c>
      <c r="D1300" s="3" t="s">
        <v>3472</v>
      </c>
      <c r="P1300" s="3" t="s">
        <v>3473</v>
      </c>
      <c r="V1300" s="4" t="str">
        <f aca="false">IF(E1300="", "",IF(B1300="", E1300,"["&amp;B1300&amp;"] "&amp;E1300))</f>
        <v/>
      </c>
    </row>
    <row r="1301" customFormat="false" ht="16" hidden="false" customHeight="false" outlineLevel="0" collapsed="false">
      <c r="C1301" s="3" t="s">
        <v>37</v>
      </c>
      <c r="D1301" s="3" t="s">
        <v>3474</v>
      </c>
      <c r="P1301" s="3" t="s">
        <v>3475</v>
      </c>
      <c r="V1301" s="4" t="str">
        <f aca="false">IF(E1301="", "",IF(B1301="", E1301,"["&amp;B1301&amp;"] "&amp;E1301))</f>
        <v/>
      </c>
    </row>
    <row r="1302" customFormat="false" ht="16" hidden="false" customHeight="false" outlineLevel="0" collapsed="false">
      <c r="C1302" s="3" t="s">
        <v>37</v>
      </c>
      <c r="D1302" s="3" t="s">
        <v>3476</v>
      </c>
      <c r="P1302" s="3" t="s">
        <v>3477</v>
      </c>
      <c r="V1302" s="4" t="str">
        <f aca="false">IF(E1302="", "",IF(B1302="", E1302,"["&amp;B1302&amp;"] "&amp;E1302))</f>
        <v/>
      </c>
    </row>
    <row r="1303" customFormat="false" ht="16" hidden="false" customHeight="false" outlineLevel="0" collapsed="false">
      <c r="C1303" s="3" t="s">
        <v>37</v>
      </c>
      <c r="D1303" s="3" t="s">
        <v>3478</v>
      </c>
      <c r="P1303" s="3" t="s">
        <v>3479</v>
      </c>
      <c r="V1303" s="4" t="str">
        <f aca="false">IF(E1303="", "",IF(B1303="", E1303,"["&amp;B1303&amp;"] "&amp;E1303))</f>
        <v/>
      </c>
    </row>
    <row r="1304" customFormat="false" ht="16" hidden="false" customHeight="false" outlineLevel="0" collapsed="false">
      <c r="C1304" s="3" t="s">
        <v>37</v>
      </c>
      <c r="D1304" s="3" t="s">
        <v>3480</v>
      </c>
      <c r="P1304" s="3" t="s">
        <v>3481</v>
      </c>
      <c r="V1304" s="4" t="str">
        <f aca="false">IF(E1304="", "",IF(B1304="", E1304,"["&amp;B1304&amp;"] "&amp;E1304))</f>
        <v/>
      </c>
    </row>
    <row r="1305" customFormat="false" ht="16" hidden="false" customHeight="false" outlineLevel="0" collapsed="false">
      <c r="C1305" s="3" t="s">
        <v>37</v>
      </c>
      <c r="D1305" s="3" t="s">
        <v>3482</v>
      </c>
      <c r="P1305" s="3" t="s">
        <v>3483</v>
      </c>
      <c r="V1305" s="4" t="str">
        <f aca="false">IF(E1305="", "",IF(B1305="", E1305,"["&amp;B1305&amp;"] "&amp;E1305))</f>
        <v/>
      </c>
    </row>
    <row r="1306" customFormat="false" ht="16" hidden="false" customHeight="false" outlineLevel="0" collapsed="false">
      <c r="C1306" s="3" t="s">
        <v>37</v>
      </c>
      <c r="D1306" s="3" t="s">
        <v>3484</v>
      </c>
      <c r="P1306" s="3" t="s">
        <v>3485</v>
      </c>
      <c r="V1306" s="4" t="str">
        <f aca="false">IF(E1306="", "",IF(B1306="", E1306,"["&amp;B1306&amp;"] "&amp;E1306))</f>
        <v/>
      </c>
    </row>
    <row r="1307" customFormat="false" ht="16" hidden="false" customHeight="false" outlineLevel="0" collapsed="false">
      <c r="C1307" s="3" t="s">
        <v>37</v>
      </c>
      <c r="D1307" s="3" t="s">
        <v>3486</v>
      </c>
      <c r="P1307" s="3" t="s">
        <v>3487</v>
      </c>
      <c r="V1307" s="4" t="str">
        <f aca="false">IF(E1307="", "",IF(B1307="", E1307,"["&amp;B1307&amp;"] "&amp;E1307))</f>
        <v/>
      </c>
    </row>
    <row r="1308" customFormat="false" ht="16" hidden="false" customHeight="false" outlineLevel="0" collapsed="false">
      <c r="C1308" s="3" t="s">
        <v>37</v>
      </c>
      <c r="D1308" s="3" t="s">
        <v>3488</v>
      </c>
      <c r="P1308" s="3" t="s">
        <v>3489</v>
      </c>
      <c r="V1308" s="4" t="str">
        <f aca="false">IF(E1308="", "",IF(B1308="", E1308,"["&amp;B1308&amp;"] "&amp;E1308))</f>
        <v/>
      </c>
    </row>
    <row r="1309" customFormat="false" ht="16" hidden="false" customHeight="false" outlineLevel="0" collapsed="false">
      <c r="C1309" s="3" t="s">
        <v>37</v>
      </c>
      <c r="D1309" s="3" t="s">
        <v>3490</v>
      </c>
      <c r="P1309" s="3" t="s">
        <v>3491</v>
      </c>
      <c r="V1309" s="4" t="str">
        <f aca="false">IF(E1309="", "",IF(B1309="", E1309,"["&amp;B1309&amp;"] "&amp;E1309))</f>
        <v/>
      </c>
    </row>
    <row r="1310" customFormat="false" ht="16" hidden="false" customHeight="false" outlineLevel="0" collapsed="false">
      <c r="C1310" s="3" t="s">
        <v>37</v>
      </c>
      <c r="D1310" s="3" t="s">
        <v>3492</v>
      </c>
      <c r="P1310" s="3" t="s">
        <v>3493</v>
      </c>
      <c r="V1310" s="4" t="str">
        <f aca="false">IF(E1310="", "",IF(B1310="", E1310,"["&amp;B1310&amp;"] "&amp;E1310))</f>
        <v/>
      </c>
    </row>
    <row r="1311" customFormat="false" ht="16" hidden="false" customHeight="false" outlineLevel="0" collapsed="false">
      <c r="C1311" s="3" t="s">
        <v>37</v>
      </c>
      <c r="D1311" s="3" t="s">
        <v>3494</v>
      </c>
      <c r="P1311" s="3" t="s">
        <v>3495</v>
      </c>
      <c r="V1311" s="4" t="str">
        <f aca="false">IF(E1311="", "",IF(B1311="", E1311,"["&amp;B1311&amp;"] "&amp;E1311))</f>
        <v/>
      </c>
    </row>
    <row r="1312" customFormat="false" ht="16" hidden="false" customHeight="false" outlineLevel="0" collapsed="false">
      <c r="C1312" s="3" t="s">
        <v>37</v>
      </c>
      <c r="D1312" s="3" t="s">
        <v>3496</v>
      </c>
      <c r="P1312" s="3" t="s">
        <v>3497</v>
      </c>
      <c r="V1312" s="4" t="str">
        <f aca="false">IF(E1312="", "",IF(B1312="", E1312,"["&amp;B1312&amp;"] "&amp;E1312))</f>
        <v/>
      </c>
    </row>
    <row r="1313" customFormat="false" ht="16" hidden="false" customHeight="false" outlineLevel="0" collapsed="false">
      <c r="C1313" s="3" t="s">
        <v>37</v>
      </c>
      <c r="D1313" s="3" t="s">
        <v>3498</v>
      </c>
      <c r="P1313" s="3" t="s">
        <v>3499</v>
      </c>
      <c r="V1313" s="4" t="str">
        <f aca="false">IF(E1313="", "",IF(B1313="", E1313,"["&amp;B1313&amp;"] "&amp;E1313))</f>
        <v/>
      </c>
    </row>
    <row r="1314" customFormat="false" ht="16" hidden="false" customHeight="false" outlineLevel="0" collapsed="false">
      <c r="C1314" s="3" t="s">
        <v>37</v>
      </c>
      <c r="D1314" s="3" t="s">
        <v>3500</v>
      </c>
      <c r="P1314" s="3" t="s">
        <v>3501</v>
      </c>
      <c r="V1314" s="4" t="str">
        <f aca="false">IF(E1314="", "",IF(B1314="", E1314,"["&amp;B1314&amp;"] "&amp;E1314))</f>
        <v/>
      </c>
    </row>
    <row r="1315" customFormat="false" ht="16" hidden="false" customHeight="false" outlineLevel="0" collapsed="false">
      <c r="C1315" s="3" t="s">
        <v>37</v>
      </c>
      <c r="D1315" s="3" t="s">
        <v>3502</v>
      </c>
      <c r="P1315" s="3" t="s">
        <v>3503</v>
      </c>
      <c r="V1315" s="4" t="str">
        <f aca="false">IF(E1315="", "",IF(B1315="", E1315,"["&amp;B1315&amp;"] "&amp;E1315))</f>
        <v/>
      </c>
    </row>
    <row r="1316" customFormat="false" ht="16" hidden="false" customHeight="false" outlineLevel="0" collapsed="false">
      <c r="C1316" s="3" t="s">
        <v>37</v>
      </c>
      <c r="D1316" s="3" t="s">
        <v>3504</v>
      </c>
      <c r="P1316" s="3" t="s">
        <v>3505</v>
      </c>
      <c r="V1316" s="4" t="str">
        <f aca="false">IF(E1316="", "",IF(B1316="", E1316,"["&amp;B1316&amp;"] "&amp;E1316))</f>
        <v/>
      </c>
    </row>
    <row r="1317" customFormat="false" ht="16" hidden="false" customHeight="false" outlineLevel="0" collapsed="false">
      <c r="C1317" s="3" t="s">
        <v>37</v>
      </c>
      <c r="D1317" s="3" t="s">
        <v>3506</v>
      </c>
      <c r="P1317" s="3" t="s">
        <v>3507</v>
      </c>
      <c r="V1317" s="4" t="str">
        <f aca="false">IF(E1317="", "",IF(B1317="", E1317,"["&amp;B1317&amp;"] "&amp;E1317))</f>
        <v/>
      </c>
    </row>
    <row r="1318" customFormat="false" ht="16" hidden="false" customHeight="false" outlineLevel="0" collapsed="false">
      <c r="C1318" s="3" t="s">
        <v>37</v>
      </c>
      <c r="D1318" s="3" t="s">
        <v>3508</v>
      </c>
      <c r="P1318" s="3" t="s">
        <v>3509</v>
      </c>
      <c r="V1318" s="4" t="str">
        <f aca="false">IF(E1318="", "",IF(B1318="", E1318,"["&amp;B1318&amp;"] "&amp;E1318))</f>
        <v/>
      </c>
    </row>
    <row r="1319" customFormat="false" ht="16" hidden="false" customHeight="false" outlineLevel="0" collapsed="false">
      <c r="C1319" s="3" t="s">
        <v>37</v>
      </c>
      <c r="D1319" s="3" t="s">
        <v>3510</v>
      </c>
      <c r="P1319" s="3" t="s">
        <v>3511</v>
      </c>
      <c r="V1319" s="4" t="str">
        <f aca="false">IF(E1319="", "",IF(B1319="", E1319,"["&amp;B1319&amp;"] "&amp;E1319))</f>
        <v/>
      </c>
    </row>
    <row r="1320" customFormat="false" ht="16" hidden="false" customHeight="false" outlineLevel="0" collapsed="false">
      <c r="C1320" s="3" t="s">
        <v>37</v>
      </c>
      <c r="D1320" s="3" t="s">
        <v>3512</v>
      </c>
      <c r="P1320" s="3" t="s">
        <v>3513</v>
      </c>
      <c r="V1320" s="4" t="str">
        <f aca="false">IF(E1320="", "",IF(B1320="", E1320,"["&amp;B1320&amp;"] "&amp;E1320))</f>
        <v/>
      </c>
    </row>
    <row r="1321" customFormat="false" ht="16" hidden="false" customHeight="false" outlineLevel="0" collapsed="false">
      <c r="C1321" s="3" t="s">
        <v>37</v>
      </c>
      <c r="D1321" s="3" t="s">
        <v>3514</v>
      </c>
      <c r="P1321" s="3" t="s">
        <v>3515</v>
      </c>
      <c r="V1321" s="4" t="str">
        <f aca="false">IF(E1321="", "",IF(B1321="", E1321,"["&amp;B1321&amp;"] "&amp;E1321))</f>
        <v/>
      </c>
    </row>
    <row r="1322" customFormat="false" ht="16" hidden="false" customHeight="false" outlineLevel="0" collapsed="false">
      <c r="C1322" s="3" t="s">
        <v>368</v>
      </c>
      <c r="D1322" s="3" t="s">
        <v>3516</v>
      </c>
      <c r="E1322" s="4" t="s">
        <v>3517</v>
      </c>
      <c r="Q1322" s="3" t="s">
        <v>3518</v>
      </c>
      <c r="V1322" s="4" t="str">
        <f aca="false">IF(E1322="", "",IF(B1322="", E1322,"["&amp;B1322&amp;"] "&amp;E1322))</f>
        <v>Equipamento</v>
      </c>
    </row>
    <row r="1323" customFormat="false" ht="16" hidden="false" customHeight="false" outlineLevel="0" collapsed="false">
      <c r="C1323" s="3" t="s">
        <v>37</v>
      </c>
      <c r="D1323" s="3" t="s">
        <v>3519</v>
      </c>
      <c r="P1323" s="3" t="s">
        <v>3520</v>
      </c>
      <c r="V1323" s="4" t="str">
        <f aca="false">IF(E1323="", "",IF(B1323="", E1323,"["&amp;B1323&amp;"] "&amp;E1323))</f>
        <v/>
      </c>
    </row>
    <row r="1324" customFormat="false" ht="16" hidden="false" customHeight="false" outlineLevel="0" collapsed="false">
      <c r="C1324" s="3" t="s">
        <v>37</v>
      </c>
      <c r="D1324" s="3" t="s">
        <v>3521</v>
      </c>
      <c r="P1324" s="3" t="s">
        <v>3522</v>
      </c>
      <c r="V1324" s="4" t="str">
        <f aca="false">IF(E1324="", "",IF(B1324="", E1324,"["&amp;B1324&amp;"] "&amp;E1324))</f>
        <v/>
      </c>
    </row>
    <row r="1325" customFormat="false" ht="16" hidden="false" customHeight="false" outlineLevel="0" collapsed="false">
      <c r="B1325" s="2" t="s">
        <v>3523</v>
      </c>
      <c r="C1325" s="3" t="s">
        <v>70</v>
      </c>
      <c r="D1325" s="3" t="s">
        <v>3524</v>
      </c>
      <c r="E1325" s="4" t="s">
        <v>3525</v>
      </c>
      <c r="F1325" s="19" t="s">
        <v>3526</v>
      </c>
      <c r="I1325" s="3" t="s">
        <v>797</v>
      </c>
      <c r="J1325" s="3" t="s">
        <v>2852</v>
      </c>
      <c r="M1325" s="3" t="s">
        <v>56</v>
      </c>
      <c r="V1325" s="4" t="str">
        <f aca="false">IF(E1325="", "",IF(B1325="", E1325,"["&amp;B1325&amp;"] "&amp;E1325))</f>
        <v>[11.03] No total, quanto pagou para alugar &lt;b&gt;${rent_name}&lt;/b&gt; durante os últimos 12 meses?</v>
      </c>
    </row>
    <row r="1326" customFormat="false" ht="16" hidden="false" customHeight="false" outlineLevel="0" collapsed="false">
      <c r="C1326" s="3" t="s">
        <v>166</v>
      </c>
      <c r="D1326" s="3" t="s">
        <v>3527</v>
      </c>
      <c r="H1326" s="3" t="s">
        <v>277</v>
      </c>
      <c r="V1326" s="4" t="str">
        <f aca="false">IF(E1326="", "",IF(B1326="", E1326,"["&amp;B1326&amp;"] "&amp;E1326))</f>
        <v/>
      </c>
    </row>
    <row r="1327" customFormat="false" ht="16" hidden="false" customHeight="false" outlineLevel="0" collapsed="false">
      <c r="B1327" s="2" t="s">
        <v>3528</v>
      </c>
      <c r="C1327" s="3" t="s">
        <v>70</v>
      </c>
      <c r="D1327" s="3" t="s">
        <v>3529</v>
      </c>
      <c r="E1327" s="4" t="s">
        <v>3530</v>
      </c>
      <c r="F1327" s="19" t="s">
        <v>3531</v>
      </c>
      <c r="I1327" s="3" t="s">
        <v>797</v>
      </c>
      <c r="J1327" s="3" t="s">
        <v>2852</v>
      </c>
      <c r="M1327" s="3" t="s">
        <v>56</v>
      </c>
      <c r="V1327" s="4" t="str">
        <f aca="false">IF(E1327="", "",IF(B1327="", E1327,"["&amp;B1327&amp;"] "&amp;E1327))</f>
        <v>[11.04] Por quanto tempo alugou &lt;b&gt;${rent_name}&lt;/b&gt;?</v>
      </c>
    </row>
    <row r="1328" customFormat="false" ht="16" hidden="false" customHeight="false" outlineLevel="0" collapsed="false">
      <c r="B1328" s="2" t="s">
        <v>3532</v>
      </c>
      <c r="C1328" s="3" t="s">
        <v>3533</v>
      </c>
      <c r="D1328" s="3" t="s">
        <v>3534</v>
      </c>
      <c r="E1328" s="4" t="s">
        <v>2060</v>
      </c>
      <c r="V1328" s="4" t="str">
        <f aca="false">IF(E1328="", "",IF(B1328="", E1328,"["&amp;B1328&amp;"] "&amp;E1328))</f>
        <v>[11.05] Unidade:</v>
      </c>
    </row>
    <row r="1329" customFormat="false" ht="16" hidden="false" customHeight="false" outlineLevel="0" collapsed="false">
      <c r="C1329" s="3" t="s">
        <v>183</v>
      </c>
      <c r="D1329" s="3" t="s">
        <v>3527</v>
      </c>
      <c r="V1329" s="4" t="str">
        <f aca="false">IF(E1329="", "",IF(B1329="", E1329,"["&amp;B1329&amp;"] "&amp;E1329))</f>
        <v/>
      </c>
    </row>
    <row r="1330" customFormat="false" ht="16" hidden="false" customHeight="false" outlineLevel="0" collapsed="false">
      <c r="C1330" s="3" t="s">
        <v>21</v>
      </c>
      <c r="D1330" s="3" t="s">
        <v>3535</v>
      </c>
      <c r="E1330" s="14" t="s">
        <v>1002</v>
      </c>
      <c r="K1330" s="3" t="s">
        <v>3536</v>
      </c>
      <c r="M1330" s="3" t="s">
        <v>56</v>
      </c>
      <c r="V1330" s="4" t="str">
        <f aca="false">IF(E1330="", "",IF(B1330="", E1330,"["&amp;B1330&amp;"] "&amp;E1330))</f>
        <v>Não selecionou uma UNIDADE! Volte para a perguntar anterior. 
Caso de 'não sabe', introduze '-888' para a quantidade
Caso de 'prefere não divulgar', introduce '-777' para a quantidade</v>
      </c>
    </row>
    <row r="1331" customFormat="false" ht="16" hidden="false" customHeight="false" outlineLevel="0" collapsed="false">
      <c r="B1331" s="2" t="s">
        <v>3537</v>
      </c>
      <c r="C1331" s="3" t="s">
        <v>196</v>
      </c>
      <c r="D1331" s="3" t="s">
        <v>3538</v>
      </c>
      <c r="E1331" s="4" t="s">
        <v>3539</v>
      </c>
      <c r="I1331" s="3" t="s">
        <v>199</v>
      </c>
      <c r="K1331" s="3" t="s">
        <v>3540</v>
      </c>
      <c r="M1331" s="3" t="s">
        <v>56</v>
      </c>
      <c r="V1331" s="4" t="str">
        <f aca="false">IF(E1331="", "",IF(B1331="", E1331,"["&amp;B1331&amp;"] "&amp;E1331))</f>
        <v>[11.05o] Qual é o 'outro' período do tempo?</v>
      </c>
    </row>
    <row r="1332" customFormat="false" ht="16" hidden="false" customHeight="false" outlineLevel="0" collapsed="false">
      <c r="C1332" s="3" t="s">
        <v>377</v>
      </c>
      <c r="D1332" s="3" t="s">
        <v>3516</v>
      </c>
      <c r="V1332" s="4" t="str">
        <f aca="false">IF(E1332="", "",IF(B1332="", E1332,"["&amp;B1332&amp;"] "&amp;E1332))</f>
        <v/>
      </c>
    </row>
    <row r="1333" customFormat="false" ht="16" hidden="false" customHeight="false" outlineLevel="0" collapsed="false">
      <c r="C1333" s="3" t="s">
        <v>37</v>
      </c>
      <c r="D1333" s="3" t="s">
        <v>3541</v>
      </c>
      <c r="P1333" s="3" t="s">
        <v>3542</v>
      </c>
      <c r="V1333" s="4" t="str">
        <f aca="false">IF(E1333="", "",IF(B1333="", E1333,"["&amp;B1333&amp;"] "&amp;E1333))</f>
        <v/>
      </c>
    </row>
    <row r="1334" customFormat="false" ht="16" hidden="false" customHeight="false" outlineLevel="0" collapsed="false">
      <c r="C1334" s="3" t="s">
        <v>37</v>
      </c>
      <c r="D1334" s="3" t="s">
        <v>3543</v>
      </c>
      <c r="P1334" s="3" t="s">
        <v>3544</v>
      </c>
      <c r="V1334" s="4" t="str">
        <f aca="false">IF(E1334="", "",IF(B1334="", E1334,"["&amp;B1334&amp;"] "&amp;E1334))</f>
        <v/>
      </c>
    </row>
    <row r="1335" customFormat="false" ht="16" hidden="false" customHeight="false" outlineLevel="0" collapsed="false">
      <c r="C1335" s="3" t="s">
        <v>37</v>
      </c>
      <c r="D1335" s="3" t="s">
        <v>3545</v>
      </c>
      <c r="P1335" s="3" t="s">
        <v>3546</v>
      </c>
      <c r="V1335" s="4" t="str">
        <f aca="false">IF(E1335="", "",IF(B1335="", E1335,"["&amp;B1335&amp;"] "&amp;E1335))</f>
        <v/>
      </c>
    </row>
    <row r="1336" customFormat="false" ht="16" hidden="false" customHeight="false" outlineLevel="0" collapsed="false">
      <c r="C1336" s="3" t="s">
        <v>37</v>
      </c>
      <c r="D1336" s="3" t="s">
        <v>3547</v>
      </c>
      <c r="P1336" s="3" t="s">
        <v>3548</v>
      </c>
      <c r="V1336" s="4" t="str">
        <f aca="false">IF(E1336="", "",IF(B1336="", E1336,"["&amp;B1336&amp;"] "&amp;E1336))</f>
        <v/>
      </c>
    </row>
    <row r="1337" customFormat="false" ht="16" hidden="false" customHeight="false" outlineLevel="0" collapsed="false">
      <c r="C1337" s="3" t="s">
        <v>37</v>
      </c>
      <c r="D1337" s="3" t="s">
        <v>3549</v>
      </c>
      <c r="P1337" s="3" t="s">
        <v>3550</v>
      </c>
      <c r="V1337" s="4" t="str">
        <f aca="false">IF(E1337="", "",IF(B1337="", E1337,"["&amp;B1337&amp;"] "&amp;E1337))</f>
        <v/>
      </c>
    </row>
    <row r="1338" customFormat="false" ht="16" hidden="false" customHeight="false" outlineLevel="0" collapsed="false">
      <c r="C1338" s="3" t="s">
        <v>37</v>
      </c>
      <c r="D1338" s="3" t="s">
        <v>3551</v>
      </c>
      <c r="P1338" s="3" t="s">
        <v>3552</v>
      </c>
      <c r="V1338" s="4" t="str">
        <f aca="false">IF(E1338="", "",IF(B1338="", E1338,"["&amp;B1338&amp;"] "&amp;E1338))</f>
        <v/>
      </c>
    </row>
    <row r="1339" customFormat="false" ht="16" hidden="false" customHeight="false" outlineLevel="0" collapsed="false">
      <c r="C1339" s="3" t="s">
        <v>37</v>
      </c>
      <c r="D1339" s="3" t="s">
        <v>3553</v>
      </c>
      <c r="P1339" s="3" t="s">
        <v>3554</v>
      </c>
      <c r="V1339" s="4" t="str">
        <f aca="false">IF(E1339="", "",IF(B1339="", E1339,"["&amp;B1339&amp;"] "&amp;E1339))</f>
        <v/>
      </c>
    </row>
    <row r="1340" customFormat="false" ht="16" hidden="false" customHeight="false" outlineLevel="0" collapsed="false">
      <c r="C1340" s="3" t="s">
        <v>37</v>
      </c>
      <c r="D1340" s="3" t="s">
        <v>3555</v>
      </c>
      <c r="P1340" s="3" t="s">
        <v>3556</v>
      </c>
      <c r="V1340" s="4" t="str">
        <f aca="false">IF(E1340="", "",IF(B1340="", E1340,"["&amp;B1340&amp;"] "&amp;E1340))</f>
        <v/>
      </c>
    </row>
    <row r="1341" customFormat="false" ht="16" hidden="false" customHeight="false" outlineLevel="0" collapsed="false">
      <c r="C1341" s="3" t="s">
        <v>37</v>
      </c>
      <c r="D1341" s="3" t="s">
        <v>3557</v>
      </c>
      <c r="P1341" s="3" t="s">
        <v>3558</v>
      </c>
      <c r="V1341" s="4" t="str">
        <f aca="false">IF(E1341="", "",IF(B1341="", E1341,"["&amp;B1341&amp;"] "&amp;E1341))</f>
        <v/>
      </c>
    </row>
    <row r="1342" customFormat="false" ht="16" hidden="false" customHeight="false" outlineLevel="0" collapsed="false">
      <c r="C1342" s="3" t="s">
        <v>37</v>
      </c>
      <c r="D1342" s="3" t="s">
        <v>3559</v>
      </c>
      <c r="P1342" s="3" t="s">
        <v>3560</v>
      </c>
      <c r="V1342" s="4" t="str">
        <f aca="false">IF(E1342="", "",IF(B1342="", E1342,"["&amp;B1342&amp;"] "&amp;E1342))</f>
        <v/>
      </c>
    </row>
    <row r="1343" customFormat="false" ht="16" hidden="false" customHeight="false" outlineLevel="0" collapsed="false">
      <c r="C1343" s="3" t="s">
        <v>37</v>
      </c>
      <c r="D1343" s="3" t="s">
        <v>3561</v>
      </c>
      <c r="P1343" s="3" t="s">
        <v>3562</v>
      </c>
      <c r="V1343" s="4" t="str">
        <f aca="false">IF(E1343="", "",IF(B1343="", E1343,"["&amp;B1343&amp;"] "&amp;E1343))</f>
        <v/>
      </c>
    </row>
    <row r="1344" customFormat="false" ht="16" hidden="false" customHeight="false" outlineLevel="0" collapsed="false">
      <c r="C1344" s="3" t="s">
        <v>37</v>
      </c>
      <c r="D1344" s="3" t="s">
        <v>3563</v>
      </c>
      <c r="P1344" s="3" t="s">
        <v>3564</v>
      </c>
      <c r="V1344" s="4" t="str">
        <f aca="false">IF(E1344="", "",IF(B1344="", E1344,"["&amp;B1344&amp;"] "&amp;E1344))</f>
        <v/>
      </c>
    </row>
    <row r="1345" customFormat="false" ht="16" hidden="false" customHeight="false" outlineLevel="0" collapsed="false">
      <c r="C1345" s="3" t="s">
        <v>37</v>
      </c>
      <c r="D1345" s="3" t="s">
        <v>3565</v>
      </c>
      <c r="P1345" s="3" t="s">
        <v>3566</v>
      </c>
      <c r="V1345" s="4" t="str">
        <f aca="false">IF(E1345="", "",IF(B1345="", E1345,"["&amp;B1345&amp;"] "&amp;E1345))</f>
        <v/>
      </c>
    </row>
    <row r="1346" customFormat="false" ht="16" hidden="false" customHeight="false" outlineLevel="0" collapsed="false">
      <c r="C1346" s="3" t="s">
        <v>37</v>
      </c>
      <c r="D1346" s="3" t="s">
        <v>3567</v>
      </c>
      <c r="P1346" s="3" t="s">
        <v>3568</v>
      </c>
      <c r="V1346" s="4" t="str">
        <f aca="false">IF(E1346="", "",IF(B1346="", E1346,"["&amp;B1346&amp;"] "&amp;E1346))</f>
        <v/>
      </c>
    </row>
    <row r="1347" customFormat="false" ht="16" hidden="false" customHeight="false" outlineLevel="0" collapsed="false">
      <c r="C1347" s="3" t="s">
        <v>37</v>
      </c>
      <c r="D1347" s="3" t="s">
        <v>3569</v>
      </c>
      <c r="P1347" s="3" t="s">
        <v>3570</v>
      </c>
      <c r="V1347" s="4" t="str">
        <f aca="false">IF(E1347="", "",IF(B1347="", E1347,"["&amp;B1347&amp;"] "&amp;E1347))</f>
        <v/>
      </c>
    </row>
    <row r="1348" customFormat="false" ht="16" hidden="false" customHeight="false" outlineLevel="0" collapsed="false">
      <c r="C1348" s="3" t="s">
        <v>37</v>
      </c>
      <c r="D1348" s="3" t="s">
        <v>3571</v>
      </c>
      <c r="P1348" s="3" t="s">
        <v>3572</v>
      </c>
      <c r="V1348" s="4" t="str">
        <f aca="false">IF(E1348="", "",IF(B1348="", E1348,"["&amp;B1348&amp;"] "&amp;E1348))</f>
        <v/>
      </c>
    </row>
    <row r="1349" customFormat="false" ht="16" hidden="false" customHeight="false" outlineLevel="0" collapsed="false">
      <c r="C1349" s="3" t="s">
        <v>37</v>
      </c>
      <c r="D1349" s="3" t="s">
        <v>3573</v>
      </c>
      <c r="P1349" s="3" t="s">
        <v>3574</v>
      </c>
      <c r="V1349" s="4" t="str">
        <f aca="false">IF(E1349="", "",IF(B1349="", E1349,"["&amp;B1349&amp;"] "&amp;E1349))</f>
        <v/>
      </c>
    </row>
    <row r="1350" customFormat="false" ht="16" hidden="false" customHeight="false" outlineLevel="0" collapsed="false">
      <c r="C1350" s="3" t="s">
        <v>37</v>
      </c>
      <c r="D1350" s="3" t="s">
        <v>3575</v>
      </c>
      <c r="P1350" s="3" t="s">
        <v>3576</v>
      </c>
      <c r="V1350" s="4" t="str">
        <f aca="false">IF(E1350="", "",IF(B1350="", E1350,"["&amp;B1350&amp;"] "&amp;E1350))</f>
        <v/>
      </c>
    </row>
    <row r="1351" customFormat="false" ht="16" hidden="false" customHeight="false" outlineLevel="0" collapsed="false">
      <c r="C1351" s="3" t="s">
        <v>37</v>
      </c>
      <c r="D1351" s="3" t="s">
        <v>3577</v>
      </c>
      <c r="P1351" s="3" t="s">
        <v>3578</v>
      </c>
      <c r="V1351" s="4" t="str">
        <f aca="false">IF(E1351="", "",IF(B1351="", E1351,"["&amp;B1351&amp;"] "&amp;E1351))</f>
        <v/>
      </c>
    </row>
    <row r="1352" customFormat="false" ht="16" hidden="false" customHeight="false" outlineLevel="0" collapsed="false">
      <c r="C1352" s="3" t="s">
        <v>37</v>
      </c>
      <c r="D1352" s="3" t="s">
        <v>3579</v>
      </c>
      <c r="P1352" s="3" t="s">
        <v>3580</v>
      </c>
      <c r="V1352" s="4" t="str">
        <f aca="false">IF(E1352="", "",IF(B1352="", E1352,"["&amp;B1352&amp;"] "&amp;E1352))</f>
        <v/>
      </c>
    </row>
    <row r="1353" customFormat="false" ht="16" hidden="false" customHeight="false" outlineLevel="0" collapsed="false">
      <c r="C1353" s="3" t="s">
        <v>37</v>
      </c>
      <c r="D1353" s="3" t="s">
        <v>3581</v>
      </c>
      <c r="P1353" s="3" t="s">
        <v>3582</v>
      </c>
      <c r="V1353" s="4" t="str">
        <f aca="false">IF(E1353="", "",IF(B1353="", E1353,"["&amp;B1353&amp;"] "&amp;E1353))</f>
        <v/>
      </c>
    </row>
    <row r="1354" customFormat="false" ht="16" hidden="false" customHeight="false" outlineLevel="0" collapsed="false">
      <c r="C1354" s="3" t="s">
        <v>37</v>
      </c>
      <c r="D1354" s="3" t="s">
        <v>3583</v>
      </c>
      <c r="P1354" s="3" t="s">
        <v>3584</v>
      </c>
      <c r="V1354" s="4" t="str">
        <f aca="false">IF(E1354="", "",IF(B1354="", E1354,"["&amp;B1354&amp;"] "&amp;E1354))</f>
        <v/>
      </c>
    </row>
    <row r="1355" customFormat="false" ht="16" hidden="false" customHeight="false" outlineLevel="0" collapsed="false">
      <c r="C1355" s="3" t="s">
        <v>37</v>
      </c>
      <c r="D1355" s="3" t="s">
        <v>3585</v>
      </c>
      <c r="P1355" s="3" t="s">
        <v>3586</v>
      </c>
      <c r="V1355" s="4" t="str">
        <f aca="false">IF(E1355="", "",IF(B1355="", E1355,"["&amp;B1355&amp;"] "&amp;E1355))</f>
        <v/>
      </c>
    </row>
    <row r="1356" customFormat="false" ht="16" hidden="false" customHeight="false" outlineLevel="0" collapsed="false">
      <c r="C1356" s="3" t="s">
        <v>37</v>
      </c>
      <c r="D1356" s="3" t="s">
        <v>3587</v>
      </c>
      <c r="P1356" s="3" t="s">
        <v>3588</v>
      </c>
      <c r="V1356" s="4" t="str">
        <f aca="false">IF(E1356="", "",IF(B1356="", E1356,"["&amp;B1356&amp;"] "&amp;E1356))</f>
        <v/>
      </c>
    </row>
    <row r="1357" customFormat="false" ht="16" hidden="false" customHeight="false" outlineLevel="0" collapsed="false">
      <c r="C1357" s="3" t="s">
        <v>368</v>
      </c>
      <c r="D1357" s="3" t="s">
        <v>3589</v>
      </c>
      <c r="E1357" s="4" t="s">
        <v>3517</v>
      </c>
      <c r="Q1357" s="3" t="s">
        <v>3590</v>
      </c>
      <c r="V1357" s="4" t="str">
        <f aca="false">IF(E1357="", "",IF(B1357="", E1357,"["&amp;B1357&amp;"] "&amp;E1357))</f>
        <v>Equipamento</v>
      </c>
    </row>
    <row r="1358" customFormat="false" ht="16" hidden="false" customHeight="false" outlineLevel="0" collapsed="false">
      <c r="C1358" s="3" t="s">
        <v>37</v>
      </c>
      <c r="D1358" s="3" t="s">
        <v>3591</v>
      </c>
      <c r="P1358" s="3" t="s">
        <v>3592</v>
      </c>
      <c r="V1358" s="4" t="str">
        <f aca="false">IF(E1358="", "",IF(B1358="", E1358,"["&amp;B1358&amp;"] "&amp;E1358))</f>
        <v/>
      </c>
    </row>
    <row r="1359" customFormat="false" ht="16" hidden="false" customHeight="false" outlineLevel="0" collapsed="false">
      <c r="C1359" s="3" t="s">
        <v>37</v>
      </c>
      <c r="D1359" s="3" t="s">
        <v>3593</v>
      </c>
      <c r="P1359" s="3" t="s">
        <v>3594</v>
      </c>
      <c r="V1359" s="4" t="str">
        <f aca="false">IF(E1359="", "",IF(B1359="", E1359,"["&amp;B1359&amp;"] "&amp;E1359))</f>
        <v/>
      </c>
    </row>
    <row r="1360" customFormat="false" ht="16" hidden="false" customHeight="false" outlineLevel="0" collapsed="false">
      <c r="B1360" s="2" t="s">
        <v>3595</v>
      </c>
      <c r="C1360" s="3" t="s">
        <v>70</v>
      </c>
      <c r="D1360" s="3" t="s">
        <v>3596</v>
      </c>
      <c r="E1360" s="4" t="s">
        <v>3597</v>
      </c>
      <c r="F1360" s="19" t="s">
        <v>3531</v>
      </c>
      <c r="I1360" s="3" t="s">
        <v>3182</v>
      </c>
      <c r="J1360" s="3" t="s">
        <v>3183</v>
      </c>
      <c r="K1360" s="3" t="s">
        <v>3598</v>
      </c>
      <c r="M1360" s="3" t="s">
        <v>56</v>
      </c>
      <c r="V1360" s="4" t="str">
        <f aca="false">IF(E1360="", "",IF(B1360="", E1360,"["&amp;B1360&amp;"] "&amp;E1360))</f>
        <v>[11.06] Em que ano obteve &lt;b&gt;${own_name}&lt;/b&gt;?</v>
      </c>
    </row>
    <row r="1361" customFormat="false" ht="16" hidden="false" customHeight="false" outlineLevel="0" collapsed="false">
      <c r="C1361" s="3" t="s">
        <v>377</v>
      </c>
      <c r="D1361" s="3" t="s">
        <v>3589</v>
      </c>
      <c r="V1361" s="4" t="str">
        <f aca="false">IF(E1361="", "",IF(B1361="", E1361,"["&amp;B1361&amp;"] "&amp;E1361))</f>
        <v/>
      </c>
    </row>
    <row r="1362" customFormat="false" ht="16" hidden="false" customHeight="false" outlineLevel="0" collapsed="false">
      <c r="C1362" s="3" t="s">
        <v>263</v>
      </c>
      <c r="D1362" s="3" t="s">
        <v>3599</v>
      </c>
      <c r="P1362" s="3" t="s">
        <v>265</v>
      </c>
      <c r="V1362" s="4" t="str">
        <f aca="false">IF(E1362="", "",IF(B1362="", E1362,"["&amp;B1362&amp;"] "&amp;E1362))</f>
        <v/>
      </c>
    </row>
    <row r="1363" customFormat="false" ht="16" hidden="false" customHeight="false" outlineLevel="0" collapsed="false">
      <c r="V1363" s="4" t="str">
        <f aca="false">IF(E1363="", "",IF(B1363="", E1363,"["&amp;B1363&amp;"] "&amp;E1363))</f>
        <v/>
      </c>
    </row>
    <row r="1364" customFormat="false" ht="16" hidden="false" customHeight="false" outlineLevel="0" collapsed="false">
      <c r="C1364" s="3" t="s">
        <v>160</v>
      </c>
      <c r="D1364" s="3" t="s">
        <v>3600</v>
      </c>
      <c r="E1364" s="4" t="s">
        <v>3601</v>
      </c>
      <c r="K1364" s="3" t="s">
        <v>3602</v>
      </c>
      <c r="M1364" s="3" t="s">
        <v>56</v>
      </c>
      <c r="V1364" s="4" t="str">
        <f aca="false">IF(E1364="", "",IF(B1364="", E1364,"["&amp;B1364&amp;"] "&amp;E1364))</f>
        <v>Antes de terminar a entrevista, por favor confirme que o número do contacto do agregado familiar é &lt;b&gt;${phone}&lt;/b&gt;?</v>
      </c>
    </row>
    <row r="1365" customFormat="false" ht="16" hidden="false" customHeight="false" outlineLevel="0" collapsed="false">
      <c r="C1365" s="3" t="s">
        <v>70</v>
      </c>
      <c r="D1365" s="3" t="s">
        <v>3603</v>
      </c>
      <c r="E1365" s="4" t="s">
        <v>3604</v>
      </c>
      <c r="F1365" s="19" t="s">
        <v>3605</v>
      </c>
      <c r="I1365" s="3" t="s">
        <v>3606</v>
      </c>
      <c r="J1365" s="3" t="s">
        <v>3607</v>
      </c>
      <c r="K1365" s="3" t="s">
        <v>3608</v>
      </c>
      <c r="M1365" s="3" t="s">
        <v>56</v>
      </c>
      <c r="V1365" s="4" t="str">
        <f aca="false">IF(E1365="", "",IF(B1365="", E1365,"["&amp;B1365&amp;"] "&amp;E1365))</f>
        <v>&lt;b&gt;Última pergunta!&lt;/b&gt;, qual é o número do contacto do agregado familiar?</v>
      </c>
    </row>
    <row r="1366" customFormat="false" ht="16" hidden="false" customHeight="false" outlineLevel="0" collapsed="false">
      <c r="A1366" s="15" t="s">
        <v>3609</v>
      </c>
      <c r="B1366" s="16"/>
      <c r="C1366" s="3" t="s">
        <v>21</v>
      </c>
      <c r="D1366" s="3" t="s">
        <v>3610</v>
      </c>
      <c r="E1366" s="14" t="s">
        <v>3611</v>
      </c>
      <c r="V1366" s="4" t="str">
        <f aca="false">IF(E1366="", "",IF(B1366="", E1366,"["&amp;B1366&amp;"] "&amp;E1366))</f>
        <v>&lt;b&gt;Obrigado por participar no inquérito! &lt;/b&gt;
A ENTREVISTA TERMINA AQUI</v>
      </c>
    </row>
    <row r="1367" customFormat="false" ht="16" hidden="false" customHeight="false" outlineLevel="0" collapsed="false">
      <c r="C1367" s="3" t="s">
        <v>196</v>
      </c>
      <c r="D1367" s="3" t="s">
        <v>3612</v>
      </c>
      <c r="E1367" s="4" t="s">
        <v>3613</v>
      </c>
      <c r="F1367" s="3" t="s">
        <v>3614</v>
      </c>
      <c r="I1367" s="3" t="s">
        <v>199</v>
      </c>
      <c r="J1367" s="3" t="s">
        <v>3615</v>
      </c>
      <c r="M1367" s="3" t="s">
        <v>56</v>
      </c>
      <c r="V1367" s="4" t="str">
        <f aca="false">IF(E1367="", "",IF(B1367="", E1367,"["&amp;B1367&amp;"] "&amp;E1367))</f>
        <v>Notas do inquiridor:</v>
      </c>
    </row>
    <row r="1368" customFormat="false" ht="16" hidden="false" customHeight="false" outlineLevel="0" collapsed="false">
      <c r="C1368" s="3" t="s">
        <v>183</v>
      </c>
      <c r="D1368" s="3" t="s">
        <v>258</v>
      </c>
      <c r="V1368" s="4" t="str">
        <f aca="false">IF(E1368="", "",IF(B1368="", E1368,"["&amp;B1368&amp;"] "&amp;E1368))</f>
        <v/>
      </c>
    </row>
  </sheetData>
  <conditionalFormatting sqref="H481 H900:H903 H1110 H948:H952 K294:K298 K193:K195 K480:K484 D823 D796:D802 D815:D821 H810:H847 K823:K836 K843:K851 H941:H946 D930:D945 H1050:H1051 H1032:H1034 K946:K952 H1063:H1070 D1052:D1068 H1078:H1080 K1081 K301 K344:K345 H344:H345 K502:K515 H502:H515 H577:H596 K577:K596 K954:K966 H954:H966 E910:E911 K456:K467 D466:E467 D954:E966 D577:E596 D502:E515 D344:E345 E1052:E1061 E1063:E1070 D947:E952 E1034:E1038 D144:E144 D1028:E1031 D1090:E1099 E941:E945 E930:E939 D826:E849 E815:E819 E796:E800 E821:E823 D600:E615 D1105:E1105 D456:E464 V31:V33 D31:E33 H31:H33 K31:K33 H1040:H1048 D1034:D1049 K1045:K1062 E1040:E1049 E1117:E1122 K1117:K1123 D1117:D1121 D294:E303 H294:H303 D193:E211 H193:H195 K1:K29 H1:H29 D1:E29 V1:V29 H35:H144 K35:K144 V35:V144 V146:V165 H146:H165 D146:E165 K146:K165 H352:H374 K352:K374 D349:E374 K379:K387 H379:H411 K389:K418 K421:K427 V379:V467 K429:K453 H416:H467 D379:E445 K472:K474 H472:H479 D736:E771 H764:H785 D773:E794 H791:H803 D804:D813 E802:E813 K975:K1039 D975:E1026 H975:H1028 K1091:K1094 D1107:E1114 H1124:H1133 D1123:D1133 E1124:E1133 V1117:V1133 K1130:K1133 K1331:K1332 K1321:K1329 D35:E134 V293:V374 K726:K821 D853:E889 H850:H889 V288:V289 K246:K277 H247:H278 D246:E278 V193:V286 H485:H496 K486:K496 D472:E496 H1072:H1075 D1070:D1075 E1072:E1075 K1071:K1075 K853:K889 D891:E893 D894:D911 E894:E900 H891:H897 V891:V925 K891:K925 K927:K940 H910:H925 H927:H936 H692:H717 D912:E925 D927:E928 D719:E720 H719:H720 K719:K720 V723:V889 K723:K724 H723:H762 D723:E734 K1096:K1114 V715:W715 V716:V720 K1143:K1303 H197:H211 K197:K208 K600:K717 H600:H690 K1088:K1089 E1082:E1089 H1082:H1107 V927:V1076 D1076:E1076 D617:E717 V469:V714 D1078:D1089 V1078:V1114 E1078:E1080 K1356:K1048576 H1142:H1048576 V1135:V1048576 D1142:E1048576">
    <cfRule type="expression" priority="2" aboveAverage="0" equalAverage="0" bottom="0" percent="0" rank="0" text="" dxfId="0">
      <formula>$C1="begin group"</formula>
    </cfRule>
  </conditionalFormatting>
  <conditionalFormatting sqref="Q481 Q900:Q903 Q1110 Q948:Q952 K294:K298 Q138 K193:K195 K480:K484 D823 D796:D802 D815:D821 Q810:Q847 K823:K836 K843:K851 Q941:Q946 D930:D945 Q1050:Q1051 Q144 K946:K952 Q1063:Q1070 D1052:D1068 K1081 K301 K344:K345 Q344:Q345 K502:K515 Q502:Q515 Q577:Q596 K577:K596 K954:K966 Q954:Q966 E910:E911 K456:K467 D466:E467 D954:E966 D577:E596 D502:E515 D344:E345 D139:E144 E1052:E1061 E1063:E1070 D947:E952 E1034:E1038 D1028:E1031 D1090:E1099 E941:E945 E930:E939 D826:E849 E815:E819 E796:E800 E821:E823 D600:E615 D1105:E1105 D456:E464 V31:V33 D31:E33 K31:K33 Q31:Q33 Q1040:Q1048 D1034:D1049 K1045:K1062 E1040:E1049 E1117:E1122 K1117:K1123 D1117:D1121 D294:E303 Q294:Q303 Q193:Q211 D193:E211 Q1:Q29 K1:K29 D1:E29 V1:V29 K35:K144 Q35:Q134 V35:V144 V146:V165 D146:E165 Q146:Q165 K146:K165 Q352:Q374 K352:K374 D349:E374 K379:K387 Q379:Q411 K389:K418 K421:K427 V379:V467 K429:K453 Q416:Q467 D379:E445 K472:K474 Q472:Q479 D736:E771 Q764:Q785 D773:E794 Q791:Q803 D804:D813 E802:E813 K975:K1039 D975:E1026 Q975:Q1028 K1091:K1094 D1107:E1114 Q1124:Q1133 D1123:D1133 E1124:E1133 V1117:V1133 K1130:K1133 K1321:K1332 D35:E137 V293:V374 K726:K821 D853:E889 Q850:Q889 V288:V289 K246:K277 Q247:Q278 D246:E278 V193:V286 Q485:Q496 K486:K496 D472:E496 Q1072:Q1076 D1070:D1075 E1072:E1075 K1071:K1075 K853:K889 D891:E893 D894:D911 E894:E900 Q891:Q897 V891:V925 K891:K925 K927:K940 Q910:Q925 Q927:Q936 Q692:Q717 D912:E925 D927:E928 D719:E720 Q719:Q720 K719:K720 V723:V889 K723:K724 Q723:Q762 D723:E734 K1096:K1114 V715:W715 V716:V720 K1143:K1303 Q1142:Q1329 K197:K208 K600:K717 K1088:K1089 E1082:E1089 Q1082:Q1107 V927:V1076 D1076:E1076 Q600:Q690 D617:E717 V469:V714 D1078:D1089 V1078:V1114 Q1078:Q1080 E1078:E1080 K1356:K1048576 Q1331:Q1048576 V1135:V1048576 D1142:E1048576">
    <cfRule type="expression" priority="3" aboveAverage="0" equalAverage="0" bottom="0" percent="0" rank="0" text="" dxfId="1">
      <formula>$C1="begin repeat"</formula>
    </cfRule>
  </conditionalFormatting>
  <conditionalFormatting sqref="H481 H900:H903 H1091:H1099 H1105 H1110 H946 H948:H952 H193:H195 F735 D823 H843:H847 F795 D796:D802 D786:D794 F814 H810:H821 D815:D821 H823:H836 F940 D930:D945 F1071 H1050:H1051 F1123 D1123:D1128 F1039 H1032:H1034 D947:D952 F1062 D1052:D1068 F1081 H344:H345 H502:H515 H577:H596 H954:H966 F901:F911 E910:E911 D466:F467 D954:F966 D600:F615 D577:F596 D502:F515 D344:F345 D294:F303 E1052:F1061 E1063:F1070 E1034:F1038 D144:F144 E1124:F1128 D1028:F1031 E941:F952 E930:F939 E841:F865 E840 E837 E838:F839 E812:F813 E811 E815:F819 E793:F794 E792 E796:F800 E787:F791 E786 E725 E726:F734 E866 E826:F836 E821:F823 E766:E767 E768:F771 D456:F464 V31:V33 D31:F33 H31:H33 H1045:H1048 D1034:D1049 E1040:F1049 E1117:F1122 D1117:D1121 H294:H303 D193:F211 H1:H29 D1:F29 V1:V29 H35:H144 V35:V144 V146:V165 D146:F165 H146:H165 H352:H374 D352:F374 H379:H411 D379:F418 V379:V467 H416:H467 D421:F445 H472:H474 H726:H762 D766:D771 D736:F765 H764:H785 D773:F785 H791:H803 D804:D813 E802:F810 D975:F1026 H975:H1028 H1107 D1090:F1114 H1129:H1133 V1117:V1133 D1129:F1133 H1331:H1332 D35:F134 V293:V374 H853:H889 D826:D889 V288:V289 H247:H278 D246:F277 V193:V286 H486:H496 D472:F496 E867:F889 D1070:D1075 E1072:F1075 H1072:H1075 E891:F900 D891:D911 H891:H897 V891:V925 H910:H925 H927:H936 H692:H717 D912:F925 D927:F928 D719:F720 H719:H720 V723:V889 H723:H724 E723:F724 D723:D734 V715:W715 V716:V720 H1142:H1329 H197:H208 H600:H690 H1088:H1089 E1082:F1089 V927:V1076 D1076:F1076 D617:F717 V469:V714 D1078:D1089 V1078:V1114 E1078:F1080 H1357:H1048576 V1135:V1048576 D1142:F1048576">
    <cfRule type="expression" priority="4" aboveAverage="0" equalAverage="0" bottom="0" percent="0" rank="0" text="" dxfId="2">
      <formula>$C1="text"</formula>
    </cfRule>
  </conditionalFormatting>
  <conditionalFormatting sqref="I144:J144 I458:J462 J463 I900:J903 I930:J936 I946:J946 I948:J952 I1045:J1048 J141 I138:J140 J427 I424:J426 J448 I449:J449 I481:J484 F735 D823 I843:J847 I728:J735 J727 J736 J768 I726:J726 J725 J787 F795 I788:J791 D796:D802 I797:J797 J796 I793:J795 D786:D794 I821:J821 J806 F814 I807:J810 D815:D821 I816:J816 J815 I812:J814 J837:J838 J840:J841 I853:J853 I838 I823:J836 F929 I938:J940 F940 J941 D940:D945 I943:I945 F1071 J1072 J1079 I1050:J1051 I1101:J1101 I1110:J1114 I1121:J1123 F1123 E1122:F1122 J1124 D1123:D1128 I1126:I1128 I432:J432 I434:J436 I1035:J1035 I1037:J1039 F1039 I1036 J1040 I1042:I1044 I1060:J1062 F1062 J1063 D1062:D1067 I1065:I1070 F1081 J1082 I1084:I1087 I294:J303 I344:J345 I580:J596 I954:J966 F901:F911 E910:E911 I464:J467 D466:F467 D954:F966 D600:F615 D577:F596 D502:F515 D344:F345 D1052:F1059 E1069:F1070 E1063:F1067 D948:F952 D139:F144 E1124:F1128 E1079:F1080 D1034:F1034 D1028:F1031 E941:F946 E841:F865 E840 E837 E838:F839 E812:F813 E811 E815:F819 E793:F794 E792 E796:F800 E787:F791 E786 D726:F734 E866 E826:F836 E821:F823 E766:E767 E768:F771 D193:F208 D930:F936 D456:F464 I502:J510 I515:J515 I511:I514 V31:V33 D31:F33 I31:J33 D1039:D1049 E1040:F1049 I1091:J1099 D1117:F1118 I1117:J1119 D294:F303 I193:J211 I1:J29 D1:F29 V1:V29 I35:J134 V35:V144 V146:V165 D146:F165 I146:K165 D352:F374 I379:J387 D379:F411 I389:J417 I428:J430 I422:J422 I451:J452 V379:V467 D416:F452 I442:J447 D472:F481 I472:J474 I600:J622 I749:J762 I737:J747 I764:J767 D766:D771 D736:F765 I769:J785 D773:F785 I802:J803 D804:D813 E802:F810 D975:F1026 I975:J1018 I1104:J1107 D1107:F1114 I1129:J1133 V1117:V1133 D1129:F1133 I1331:J1332 D35:F137 I352:J374 V293:V374 D826:D889 V288:V289 I246:J277 D246:F278 V193:V286 I486:J496 D485:F496 E867:F889 I855:J889 I1073:I1076 D1076:F1076 D1070:D1075 E1072:F1075 I1020:J1020 I1019 I1022:J1033 I1021 I891:J892 J893 I894:J897 E891:F900 D891:D911 V891:V925 I910:J925 I927:J928 I692:J717 D912:F925 D927:F928 D719:F720 I719:J720 V723:V889 I723:J724 D723:F724 I624:J690 V715:W715 V716:V720 I1142:J1329 I1088:J1089 D1079:D1105 E1082:F1105 V927:V1076 D617:F717 V469:V714 V1078:V1114 I1078 I1357:J1048576 V1135:V1048576 D1142:F1048576">
    <cfRule type="expression" priority="5" aboveAverage="0" equalAverage="0" bottom="0" percent="0" rank="0" text="" dxfId="3">
      <formula>$C1="integer"</formula>
    </cfRule>
  </conditionalFormatting>
  <conditionalFormatting sqref="I144:J144 I458:J462 J463 I900:J903 I930:J936 I946:J946 I948:J952 I1045:J1048 J141 I138:J140 J427 I424:J426 J448 I449:J449 I481:J484 F735 D823 I843:J847 I728:J735 J727 J736 J768 I726:J726 J725 J787 F795 I788:J791 D796:D802 I797:J797 J796 I793:J795 D786:D794 I821:J821 J806 F814 I807:J810 D815:D821 I816:J816 J815 I812:J814 J837:J838 J840:J841 I853:J853 I838 I823:J836 F929 I938:J940 F940 J941 D940:D945 I943:I945 F1071 J1072 J1079 I1050:J1051 I1101:J1101 I1110:J1114 I1121:J1123 F1123 E1122:F1122 J1124 D1123:D1128 I1126:I1128 I432:J432 I434:J436 I1035:J1035 I1037:J1039 F1039 I1036 J1040 I1042:I1044 I1060:J1062 F1062 J1063 D1062:D1067 I1065:I1070 F1081 J1082 I1084:I1087 I294:J303 I344:J345 I580:J596 I954:J966 F901:F911 E910:E911 I464:J467 D466:F467 D954:F966 D600:F615 D577:F596 D502:F515 D344:F345 D1052:F1059 E1069:F1070 E1063:F1067 D948:F952 D139:F144 E1124:F1128 E1079:F1080 D1034:F1034 D1028:F1031 E941:F946 E841:F865 E840 E837 E838:F839 E812:F813 E811 E815:F819 E793:F794 E792 E796:F800 E787:F791 E786 D726:F734 E866 E826:F836 E821:F823 E766:E767 E768:F771 D193:F208 D930:F936 D456:F464 I502:J510 I515:J515 I511:I514 V31:V33 D31:F33 I31:J33 D1039:D1049 E1040:F1049 I1091:J1099 D1117:F1118 I1117:J1119 D294:F303 I193:J211 I1:J29 D1:F29 V1:V29 I35:J134 V35:V144 V146:V165 D146:F165 I146:K165 D352:F374 I379:J387 D379:F411 I389:J417 I428:J430 I422:J422 I451:J452 V379:V467 D416:F452 I442:J447 D472:F481 I472:J474 I600:J622 I749:J762 I737:J747 I764:J767 D766:D771 D736:F765 I769:J785 D773:F785 I802:J803 D804:D813 E802:F810 D975:F1026 I975:J1018 I1104:J1107 D1107:F1114 I1129:J1133 V1117:V1133 D1129:F1133 I1331:J1332 D35:F137 I352:J374 V293:V374 D826:D889 V288:V289 I246:J277 D246:F278 V193:V286 I486:J496 D485:F496 E867:F889 I855:J889 I1073:I1076 D1076:F1076 D1070:D1075 E1072:F1075 I1020:J1020 I1019 I1022:J1033 I1021 I891:J892 J893 I894:J897 E891:F900 D891:D911 V891:V925 I910:J925 I927:J928 I692:J717 D912:F925 D927:F928 D719:F720 I719:J720 V723:V889 I723:J724 D723:F724 I624:J690 V715:W715 V716:V720 I1142:J1329 I1088:J1089 D1079:D1105 E1082:F1105 V927:V1076 D617:F717 V469:V714 V1078:V1114 I1078 I1357:J1048576 V1135:V1048576 D1142:F1048576">
    <cfRule type="expression" priority="6" aboveAverage="0" equalAverage="0" bottom="0" percent="0" rank="0" text="" dxfId="4">
      <formula>$C1="decimal"</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priority="7" aboveAverage="0" equalAverage="0" bottom="0" percent="0" rank="0" text="" dxfId="5">
      <formula>OR(AND(LEFT($C1, 16)="select_multiple ", LEN($C1)&gt;16, NOT(ISNUMBER(SEARCH(" ", $C1, 17)))), AND(LEFT($C1, 11)="select_one ", LEN($C1)&gt;11, NOT(ISNUMBER(SEARCH(" ", $C1, 12)))))</formula>
    </cfRule>
  </conditionalFormatting>
  <conditionalFormatting sqref="H456:H464 H481 D1091:D1099 D1105 D600:D615 H948:H952 H193:H195 D480:D484 D823 H843:H847 H802:H803 H821 H823:H836 D826:D849 D930:D940 H941:H946 H1034 H1050:H1051 D1110:D1114 D1123 D144 D1028:D1039 D947:D952 H1063:H1070 D1052:D1062 H1078:H1080 D1081 D294:D303 H344:H345 D344:D345 H502:H515 D502:D515 H577:H596 D577:D596 D954:D966 H954:H966 H466:H467 H31:H33 D31:D33 D1045:D1049 H1040:H1048 D1117:D1121 H294:H303 D193:D211 D1:D29 H1:H29 H35:H144 D35:D134 D146:D165 H146:H165 D352:D374 H352:H374 H379:H411 D379:D418 D421:E421 D422:D467 H416:H445 D472:D474 H472:H479 H764:H785 D726:D802 D804:D821 D975:D1026 H975:H1028 D1107 D1129:D1133 H1124:H1133 H1331:H1332 H850:H889 D853:D889 D246:D277 H247:H278 H485:H496 D486:D496 D1070:D1076 H1072:H1075 D891:D897 H891:H903 D900:D925 D927:D928 D692:D717 H910:H925 H927:H936 H719:H720 D719:D720 D723:D724 H723:H762 H1142:H1329 H197:H208 H600:H717 D1088:D1089 H1082:H1110 D617:D690 H1357:H1048576 D1142:D1048576">
    <cfRule type="expression" priority="8" aboveAverage="0" equalAverage="0" bottom="0" percent="0" rank="0" text="" dxfId="6">
      <formula>OR($C1="audio audit", $C1="text audit", $C1="speed violations count", $C1="speed violations list", $C1="speed violations audit")</formula>
    </cfRule>
  </conditionalFormatting>
  <conditionalFormatting sqref="D900:D903 D796:D802 D815:D821 D940 D1123 E1122 D1039 D1062 D1070 D466:E467 D954:E966 D577:E596 D502:E515 D344:E345 D294:E303 E1069:E1070 D1034:E1034 D810:E813 E815:E819 E821 D791:E794 E796:E800 D726:E734 D843:E847 D826:E836 D823:E823 D193:E208 D948:E952 D930:E936 D600:E615 D144:E144 D1110:E1110 D1105:E1105 D1091:E1099 D1028:E1028 E900 D481:E481 D456:E464 V31:V33 D31:E33 D1045:E1048 D1:E29 V1:V29 V35:V144 V146:V165 D146:E165 D352:E374 D379:E411 D416:E418 V379:V467 D421:E445 D472:E474 D736:E762 D764:E771 D773:E785 E802:E803 D975:E1026 D1107:E1107 V1117:V1133 D1129:E1133 D1331:E1332 D35:E134 V293:V374 D853:E889 V288:V289 D247:E277 V193:V286 D486:E496 D1072:E1075 D891:E897 V891:V925 D910:E925 D927:E928 D692:E717 D719:E720 V723:V889 D723:E724 V715:W715 V716:V720 D1142:E1329 D1088:E1089 V927:V1076 D617:E690 V469:V714 V1078:V1114 D1357:E1048576 V1135:V1048576">
    <cfRule type="expression" priority="9" aboveAverage="0" equalAverage="0" bottom="0" percent="0" rank="0" text="" dxfId="7">
      <formula>$C1="note"</formula>
    </cfRule>
    <cfRule type="expression" priority="10" aboveAverage="0" equalAverage="0" bottom="0" percent="0" rank="0" text="" dxfId="8">
      <formula>$C1="barcode"</formula>
    </cfRule>
    <cfRule type="expression" priority="11" aboveAverage="0" equalAverage="0" bottom="0" percent="0" rank="0" text="" dxfId="9">
      <formula>$C1="geopoint"</formula>
    </cfRule>
  </conditionalFormatting>
  <conditionalFormatting sqref="D456:D464 P481 D900:D903 P1028 P1091:P1099 P1105 P617:P618 D600:D615 P930:P936 P138 D139:D144 D193:D208 P823 D843:D847 P802 D791:D802 P821 D810:D821 P826:P843 D823:D836 P845:P849 D930:D940 P1034 P1117:P1118 D1110:D1114 D1123 P1124:P1128 P144 P941:P952 D948:D952 P1063:P1070 D1050:D1062 P1078:P1080 D1081 D294:D303 P344:P345 D344:D345 P502:P515 D502:D515 P577:P596 D577:D596 P600:P615 D954:D966 P954:P966 D466:D467 D31:D33 D1045:D1048 P1040:P1049 D1117:D1121 P294:P303 P193:P211 D1:D29 P1:P28 D35:D137 P46:P134 P146:P165 D146:D165 D352:D374 P352:P374 P380:P411 D379:D418 D421:E421 P416:P467 D422:D445 P472:P474 D726:D762 D764:D785 P804:P809 P984:P1026 D975:D1039 D1107 P1107:P1110 P1132:P1133 D1129:D1133 D850:D889 P853:P889 D246:D277 P247:P278 P486:P493 D472:D496 D1070:D1076 P1072:P1074 P891:P900 D891:D897 D910:D925 D927:D928 P910:P925 P927:P928 P692:P717 P719:P720 D719:D720 D723:D724 P723:P790 P1142:P1329 D1142:D1332 D1088:D1105 P1082:P1089 D617:D717 P620:P690 D1357:D1048576 P1331:P1048576">
    <cfRule type="expression" priority="12" aboveAverage="0" equalAverage="0" bottom="0" percent="0" rank="0" text="" dxfId="10">
      <formula>OR($C1="calculate", $C1="calculate_here")</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priority="13" aboveAverage="0" equalAverage="0" bottom="0" percent="0" rank="0" text="" dxfId="11">
      <formula>OR($C1="date", $C1="datetime")</formula>
    </cfRule>
  </conditionalFormatting>
  <conditionalFormatting sqref="H481 H900:H903 H1110 H946 H948:H952 H193:H195 D823 H843:H847 D796:D802 H810:H821 D815:D821 H823:H836 D930:D945 H1050:H1051 D1123:D1128 H1032:H1034 D1052:D1068 H344:H345 H502:H515 H577:H596 H954:H966 E910:E911 D466:E467 D954:E966 D577:E596 D502:E515 D344:E345 D294:E303 E1052:E1061 E1063:E1070 D947:E952 E1034:E1038 D144:E144 E1124:E1128 D1028:E1031 E941:E945 E930:E939 D826:E849 E815:E819 E796:E800 E821:E823 D600:E615 D1105:E1105 D1091:E1099 D456:E464 V31:V33 D31:E33 H31:H33 H1045:H1048 D1034:D1049 E1040:E1049 E1117:E1122 D1117:D1121 H294:H303 D193:E211 H1:H29 D1:E29 V1:V29 H35:H144 V35:V144 V146:V165 D146:E165 H146:H165 H352:H374 D352:E374 H379:H411 D379:E418 V379:V467 H416:H467 D421:E445 H472:H474 H726:H762 D736:E771 H764:H785 D773:E794 H791:H803 D804:D813 E802:E813 D975:E1026 H975:H1028 D1107:E1114 H1129:H1133 V1117:V1133 D1129:E1133 H1331:H1332 D35:E134 V293:V374 D853:E889 H850:H889 V288:V289 H247:H278 D246:E277 V193:V286 H486:H496 D472:E496 D1070:D1075 E1072:E1075 H1072:H1075 D891:E893 D894:D911 E894:E900 H891:H897 V891:V925 H910:H925 H927:H936 H692:H717 D912:E925 D927:E928 D719:E720 H719:H720 V723:V889 H723:H724 D723:E734 V715:W715 V716:V720 H1142:H1329 H197:H208 H600:H690 E1082:E1089 H1088:H1107 V927:V1076 D1076:E1076 D617:E717 V469:V714 D1078:D1089 V1078:V1114 E1078:E1080 H1357:H1048576 V1135:V1048576 D1142:E1048576">
    <cfRule type="expression" priority="14" aboveAverage="0" equalAverage="0" bottom="0" percent="0" rank="0" text="" dxfId="12">
      <formula>$C1="image"</formula>
    </cfRule>
  </conditionalFormatting>
  <conditionalFormatting sqref="D900:D903 D796:D802 D815:D821 D940 D1123 E1122 D1039 D1062 D1070 D466:E467 D954:E966 D577:E596 D502:E515 D344:E345 D294:E303 E1069:E1070 D1034:E1034 D810:E813 E815:E819 E821 D791:E794 E796:E800 D726:E734 D843:E847 D826:E836 D823:E823 D193:E208 D948:E952 D930:E936 D600:E615 D144:E144 D1110:E1110 D1105:E1105 D1091:E1099 D1028:E1028 E900 D481:E481 D456:E464 V31:V33 D31:E33 D1045:E1048 D1:E29 V1:V29 V35:V144 V146:V165 D146:E165 D352:E374 D379:E411 D416:E418 V379:V467 D421:E445 D472:E474 D736:E762 D764:E771 D773:E785 E802:E803 D975:E1026 D1107:E1107 V1117:V1133 D1129:E1133 D1331:E1332 D35:E134 V293:V374 D853:E889 V288:V289 D247:E277 V193:V286 D486:E496 D1072:E1075 D891:E897 V891:V925 D910:E925 D927:E928 D692:E717 D719:E720 V723:V889 D723:E724 V715:W715 V716:V720 D1142:E1329 D1088:E1089 V927:V1076 D617:E690 V469:V714 V1078:V1114 D1357:E1048576 V1135:V1048576">
    <cfRule type="expression" priority="15" aboveAverage="0" equalAverage="0" bottom="0" percent="0" rank="0" text="" dxfId="13">
      <formula>OR($C1="audio", $C1="video")</formula>
    </cfRule>
  </conditionalFormatting>
  <conditionalFormatting sqref="N388:U388 J463:K463 Q901:U903 C456:D464 Q379:U379 Q619:U619 C161:D165 K456:U456 L1304:U1320 Q975:U983 J141:U141 R412:U412 J418:K418 J427:K427 K421 K423 J448:K448 L454:U455 K453:U453 F735:U735 G766:U767 Q844:U844 J727:U727 J736:U736 J768:U768 C843:D847 K623:U623 G866:U866 C726:D734 G725:H725 J725:U725 G786:U786 E803:O803 Q803:U803 J787:U787 F795:U795 G801:H801 J796:U796 C796:D802 K798:U801 K792:U792 G792:H792 C786:D794 J806:U806 F814:U814 G820:H820 J815:U815 C815:D821 K817:U820 G811:H811 K811:U811 C806:D813 J837:L838 G837:H837 N837:U842 J840:L841 C840:D841 G840:H840 Q822:U822 K854:U854 C826:D838 L852:U852 C929 F929:H929 K929:O929 Q929:U929 C946 E946:U946 C930:D937 K937:U937 C940:D940 F940:U940 J941:U941 C942:D945 K943:U945 F901:O909 Q1032:U1032 C1032:C1033 Q1033:T1033 C1028:D1031 F1071:U1071 J1072:U1072 K1073:U1074 K1075:O1075 Q1075:U1075 I1076 L1076:O1076 J1079:U1079 K1051:U1051 J1100:U1100 Q1104:U1104 C1101:D1105 K1102:U1103 Q1106:U1106 L1129:O1129 K1120:U1120 C1123:D1123 F1123:U1123 C1122 E1122:U1122 J1124:U1124 K1126:U1128 Q616:U616 K431 K433 L1339:U1355 K947:U947 K1036:U1036 C1039:D1039 F1039:U1039 J1040:U1040 K1042:U1044 C1062:D1062 F1062:U1062 J1063:U1063 C1064:D1067 K1065:U1070 C1070:D1070 C1069 K1078:U1078 F1081:U1081 J1082:U1082 K1084:U1087 L299:U300 L302:U303 C294:D300 G580:T580 U577:U580 C577:D596 K437 K446:K450 C193:D208 M197:U208 L197:L212 M421:U421 M418:U418 L418:L421 M423:U428 L423:L429 M431:U437 M446:U452 K457 M457:U464 C900:D911 E910:U911 L457:L467 M466:U467 C466:K467 E451:K452 E197:K208 C954:U966 E446:K447 E449:K449 E446:H450 E437:H437 E424:K426 C600:U615 E581:U596 E577:F580 E352:U362 C344:U345 C302:J303 E294:U298 E299:J300 E1084:I1087 E1083:U1083 E1069:I1070 E1065:I1067 E1064:U1064 E1042:I1044 E1041:U1041 C1036:I1036 E1339:J1355 E433:H433 E434:K436 E431:H431 E432:K432 E1126:I1128 E1125:U1125 C1120:H1120 E1129:J1129 C1110:U1114 C1117:U1118 E1102:H1103 E1104:O1104 E1101:U1101 C1080:U1080 C1073:I1075 C1072:H1072 E1028:U1028 E1029:T1030 E1031:U1031 E943:I945 E942:U942 E937:H937 E826:U836 E838:I838 E854:H854 E853:U853 E840 E841:H841 E837 E812:U813 E811 E817:H819 E815:H815 E816:U816 E807:U810 E806:H806 E821:U821 E793:U794 E792 E798:H800 E796:H796 E797:U797 E788:U791 E787:H787 E786 E802:U802 E728:U734 E866 E623:H623 E726:U726 E845:U847 E768:H768 E736:H736 E727:H727 E855:U865 E843:U843 E844:O844 C823:U823 E766:E767 E769:U771 E423:H423 E421:H421 E427:H427 E428:J428 E412:P412 E193:U195 C139:U140 C142:U144 C1048:U1048 C948:U952 E1045:U1047 E930:U936 E1304:J1320 C486:U489 E165:T165 E617:U618 E619:O619 E379:O379 E161:U164 E458:K462 E1105:U1105 E900:U900 C481:U481 E463:H463 E464:K464 E456:H457 E388:H388 W481:Z481 W344:Z345 W954:Z966 W502:Z515 W466:Z467 W193:Z208 W577:Z596 W302:Z303 W294:Z300 W1036:Z1036 W1120:Z1120 W1110:Z1114 W1051:Z1059 W1062:Z1075 W1028:Z1033 W940:Z952 W806:Z823 W826:Z847 W139:Z144 W900:Z903 C502:U510 C515:U515 C511:I514 K511:U514 C31:O33 Q31:Z33 C29:O29 Q29:Z29 Q35:U51 P46:P51 C1041:D1047 W1039:Z1048 C1093:U1094 W1117:Z1118 C1142:J1142 C1157:Z1158 L1142:U1142 E748:H748 C1:Z28 C52:U134 W35:Z134 V35:V144 V161:Z165 C146:Z160 C352:D374 E364:U374 W352:Z374 E380:U387 E389:U411 W379:Z412 C379:D412 C416:U417 W416:Z418 C430:U430 E422:U422 C421:D429 V379:V467 C431:D452 E443:U443 W421:Z464 C472:D474 E472:U472 W472:Z474 E620:U622 E749:U762 E737:U747 C736:D762 C766:D771 C764:U765 W764:Z771 C773:U785 W773:Z803 C975:O983 C984:U1018 W975:Z1026 C1107:U1107 W1091:Z1107 P1132:P1133 C1125:D1133 E1130:O1133 V1117:V1133 Q1129:U1133 W1122:Z1133 W1142:Z1156 C1143:U1156 C1331:U1332 W1331:Z1332 E1321:U1329 V1135:V1157 C35:O51 E363:T363 V293:V374 K748:U748 C853:D884 W852:Z889 V288:V289 L278 W246:Z277 C246:U277 V193:V286 C490:D496 E490:U493 W486:Z496 C885:U889 C1076:G1076 C1020:U1020 C1019:I1019 K1019:U1019 C1022:U1026 C1021:I1021 K1021:U1021 E867:U884 C891:U892 C893:H893 J893:U893 C894:U897 W891:Z897 V891:V925 V927:V1075 W910:Z925 W927:Z937 C912:U925 C927:U928 C719:Z720 V723:V889 W723:Z762 C723:U724 C624:U690 C1096:U1099 C1095:J1095 L1095:U1095 C692:U718 X718:Z718 W692:Z717 W1159:Z1329 C1159:D1329 E1159:U1303 E196:G196 I196:J196 L196:U196 C1083:D1089 E1088:U1089 V1090:V1114 Q1076:Z1076 C1091:T1092 C617:D623 W600:Z690 V469:V718 V1078:Z1089 C1339:D1048576 E1356:U1048576 W1339:Z1048576 V1159:V1048576">
    <cfRule type="expression" priority="16" aboveAverage="0" equalAverage="0" bottom="0" percent="0" rank="0" text="" dxfId="14">
      <formula>$C1="comments"</formula>
    </cfRule>
    <cfRule type="expression" priority="17" aboveAverage="0" equalAverage="0" bottom="0" percent="0" rank="0" text="" dxfId="15">
      <formula>OR($C1="audio", $C1="video")</formula>
    </cfRule>
    <cfRule type="expression" priority="18" aboveAverage="0" equalAverage="0" bottom="0" percent="0" rank="0" text="" dxfId="16">
      <formula>$C1="image"</formula>
    </cfRule>
    <cfRule type="expression" priority="19" aboveAverage="0" equalAverage="0" bottom="0" percent="0" rank="0" text="" dxfId="17">
      <formula>OR($C1="date", $C1="datetime")</formula>
    </cfRule>
    <cfRule type="expression" priority="20" aboveAverage="0" equalAverage="0" bottom="0" percent="0" rank="0" text="" dxfId="18">
      <formula>OR($C1="calculate", $C1="calculate_here")</formula>
    </cfRule>
    <cfRule type="expression" priority="21" aboveAverage="0" equalAverage="0" bottom="0" percent="0" rank="0" text="" dxfId="19">
      <formula>$C1="note"</formula>
    </cfRule>
    <cfRule type="expression" priority="22" aboveAverage="0" equalAverage="0" bottom="0" percent="0" rank="0" text="" dxfId="20">
      <formula>$C1="barcode"</formula>
    </cfRule>
    <cfRule type="expression" priority="23" aboveAverage="0" equalAverage="0" bottom="0" percent="0" rank="0" text="" dxfId="21">
      <formula>$C1="geopoint"</formula>
    </cfRule>
    <cfRule type="expression" priority="24" aboveAverage="0" equalAverage="0" bottom="0" percent="0" rank="0" text="" dxfId="22">
      <formula>OR($C1="audio audit", $C1="text audit", $C1="speed violations count", $C1="speed violations list", $C1="speed violations audit")</formula>
    </cfRule>
    <cfRule type="expression" priority="25" aboveAverage="0" equalAverage="0" bottom="0" percent="0" rank="0" text="" dxfId="23">
      <formula>OR($C1="username", $C1="phonenumber", $C1="start", $C1="end", $C1="deviceid", $C1="subscriberid", $C1="simserial", $C1="caseid")</formula>
    </cfRule>
    <cfRule type="expression" priority="26" aboveAverage="0" equalAverage="0" bottom="0" percent="0" rank="0" text="" dxfId="24">
      <formula>OR(AND(LEFT($C1, 16)="select_multiple ", LEN($C1)&gt;16, NOT(ISNUMBER(SEARCH(" ", $C1, 17)))), AND(LEFT($C1, 11)="select_one ", LEN($C1)&gt;11, NOT(ISNUMBER(SEARCH(" ", $C1, 12)))))</formula>
    </cfRule>
    <cfRule type="expression" priority="27" aboveAverage="0" equalAverage="0" bottom="0" percent="0" rank="0" text="" dxfId="25">
      <formula>$C1="decimal"</formula>
    </cfRule>
    <cfRule type="expression" priority="28" aboveAverage="0" equalAverage="0" bottom="0" percent="0" rank="0" text="" dxfId="26">
      <formula>$C1="integer"</formula>
    </cfRule>
    <cfRule type="expression" priority="29" aboveAverage="0" equalAverage="0" bottom="0" percent="0" rank="0" text="" dxfId="27">
      <formula>$C1="text"</formula>
    </cfRule>
    <cfRule type="expression" priority="30" aboveAverage="0" equalAverage="0" bottom="0" percent="0" rank="0" text="" dxfId="28">
      <formula>$C1="end repeat"</formula>
    </cfRule>
    <cfRule type="expression" priority="31" aboveAverage="0" equalAverage="0" bottom="0" percent="0" rank="0" text="" dxfId="29">
      <formula>$C1="begin repeat"</formula>
    </cfRule>
    <cfRule type="expression" priority="32" aboveAverage="0" equalAverage="0" bottom="0" percent="0" rank="0" text="" dxfId="30">
      <formula>$C1="end group"</formula>
    </cfRule>
    <cfRule type="expression" priority="33" aboveAverage="0" equalAverage="0" bottom="0" percent="0" rank="0" text="" dxfId="31">
      <formula>$C1="begin group"</formula>
    </cfRule>
  </conditionalFormatting>
  <conditionalFormatting sqref="D456:D464 D481 D900:D903 D1028 D1091:D1099 D1105 D1110 D144 D600:D615 D930:D936 D948:D952 D193:D208 D823 D826:D836 D843:D847 D802 D821 D1034 D1123 D1070 D294:D303 D344:D345 D502:D515 D577:D596 D954:D966 D466:D467 D31:D33 D1045:D1048 D1:D29 D35:D134 D146:D165 D352:D374 D379:D411 D416:D418 D421:E421 D422:D445 D472:D474 D726:D762 D764:D785 D984:D1026 D1107 D1129:D1133 D1331:D1332 D853:D889 D247:D277 D486:D496 D1072:D1075 D891:D897 D910:D925 D927:D928 D692:D717 D719:D720 D723:D724 D1142:D1329 D1088:D1089 D617:D690 D1357:D1048576">
    <cfRule type="expression" priority="34" aboveAverage="0" equalAverage="0" bottom="0" percent="0" rank="0" text="" dxfId="32">
      <formula>$C1="comments"</formula>
    </cfRule>
  </conditionalFormatting>
  <conditionalFormatting sqref="D138:E138">
    <cfRule type="expression" priority="35" aboveAverage="0" equalAverage="0" bottom="0" percent="0" rank="0" text="" dxfId="33">
      <formula>$C138="begin group"</formula>
    </cfRule>
  </conditionalFormatting>
  <conditionalFormatting sqref="D138:E138">
    <cfRule type="expression" priority="36" aboveAverage="0" equalAverage="0" bottom="0" percent="0" rank="0" text="" dxfId="34">
      <formula>$C138="begin repeat"</formula>
    </cfRule>
  </conditionalFormatting>
  <conditionalFormatting sqref="D138:F138">
    <cfRule type="expression" priority="37" aboveAverage="0" equalAverage="0" bottom="0" percent="0" rank="0" text="" dxfId="35">
      <formula>$C138="text"</formula>
    </cfRule>
  </conditionalFormatting>
  <conditionalFormatting sqref="D138:F138">
    <cfRule type="expression" priority="38" aboveAverage="0" equalAverage="0" bottom="0" percent="0" rank="0" text="" dxfId="36">
      <formula>$C138="integer"</formula>
    </cfRule>
  </conditionalFormatting>
  <conditionalFormatting sqref="D138:F138">
    <cfRule type="expression" priority="39" aboveAverage="0" equalAverage="0" bottom="0" percent="0" rank="0" text="" dxfId="37">
      <formula>$C138="decimal"</formula>
    </cfRule>
  </conditionalFormatting>
  <conditionalFormatting sqref="D138:E138">
    <cfRule type="expression" priority="40" aboveAverage="0" equalAverage="0" bottom="0" percent="0" rank="0" text="" dxfId="38">
      <formula>OR(AND(LEFT($C138, 16)="select_multiple ", LEN($C138)&gt;16, NOT(ISNUMBER(SEARCH(" ", $C138, 17)))), AND(LEFT($C138, 11)="select_one ", LEN($C138)&gt;11, NOT(ISNUMBER(SEARCH(" ", $C138, 12)))))</formula>
    </cfRule>
  </conditionalFormatting>
  <conditionalFormatting sqref="D138">
    <cfRule type="expression" priority="41" aboveAverage="0" equalAverage="0" bottom="0" percent="0" rank="0" text="" dxfId="39">
      <formula>OR($C138="audio audit", $C138="text audit", $C138="speed violations count", $C138="speed violations list", $C138="speed violations audit")</formula>
    </cfRule>
  </conditionalFormatting>
  <conditionalFormatting sqref="D138:E138">
    <cfRule type="expression" priority="42" aboveAverage="0" equalAverage="0" bottom="0" percent="0" rank="0" text="" dxfId="40">
      <formula>$C138="note"</formula>
    </cfRule>
    <cfRule type="expression" priority="43" aboveAverage="0" equalAverage="0" bottom="0" percent="0" rank="0" text="" dxfId="41">
      <formula>$C138="barcode"</formula>
    </cfRule>
    <cfRule type="expression" priority="44" aboveAverage="0" equalAverage="0" bottom="0" percent="0" rank="0" text="" dxfId="42">
      <formula>$C138="geopoint"</formula>
    </cfRule>
  </conditionalFormatting>
  <conditionalFormatting sqref="D138">
    <cfRule type="expression" priority="45" aboveAverage="0" equalAverage="0" bottom="0" percent="0" rank="0" text="" dxfId="43">
      <formula>OR($C138="calculate", $C138="calculate_here")</formula>
    </cfRule>
  </conditionalFormatting>
  <conditionalFormatting sqref="D138:E138">
    <cfRule type="expression" priority="46" aboveAverage="0" equalAverage="0" bottom="0" percent="0" rank="0" text="" dxfId="44">
      <formula>OR($C138="date", $C138="datetime")</formula>
    </cfRule>
  </conditionalFormatting>
  <conditionalFormatting sqref="D138:E138">
    <cfRule type="expression" priority="47" aboveAverage="0" equalAverage="0" bottom="0" percent="0" rank="0" text="" dxfId="45">
      <formula>$C138="image"</formula>
    </cfRule>
  </conditionalFormatting>
  <conditionalFormatting sqref="D138:E138">
    <cfRule type="expression" priority="48" aboveAverage="0" equalAverage="0" bottom="0" percent="0" rank="0" text="" dxfId="46">
      <formula>OR($C138="audio", $C138="video")</formula>
    </cfRule>
  </conditionalFormatting>
  <conditionalFormatting sqref="C138:U138 W138:Z138">
    <cfRule type="expression" priority="49" aboveAverage="0" equalAverage="0" bottom="0" percent="0" rank="0" text="" dxfId="47">
      <formula>$C138="comments"</formula>
    </cfRule>
    <cfRule type="expression" priority="50" aboveAverage="0" equalAverage="0" bottom="0" percent="0" rank="0" text="" dxfId="48">
      <formula>OR($C138="audio", $C138="video")</formula>
    </cfRule>
    <cfRule type="expression" priority="51" aboveAverage="0" equalAverage="0" bottom="0" percent="0" rank="0" text="" dxfId="49">
      <formula>$C138="image"</formula>
    </cfRule>
    <cfRule type="expression" priority="52" aboveAverage="0" equalAverage="0" bottom="0" percent="0" rank="0" text="" dxfId="50">
      <formula>OR($C138="date", $C138="datetime")</formula>
    </cfRule>
    <cfRule type="expression" priority="53" aboveAverage="0" equalAverage="0" bottom="0" percent="0" rank="0" text="" dxfId="51">
      <formula>OR($C138="calculate", $C138="calculate_here")</formula>
    </cfRule>
    <cfRule type="expression" priority="54" aboveAverage="0" equalAverage="0" bottom="0" percent="0" rank="0" text="" dxfId="52">
      <formula>$C138="note"</formula>
    </cfRule>
    <cfRule type="expression" priority="55" aboveAverage="0" equalAverage="0" bottom="0" percent="0" rank="0" text="" dxfId="53">
      <formula>$C138="barcode"</formula>
    </cfRule>
    <cfRule type="expression" priority="56" aboveAverage="0" equalAverage="0" bottom="0" percent="0" rank="0" text="" dxfId="54">
      <formula>$C138="geopoint"</formula>
    </cfRule>
    <cfRule type="expression" priority="57" aboveAverage="0" equalAverage="0" bottom="0" percent="0" rank="0" text="" dxfId="55">
      <formula>OR($C138="audio audit", $C138="text audit", $C138="speed violations count", $C138="speed violations list", $C138="speed violations audit")</formula>
    </cfRule>
    <cfRule type="expression" priority="58" aboveAverage="0" equalAverage="0" bottom="0" percent="0" rank="0" text="" dxfId="56">
      <formula>OR($C138="username", $C138="phonenumber", $C138="start", $C138="end", $C138="deviceid", $C138="subscriberid", $C138="simserial", $C138="caseid")</formula>
    </cfRule>
    <cfRule type="expression" priority="59" aboveAverage="0" equalAverage="0" bottom="0" percent="0" rank="0" text="" dxfId="57">
      <formula>OR(AND(LEFT($C138, 16)="select_multiple ", LEN($C138)&gt;16, NOT(ISNUMBER(SEARCH(" ", $C138, 17)))), AND(LEFT($C138, 11)="select_one ", LEN($C138)&gt;11, NOT(ISNUMBER(SEARCH(" ", $C138, 12)))))</formula>
    </cfRule>
    <cfRule type="expression" priority="60" aboveAverage="0" equalAverage="0" bottom="0" percent="0" rank="0" text="" dxfId="58">
      <formula>$C138="decimal"</formula>
    </cfRule>
    <cfRule type="expression" priority="61" aboveAverage="0" equalAverage="0" bottom="0" percent="0" rank="0" text="" dxfId="59">
      <formula>$C138="integer"</formula>
    </cfRule>
    <cfRule type="expression" priority="62" aboveAverage="0" equalAverage="0" bottom="0" percent="0" rank="0" text="" dxfId="60">
      <formula>$C138="text"</formula>
    </cfRule>
    <cfRule type="expression" priority="63" aboveAverage="0" equalAverage="0" bottom="0" percent="0" rank="0" text="" dxfId="61">
      <formula>$C138="end repeat"</formula>
    </cfRule>
    <cfRule type="expression" priority="64" aboveAverage="0" equalAverage="0" bottom="0" percent="0" rank="0" text="" dxfId="62">
      <formula>$C138="begin repeat"</formula>
    </cfRule>
    <cfRule type="expression" priority="65" aboveAverage="0" equalAverage="0" bottom="0" percent="0" rank="0" text="" dxfId="63">
      <formula>$C138="end group"</formula>
    </cfRule>
    <cfRule type="expression" priority="66" aboveAverage="0" equalAverage="0" bottom="0" percent="0" rank="0" text="" dxfId="64">
      <formula>$C138="begin group"</formula>
    </cfRule>
  </conditionalFormatting>
  <conditionalFormatting sqref="D138">
    <cfRule type="expression" priority="67" aboveAverage="0" equalAverage="0" bottom="0" percent="0" rank="0" text="" dxfId="65">
      <formula>$C138="comments"</formula>
    </cfRule>
  </conditionalFormatting>
  <conditionalFormatting sqref="D135:E137">
    <cfRule type="expression" priority="68" aboveAverage="0" equalAverage="0" bottom="0" percent="0" rank="0" text="" dxfId="66">
      <formula>$C135="begin group"</formula>
    </cfRule>
  </conditionalFormatting>
  <conditionalFormatting sqref="Q135:Q137">
    <cfRule type="expression" priority="69" aboveAverage="0" equalAverage="0" bottom="0" percent="0" rank="0" text="" dxfId="67">
      <formula>$C135="begin repeat"</formula>
    </cfRule>
  </conditionalFormatting>
  <conditionalFormatting sqref="D135:F137">
    <cfRule type="expression" priority="70" aboveAverage="0" equalAverage="0" bottom="0" percent="0" rank="0" text="" dxfId="68">
      <formula>$C135="text"</formula>
    </cfRule>
  </conditionalFormatting>
  <conditionalFormatting sqref="I135:J137">
    <cfRule type="expression" priority="71" aboveAverage="0" equalAverage="0" bottom="0" percent="0" rank="0" text="" dxfId="69">
      <formula>$C135="integer"</formula>
    </cfRule>
  </conditionalFormatting>
  <conditionalFormatting sqref="I135:J137">
    <cfRule type="expression" priority="72" aboveAverage="0" equalAverage="0" bottom="0" percent="0" rank="0" text="" dxfId="70">
      <formula>$C135="decimal"</formula>
    </cfRule>
  </conditionalFormatting>
  <conditionalFormatting sqref="D135:E137">
    <cfRule type="expression" priority="73" aboveAverage="0" equalAverage="0" bottom="0" percent="0" rank="0" text="" dxfId="71">
      <formula>OR(AND(LEFT($C135, 16)="select_multiple ", LEN($C135)&gt;16, NOT(ISNUMBER(SEARCH(" ", $C135, 17)))), AND(LEFT($C135, 11)="select_one ", LEN($C135)&gt;11, NOT(ISNUMBER(SEARCH(" ", $C135, 12)))))</formula>
    </cfRule>
  </conditionalFormatting>
  <conditionalFormatting sqref="D135:D137">
    <cfRule type="expression" priority="74" aboveAverage="0" equalAverage="0" bottom="0" percent="0" rank="0" text="" dxfId="72">
      <formula>OR($C135="audio audit", $C135="text audit", $C135="speed violations count", $C135="speed violations list", $C135="speed violations audit")</formula>
    </cfRule>
  </conditionalFormatting>
  <conditionalFormatting sqref="D135:E137">
    <cfRule type="expression" priority="75" aboveAverage="0" equalAverage="0" bottom="0" percent="0" rank="0" text="" dxfId="73">
      <formula>$C135="note"</formula>
    </cfRule>
    <cfRule type="expression" priority="76" aboveAverage="0" equalAverage="0" bottom="0" percent="0" rank="0" text="" dxfId="74">
      <formula>$C135="barcode"</formula>
    </cfRule>
    <cfRule type="expression" priority="77" aboveAverage="0" equalAverage="0" bottom="0" percent="0" rank="0" text="" dxfId="75">
      <formula>$C135="geopoint"</formula>
    </cfRule>
  </conditionalFormatting>
  <conditionalFormatting sqref="P135:P137">
    <cfRule type="expression" priority="78" aboveAverage="0" equalAverage="0" bottom="0" percent="0" rank="0" text="" dxfId="76">
      <formula>OR($C135="calculate", $C135="calculate_here")</formula>
    </cfRule>
  </conditionalFormatting>
  <conditionalFormatting sqref="D135:E137">
    <cfRule type="expression" priority="79" aboveAverage="0" equalAverage="0" bottom="0" percent="0" rank="0" text="" dxfId="77">
      <formula>OR($C135="date", $C135="datetime")</formula>
    </cfRule>
  </conditionalFormatting>
  <conditionalFormatting sqref="D135:E137">
    <cfRule type="expression" priority="80" aboveAverage="0" equalAverage="0" bottom="0" percent="0" rank="0" text="" dxfId="78">
      <formula>$C135="image"</formula>
    </cfRule>
  </conditionalFormatting>
  <conditionalFormatting sqref="D135:E137">
    <cfRule type="expression" priority="81" aboveAverage="0" equalAverage="0" bottom="0" percent="0" rank="0" text="" dxfId="79">
      <formula>OR($C135="audio", $C135="video")</formula>
    </cfRule>
  </conditionalFormatting>
  <conditionalFormatting sqref="C135:U137 W135:Z137">
    <cfRule type="expression" priority="82" aboveAverage="0" equalAverage="0" bottom="0" percent="0" rank="0" text="" dxfId="80">
      <formula>$C135="comments"</formula>
    </cfRule>
    <cfRule type="expression" priority="83" aboveAverage="0" equalAverage="0" bottom="0" percent="0" rank="0" text="" dxfId="81">
      <formula>OR($C135="audio", $C135="video")</formula>
    </cfRule>
    <cfRule type="expression" priority="84" aboveAverage="0" equalAverage="0" bottom="0" percent="0" rank="0" text="" dxfId="82">
      <formula>$C135="image"</formula>
    </cfRule>
    <cfRule type="expression" priority="85" aboveAverage="0" equalAverage="0" bottom="0" percent="0" rank="0" text="" dxfId="83">
      <formula>OR($C135="date", $C135="datetime")</formula>
    </cfRule>
    <cfRule type="expression" priority="86" aboveAverage="0" equalAverage="0" bottom="0" percent="0" rank="0" text="" dxfId="84">
      <formula>OR($C135="calculate", $C135="calculate_here")</formula>
    </cfRule>
    <cfRule type="expression" priority="87" aboveAverage="0" equalAverage="0" bottom="0" percent="0" rank="0" text="" dxfId="85">
      <formula>$C135="note"</formula>
    </cfRule>
    <cfRule type="expression" priority="88" aboveAverage="0" equalAverage="0" bottom="0" percent="0" rank="0" text="" dxfId="86">
      <formula>$C135="barcode"</formula>
    </cfRule>
    <cfRule type="expression" priority="89" aboveAverage="0" equalAverage="0" bottom="0" percent="0" rank="0" text="" dxfId="87">
      <formula>$C135="geopoint"</formula>
    </cfRule>
    <cfRule type="expression" priority="90" aboveAverage="0" equalAverage="0" bottom="0" percent="0" rank="0" text="" dxfId="88">
      <formula>OR($C135="audio audit", $C135="text audit", $C135="speed violations count", $C135="speed violations list", $C135="speed violations audit")</formula>
    </cfRule>
    <cfRule type="expression" priority="91" aboveAverage="0" equalAverage="0" bottom="0" percent="0" rank="0" text="" dxfId="89">
      <formula>OR($C135="username", $C135="phonenumber", $C135="start", $C135="end", $C135="deviceid", $C135="subscriberid", $C135="simserial", $C135="caseid")</formula>
    </cfRule>
    <cfRule type="expression" priority="92" aboveAverage="0" equalAverage="0" bottom="0" percent="0" rank="0" text="" dxfId="90">
      <formula>OR(AND(LEFT($C135, 16)="select_multiple ", LEN($C135)&gt;16, NOT(ISNUMBER(SEARCH(" ", $C135, 17)))), AND(LEFT($C135, 11)="select_one ", LEN($C135)&gt;11, NOT(ISNUMBER(SEARCH(" ", $C135, 12)))))</formula>
    </cfRule>
    <cfRule type="expression" priority="93" aboveAverage="0" equalAverage="0" bottom="0" percent="0" rank="0" text="" dxfId="91">
      <formula>$C135="decimal"</formula>
    </cfRule>
    <cfRule type="expression" priority="94" aboveAverage="0" equalAverage="0" bottom="0" percent="0" rank="0" text="" dxfId="92">
      <formula>$C135="integer"</formula>
    </cfRule>
    <cfRule type="expression" priority="95" aboveAverage="0" equalAverage="0" bottom="0" percent="0" rank="0" text="" dxfId="93">
      <formula>$C135="text"</formula>
    </cfRule>
    <cfRule type="expression" priority="96" aboveAverage="0" equalAverage="0" bottom="0" percent="0" rank="0" text="" dxfId="94">
      <formula>$C135="end repeat"</formula>
    </cfRule>
    <cfRule type="expression" priority="97" aboveAverage="0" equalAverage="0" bottom="0" percent="0" rank="0" text="" dxfId="95">
      <formula>$C135="begin repeat"</formula>
    </cfRule>
    <cfRule type="expression" priority="98" aboveAverage="0" equalAverage="0" bottom="0" percent="0" rank="0" text="" dxfId="96">
      <formula>$C135="end group"</formula>
    </cfRule>
    <cfRule type="expression" priority="99" aboveAverage="0" equalAverage="0" bottom="0" percent="0" rank="0" text="" dxfId="97">
      <formula>$C135="begin group"</formula>
    </cfRule>
  </conditionalFormatting>
  <conditionalFormatting sqref="D135:D137">
    <cfRule type="expression" priority="100" aboveAverage="0" equalAverage="0" bottom="0" percent="0" rank="0" text="" dxfId="98">
      <formula>$C135="comments"</formula>
    </cfRule>
  </conditionalFormatting>
  <conditionalFormatting sqref="D139:E143">
    <cfRule type="expression" priority="101" aboveAverage="0" equalAverage="0" bottom="0" percent="0" rank="0" text="" dxfId="99">
      <formula>$C139="begin group"</formula>
    </cfRule>
  </conditionalFormatting>
  <conditionalFormatting sqref="Q139:Q143">
    <cfRule type="expression" priority="102" aboveAverage="0" equalAverage="0" bottom="0" percent="0" rank="0" text="" dxfId="100">
      <formula>$C139="begin repeat"</formula>
    </cfRule>
  </conditionalFormatting>
  <conditionalFormatting sqref="D139:F143">
    <cfRule type="expression" priority="103" aboveAverage="0" equalAverage="0" bottom="0" percent="0" rank="0" text="" dxfId="101">
      <formula>$C139="text"</formula>
    </cfRule>
  </conditionalFormatting>
  <conditionalFormatting sqref="I142:J143">
    <cfRule type="expression" priority="104" aboveAverage="0" equalAverage="0" bottom="0" percent="0" rank="0" text="" dxfId="102">
      <formula>$C142="integer"</formula>
    </cfRule>
  </conditionalFormatting>
  <conditionalFormatting sqref="I142:J143">
    <cfRule type="expression" priority="105" aboveAverage="0" equalAverage="0" bottom="0" percent="0" rank="0" text="" dxfId="103">
      <formula>$C142="decimal"</formula>
    </cfRule>
  </conditionalFormatting>
  <conditionalFormatting sqref="D139:E143">
    <cfRule type="expression" priority="106" aboveAverage="0" equalAverage="0" bottom="0" percent="0" rank="0" text="" dxfId="104">
      <formula>OR(AND(LEFT($C139, 16)="select_multiple ", LEN($C139)&gt;16, NOT(ISNUMBER(SEARCH(" ", $C139, 17)))), AND(LEFT($C139, 11)="select_one ", LEN($C139)&gt;11, NOT(ISNUMBER(SEARCH(" ", $C139, 12)))))</formula>
    </cfRule>
  </conditionalFormatting>
  <conditionalFormatting sqref="D139:D143">
    <cfRule type="expression" priority="107" aboveAverage="0" equalAverage="0" bottom="0" percent="0" rank="0" text="" dxfId="105">
      <formula>OR($C139="audio audit", $C139="text audit", $C139="speed violations count", $C139="speed violations list", $C139="speed violations audit")</formula>
    </cfRule>
  </conditionalFormatting>
  <conditionalFormatting sqref="D139:E143">
    <cfRule type="expression" priority="108" aboveAverage="0" equalAverage="0" bottom="0" percent="0" rank="0" text="" dxfId="106">
      <formula>$C139="note"</formula>
    </cfRule>
    <cfRule type="expression" priority="109" aboveAverage="0" equalAverage="0" bottom="0" percent="0" rank="0" text="" dxfId="107">
      <formula>$C139="barcode"</formula>
    </cfRule>
    <cfRule type="expression" priority="110" aboveAverage="0" equalAverage="0" bottom="0" percent="0" rank="0" text="" dxfId="108">
      <formula>$C139="geopoint"</formula>
    </cfRule>
  </conditionalFormatting>
  <conditionalFormatting sqref="P139:P143">
    <cfRule type="expression" priority="111" aboveAverage="0" equalAverage="0" bottom="0" percent="0" rank="0" text="" dxfId="109">
      <formula>OR($C139="calculate", $C139="calculate_here")</formula>
    </cfRule>
  </conditionalFormatting>
  <conditionalFormatting sqref="D139:E143">
    <cfRule type="expression" priority="112" aboveAverage="0" equalAverage="0" bottom="0" percent="0" rank="0" text="" dxfId="110">
      <formula>OR($C139="date", $C139="datetime")</formula>
    </cfRule>
  </conditionalFormatting>
  <conditionalFormatting sqref="D139:E143">
    <cfRule type="expression" priority="113" aboveAverage="0" equalAverage="0" bottom="0" percent="0" rank="0" text="" dxfId="111">
      <formula>$C139="image"</formula>
    </cfRule>
  </conditionalFormatting>
  <conditionalFormatting sqref="D139:E143">
    <cfRule type="expression" priority="114" aboveAverage="0" equalAverage="0" bottom="0" percent="0" rank="0" text="" dxfId="112">
      <formula>OR($C139="audio", $C139="video")</formula>
    </cfRule>
  </conditionalFormatting>
  <conditionalFormatting sqref="C141:H141">
    <cfRule type="expression" priority="115" aboveAverage="0" equalAverage="0" bottom="0" percent="0" rank="0" text="" dxfId="113">
      <formula>$C141="comments"</formula>
    </cfRule>
    <cfRule type="expression" priority="116" aboveAverage="0" equalAverage="0" bottom="0" percent="0" rank="0" text="" dxfId="114">
      <formula>OR($C141="audio", $C141="video")</formula>
    </cfRule>
    <cfRule type="expression" priority="117" aboveAverage="0" equalAverage="0" bottom="0" percent="0" rank="0" text="" dxfId="115">
      <formula>$C141="image"</formula>
    </cfRule>
    <cfRule type="expression" priority="118" aboveAverage="0" equalAverage="0" bottom="0" percent="0" rank="0" text="" dxfId="116">
      <formula>OR($C141="date", $C141="datetime")</formula>
    </cfRule>
    <cfRule type="expression" priority="119" aboveAverage="0" equalAverage="0" bottom="0" percent="0" rank="0" text="" dxfId="117">
      <formula>OR($C141="calculate", $C141="calculate_here")</formula>
    </cfRule>
    <cfRule type="expression" priority="120" aboveAverage="0" equalAverage="0" bottom="0" percent="0" rank="0" text="" dxfId="118">
      <formula>$C141="note"</formula>
    </cfRule>
    <cfRule type="expression" priority="121" aboveAverage="0" equalAverage="0" bottom="0" percent="0" rank="0" text="" dxfId="119">
      <formula>$C141="barcode"</formula>
    </cfRule>
    <cfRule type="expression" priority="122" aboveAverage="0" equalAverage="0" bottom="0" percent="0" rank="0" text="" dxfId="120">
      <formula>$C141="geopoint"</formula>
    </cfRule>
    <cfRule type="expression" priority="123" aboveAverage="0" equalAverage="0" bottom="0" percent="0" rank="0" text="" dxfId="121">
      <formula>OR($C141="audio audit", $C141="text audit", $C141="speed violations count", $C141="speed violations list", $C141="speed violations audit")</formula>
    </cfRule>
    <cfRule type="expression" priority="124" aboveAverage="0" equalAverage="0" bottom="0" percent="0" rank="0" text="" dxfId="122">
      <formula>OR($C141="username", $C141="phonenumber", $C141="start", $C141="end", $C141="deviceid", $C141="subscriberid", $C141="simserial", $C141="caseid")</formula>
    </cfRule>
    <cfRule type="expression" priority="125" aboveAverage="0" equalAverage="0" bottom="0" percent="0" rank="0" text="" dxfId="123">
      <formula>OR(AND(LEFT($C141, 16)="select_multiple ", LEN($C141)&gt;16, NOT(ISNUMBER(SEARCH(" ", $C141, 17)))), AND(LEFT($C141, 11)="select_one ", LEN($C141)&gt;11, NOT(ISNUMBER(SEARCH(" ", $C141, 12)))))</formula>
    </cfRule>
    <cfRule type="expression" priority="126" aboveAverage="0" equalAverage="0" bottom="0" percent="0" rank="0" text="" dxfId="124">
      <formula>$C141="decimal"</formula>
    </cfRule>
    <cfRule type="expression" priority="127" aboveAverage="0" equalAverage="0" bottom="0" percent="0" rank="0" text="" dxfId="125">
      <formula>$C141="integer"</formula>
    </cfRule>
    <cfRule type="expression" priority="128" aboveAverage="0" equalAverage="0" bottom="0" percent="0" rank="0" text="" dxfId="126">
      <formula>$C141="text"</formula>
    </cfRule>
    <cfRule type="expression" priority="129" aboveAverage="0" equalAverage="0" bottom="0" percent="0" rank="0" text="" dxfId="127">
      <formula>$C141="end repeat"</formula>
    </cfRule>
    <cfRule type="expression" priority="130" aboveAverage="0" equalAverage="0" bottom="0" percent="0" rank="0" text="" dxfId="128">
      <formula>$C141="begin repeat"</formula>
    </cfRule>
    <cfRule type="expression" priority="131" aboveAverage="0" equalAverage="0" bottom="0" percent="0" rank="0" text="" dxfId="129">
      <formula>$C141="end group"</formula>
    </cfRule>
    <cfRule type="expression" priority="132" aboveAverage="0" equalAverage="0" bottom="0" percent="0" rank="0" text="" dxfId="130">
      <formula>$C141="begin group"</formula>
    </cfRule>
  </conditionalFormatting>
  <conditionalFormatting sqref="D139:D143">
    <cfRule type="expression" priority="133" aboveAverage="0" equalAverage="0" bottom="0" percent="0" rank="0" text="" dxfId="131">
      <formula>$C139="comments"</formula>
    </cfRule>
  </conditionalFormatting>
  <conditionalFormatting sqref="I141">
    <cfRule type="expression" priority="134" aboveAverage="0" equalAverage="0" bottom="0" percent="0" rank="0" text="" dxfId="132">
      <formula>$C141="integer"</formula>
    </cfRule>
  </conditionalFormatting>
  <conditionalFormatting sqref="I141">
    <cfRule type="expression" priority="135" aboveAverage="0" equalAverage="0" bottom="0" percent="0" rank="0" text="" dxfId="133">
      <formula>$C141="decimal"</formula>
    </cfRule>
  </conditionalFormatting>
  <conditionalFormatting sqref="I141">
    <cfRule type="expression" priority="136" aboveAverage="0" equalAverage="0" bottom="0" percent="0" rank="0" text="" dxfId="134">
      <formula>$C141="comments"</formula>
    </cfRule>
    <cfRule type="expression" priority="137" aboveAverage="0" equalAverage="0" bottom="0" percent="0" rank="0" text="" dxfId="135">
      <formula>OR($C141="audio", $C141="video")</formula>
    </cfRule>
    <cfRule type="expression" priority="138" aboveAverage="0" equalAverage="0" bottom="0" percent="0" rank="0" text="" dxfId="136">
      <formula>$C141="image"</formula>
    </cfRule>
    <cfRule type="expression" priority="139" aboveAverage="0" equalAverage="0" bottom="0" percent="0" rank="0" text="" dxfId="137">
      <formula>OR($C141="date", $C141="datetime")</formula>
    </cfRule>
    <cfRule type="expression" priority="140" aboveAverage="0" equalAverage="0" bottom="0" percent="0" rank="0" text="" dxfId="138">
      <formula>OR($C141="calculate", $C141="calculate_here")</formula>
    </cfRule>
    <cfRule type="expression" priority="141" aboveAverage="0" equalAverage="0" bottom="0" percent="0" rank="0" text="" dxfId="139">
      <formula>$C141="note"</formula>
    </cfRule>
    <cfRule type="expression" priority="142" aboveAverage="0" equalAverage="0" bottom="0" percent="0" rank="0" text="" dxfId="140">
      <formula>$C141="barcode"</formula>
    </cfRule>
    <cfRule type="expression" priority="143" aboveAverage="0" equalAverage="0" bottom="0" percent="0" rank="0" text="" dxfId="141">
      <formula>$C141="geopoint"</formula>
    </cfRule>
    <cfRule type="expression" priority="144" aboveAverage="0" equalAverage="0" bottom="0" percent="0" rank="0" text="" dxfId="142">
      <formula>OR($C141="audio audit", $C141="text audit", $C141="speed violations count", $C141="speed violations list", $C141="speed violations audit")</formula>
    </cfRule>
    <cfRule type="expression" priority="145" aboveAverage="0" equalAverage="0" bottom="0" percent="0" rank="0" text="" dxfId="143">
      <formula>OR($C141="username", $C141="phonenumber", $C141="start", $C141="end", $C141="deviceid", $C141="subscriberid", $C141="simserial", $C141="caseid")</formula>
    </cfRule>
    <cfRule type="expression" priority="146" aboveAverage="0" equalAverage="0" bottom="0" percent="0" rank="0" text="" dxfId="144">
      <formula>OR(AND(LEFT($C141, 16)="select_multiple ", LEN($C141)&gt;16, NOT(ISNUMBER(SEARCH(" ", $C141, 17)))), AND(LEFT($C141, 11)="select_one ", LEN($C141)&gt;11, NOT(ISNUMBER(SEARCH(" ", $C141, 12)))))</formula>
    </cfRule>
    <cfRule type="expression" priority="147" aboveAverage="0" equalAverage="0" bottom="0" percent="0" rank="0" text="" dxfId="145">
      <formula>$C141="decimal"</formula>
    </cfRule>
    <cfRule type="expression" priority="148" aboveAverage="0" equalAverage="0" bottom="0" percent="0" rank="0" text="" dxfId="146">
      <formula>$C141="integer"</formula>
    </cfRule>
    <cfRule type="expression" priority="149" aboveAverage="0" equalAverage="0" bottom="0" percent="0" rank="0" text="" dxfId="147">
      <formula>$C141="text"</formula>
    </cfRule>
    <cfRule type="expression" priority="150" aboveAverage="0" equalAverage="0" bottom="0" percent="0" rank="0" text="" dxfId="148">
      <formula>$C141="end repeat"</formula>
    </cfRule>
    <cfRule type="expression" priority="151" aboveAverage="0" equalAverage="0" bottom="0" percent="0" rank="0" text="" dxfId="149">
      <formula>$C141="begin repeat"</formula>
    </cfRule>
    <cfRule type="expression" priority="152" aboveAverage="0" equalAverage="0" bottom="0" percent="0" rank="0" text="" dxfId="150">
      <formula>$C141="end group"</formula>
    </cfRule>
    <cfRule type="expression" priority="153" aboveAverage="0" equalAverage="0" bottom="0" percent="0" rank="0" text="" dxfId="151">
      <formula>$C141="begin group"</formula>
    </cfRule>
  </conditionalFormatting>
  <conditionalFormatting sqref="K209:K211">
    <cfRule type="expression" priority="154" aboveAverage="0" equalAverage="0" bottom="0" percent="0" rank="0" text="" dxfId="152">
      <formula>$C209="begin group"</formula>
    </cfRule>
  </conditionalFormatting>
  <conditionalFormatting sqref="K209:K211">
    <cfRule type="expression" priority="155" aboveAverage="0" equalAverage="0" bottom="0" percent="0" rank="0" text="" dxfId="153">
      <formula>$C209="begin repeat"</formula>
    </cfRule>
  </conditionalFormatting>
  <conditionalFormatting sqref="H209:H211">
    <cfRule type="expression" priority="156" aboveAverage="0" equalAverage="0" bottom="0" percent="0" rank="0" text="" dxfId="154">
      <formula>$C209="text"</formula>
    </cfRule>
  </conditionalFormatting>
  <conditionalFormatting sqref="D209:F211">
    <cfRule type="expression" priority="157" aboveAverage="0" equalAverage="0" bottom="0" percent="0" rank="0" text="" dxfId="155">
      <formula>$C209="integer"</formula>
    </cfRule>
  </conditionalFormatting>
  <conditionalFormatting sqref="D209:F211">
    <cfRule type="expression" priority="158" aboveAverage="0" equalAverage="0" bottom="0" percent="0" rank="0" text="" dxfId="156">
      <formula>$C209="decimal"</formula>
    </cfRule>
  </conditionalFormatting>
  <conditionalFormatting sqref="H209:H211">
    <cfRule type="expression" priority="159" aboveAverage="0" equalAverage="0" bottom="0" percent="0" rank="0" text="" dxfId="157">
      <formula>OR(AND(LEFT($C209, 16)="select_multiple ", LEN($C209)&gt;16, NOT(ISNUMBER(SEARCH(" ", $C209, 17)))), AND(LEFT($C209, 11)="select_one ", LEN($C209)&gt;11, NOT(ISNUMBER(SEARCH(" ", $C209, 12)))))</formula>
    </cfRule>
  </conditionalFormatting>
  <conditionalFormatting sqref="H209:H211">
    <cfRule type="expression" priority="160" aboveAverage="0" equalAverage="0" bottom="0" percent="0" rank="0" text="" dxfId="158">
      <formula>OR($C209="audio audit", $C209="text audit", $C209="speed violations count", $C209="speed violations list", $C209="speed violations audit")</formula>
    </cfRule>
  </conditionalFormatting>
  <conditionalFormatting sqref="D209:E211">
    <cfRule type="expression" priority="161" aboveAverage="0" equalAverage="0" bottom="0" percent="0" rank="0" text="" dxfId="159">
      <formula>$C209="note"</formula>
    </cfRule>
    <cfRule type="expression" priority="162" aboveAverage="0" equalAverage="0" bottom="0" percent="0" rank="0" text="" dxfId="160">
      <formula>$C209="barcode"</formula>
    </cfRule>
    <cfRule type="expression" priority="163" aboveAverage="0" equalAverage="0" bottom="0" percent="0" rank="0" text="" dxfId="161">
      <formula>$C209="geopoint"</formula>
    </cfRule>
  </conditionalFormatting>
  <conditionalFormatting sqref="D209:D211">
    <cfRule type="expression" priority="164" aboveAverage="0" equalAverage="0" bottom="0" percent="0" rank="0" text="" dxfId="162">
      <formula>OR($C209="calculate", $C209="calculate_here")</formula>
    </cfRule>
  </conditionalFormatting>
  <conditionalFormatting sqref="H209:H211">
    <cfRule type="expression" priority="165" aboveAverage="0" equalAverage="0" bottom="0" percent="0" rank="0" text="" dxfId="163">
      <formula>OR($C209="date", $C209="datetime")</formula>
    </cfRule>
  </conditionalFormatting>
  <conditionalFormatting sqref="H209:H211">
    <cfRule type="expression" priority="166" aboveAverage="0" equalAverage="0" bottom="0" percent="0" rank="0" text="" dxfId="164">
      <formula>$C209="image"</formula>
    </cfRule>
  </conditionalFormatting>
  <conditionalFormatting sqref="D209:E211">
    <cfRule type="expression" priority="167" aboveAverage="0" equalAverage="0" bottom="0" percent="0" rank="0" text="" dxfId="165">
      <formula>OR($C209="audio", $C209="video")</formula>
    </cfRule>
  </conditionalFormatting>
  <conditionalFormatting sqref="M209:U211 C209:K211 W209:Z211">
    <cfRule type="expression" priority="168" aboveAverage="0" equalAverage="0" bottom="0" percent="0" rank="0" text="" dxfId="166">
      <formula>$C209="comments"</formula>
    </cfRule>
    <cfRule type="expression" priority="169" aboveAverage="0" equalAverage="0" bottom="0" percent="0" rank="0" text="" dxfId="167">
      <formula>OR($C209="audio", $C209="video")</formula>
    </cfRule>
    <cfRule type="expression" priority="170" aboveAverage="0" equalAverage="0" bottom="0" percent="0" rank="0" text="" dxfId="168">
      <formula>$C209="image"</formula>
    </cfRule>
    <cfRule type="expression" priority="171" aboveAverage="0" equalAverage="0" bottom="0" percent="0" rank="0" text="" dxfId="169">
      <formula>OR($C209="date", $C209="datetime")</formula>
    </cfRule>
    <cfRule type="expression" priority="172" aboveAverage="0" equalAverage="0" bottom="0" percent="0" rank="0" text="" dxfId="170">
      <formula>OR($C209="calculate", $C209="calculate_here")</formula>
    </cfRule>
    <cfRule type="expression" priority="173" aboveAverage="0" equalAverage="0" bottom="0" percent="0" rank="0" text="" dxfId="171">
      <formula>$C209="note"</formula>
    </cfRule>
    <cfRule type="expression" priority="174" aboveAverage="0" equalAverage="0" bottom="0" percent="0" rank="0" text="" dxfId="172">
      <formula>$C209="barcode"</formula>
    </cfRule>
    <cfRule type="expression" priority="175" aboveAverage="0" equalAverage="0" bottom="0" percent="0" rank="0" text="" dxfId="173">
      <formula>$C209="geopoint"</formula>
    </cfRule>
    <cfRule type="expression" priority="176" aboveAverage="0" equalAverage="0" bottom="0" percent="0" rank="0" text="" dxfId="174">
      <formula>OR($C209="audio audit", $C209="text audit", $C209="speed violations count", $C209="speed violations list", $C209="speed violations audit")</formula>
    </cfRule>
    <cfRule type="expression" priority="177" aboveAverage="0" equalAverage="0" bottom="0" percent="0" rank="0" text="" dxfId="175">
      <formula>OR($C209="username", $C209="phonenumber", $C209="start", $C209="end", $C209="deviceid", $C209="subscriberid", $C209="simserial", $C209="caseid")</formula>
    </cfRule>
    <cfRule type="expression" priority="178" aboveAverage="0" equalAverage="0" bottom="0" percent="0" rank="0" text="" dxfId="176">
      <formula>OR(AND(LEFT($C209, 16)="select_multiple ", LEN($C209)&gt;16, NOT(ISNUMBER(SEARCH(" ", $C209, 17)))), AND(LEFT($C209, 11)="select_one ", LEN($C209)&gt;11, NOT(ISNUMBER(SEARCH(" ", $C209, 12)))))</formula>
    </cfRule>
    <cfRule type="expression" priority="179" aboveAverage="0" equalAverage="0" bottom="0" percent="0" rank="0" text="" dxfId="177">
      <formula>$C209="decimal"</formula>
    </cfRule>
    <cfRule type="expression" priority="180" aboveAverage="0" equalAverage="0" bottom="0" percent="0" rank="0" text="" dxfId="178">
      <formula>$C209="integer"</formula>
    </cfRule>
    <cfRule type="expression" priority="181" aboveAverage="0" equalAverage="0" bottom="0" percent="0" rank="0" text="" dxfId="179">
      <formula>$C209="text"</formula>
    </cfRule>
    <cfRule type="expression" priority="182" aboveAverage="0" equalAverage="0" bottom="0" percent="0" rank="0" text="" dxfId="180">
      <formula>$C209="end repeat"</formula>
    </cfRule>
    <cfRule type="expression" priority="183" aboveAverage="0" equalAverage="0" bottom="0" percent="0" rank="0" text="" dxfId="181">
      <formula>$C209="begin repeat"</formula>
    </cfRule>
    <cfRule type="expression" priority="184" aboveAverage="0" equalAverage="0" bottom="0" percent="0" rank="0" text="" dxfId="182">
      <formula>$C209="end group"</formula>
    </cfRule>
    <cfRule type="expression" priority="185" aboveAverage="0" equalAverage="0" bottom="0" percent="0" rank="0" text="" dxfId="183">
      <formula>$C209="begin group"</formula>
    </cfRule>
  </conditionalFormatting>
  <conditionalFormatting sqref="D209:D211">
    <cfRule type="expression" priority="186" aboveAverage="0" equalAverage="0" bottom="0" percent="0" rank="0" text="" dxfId="184">
      <formula>$C209="comments"</formula>
    </cfRule>
  </conditionalFormatting>
  <conditionalFormatting sqref="H246">
    <cfRule type="expression" priority="187" aboveAverage="0" equalAverage="0" bottom="0" percent="0" rank="0" text="" dxfId="185">
      <formula>$C246="begin group"</formula>
    </cfRule>
  </conditionalFormatting>
  <conditionalFormatting sqref="Q246">
    <cfRule type="expression" priority="188" aboveAverage="0" equalAverage="0" bottom="0" percent="0" rank="0" text="" dxfId="186">
      <formula>$C246="begin repeat"</formula>
    </cfRule>
  </conditionalFormatting>
  <conditionalFormatting sqref="H246">
    <cfRule type="expression" priority="189" aboveAverage="0" equalAverage="0" bottom="0" percent="0" rank="0" text="" dxfId="187">
      <formula>$C246="text"</formula>
    </cfRule>
  </conditionalFormatting>
  <conditionalFormatting sqref="H246">
    <cfRule type="expression" priority="190" aboveAverage="0" equalAverage="0" bottom="0" percent="0" rank="0" text="" dxfId="188">
      <formula>OR(AND(LEFT($C246, 16)="select_multiple ", LEN($C246)&gt;16, NOT(ISNUMBER(SEARCH(" ", $C246, 17)))), AND(LEFT($C246, 11)="select_one ", LEN($C246)&gt;11, NOT(ISNUMBER(SEARCH(" ", $C246, 12)))))</formula>
    </cfRule>
  </conditionalFormatting>
  <conditionalFormatting sqref="H246">
    <cfRule type="expression" priority="191" aboveAverage="0" equalAverage="0" bottom="0" percent="0" rank="0" text="" dxfId="189">
      <formula>OR($C246="audio audit", $C246="text audit", $C246="speed violations count", $C246="speed violations list", $C246="speed violations audit")</formula>
    </cfRule>
  </conditionalFormatting>
  <conditionalFormatting sqref="D246:E246">
    <cfRule type="expression" priority="192" aboveAverage="0" equalAverage="0" bottom="0" percent="0" rank="0" text="" dxfId="190">
      <formula>$C246="note"</formula>
    </cfRule>
    <cfRule type="expression" priority="193" aboveAverage="0" equalAverage="0" bottom="0" percent="0" rank="0" text="" dxfId="191">
      <formula>$C246="barcode"</formula>
    </cfRule>
    <cfRule type="expression" priority="194" aboveAverage="0" equalAverage="0" bottom="0" percent="0" rank="0" text="" dxfId="192">
      <formula>$C246="geopoint"</formula>
    </cfRule>
  </conditionalFormatting>
  <conditionalFormatting sqref="P246">
    <cfRule type="expression" priority="195" aboveAverage="0" equalAverage="0" bottom="0" percent="0" rank="0" text="" dxfId="193">
      <formula>OR($C246="calculate", $C246="calculate_here")</formula>
    </cfRule>
  </conditionalFormatting>
  <conditionalFormatting sqref="H246">
    <cfRule type="expression" priority="196" aboveAverage="0" equalAverage="0" bottom="0" percent="0" rank="0" text="" dxfId="194">
      <formula>OR($C246="date", $C246="datetime")</formula>
    </cfRule>
  </conditionalFormatting>
  <conditionalFormatting sqref="H246">
    <cfRule type="expression" priority="197" aboveAverage="0" equalAverage="0" bottom="0" percent="0" rank="0" text="" dxfId="195">
      <formula>$C246="image"</formula>
    </cfRule>
  </conditionalFormatting>
  <conditionalFormatting sqref="D246:E246">
    <cfRule type="expression" priority="198" aboveAverage="0" equalAverage="0" bottom="0" percent="0" rank="0" text="" dxfId="196">
      <formula>OR($C246="audio", $C246="video")</formula>
    </cfRule>
  </conditionalFormatting>
  <conditionalFormatting sqref="D246">
    <cfRule type="expression" priority="199" aboveAverage="0" equalAverage="0" bottom="0" percent="0" rank="0" text="" dxfId="197">
      <formula>$C246="comments"</formula>
    </cfRule>
  </conditionalFormatting>
  <conditionalFormatting sqref="K278">
    <cfRule type="expression" priority="200" aboveAverage="0" equalAverage="0" bottom="0" percent="0" rank="0" text="" dxfId="198">
      <formula>$C278="begin group"</formula>
    </cfRule>
  </conditionalFormatting>
  <conditionalFormatting sqref="K278">
    <cfRule type="expression" priority="201" aboveAverage="0" equalAverage="0" bottom="0" percent="0" rank="0" text="" dxfId="199">
      <formula>$C278="begin repeat"</formula>
    </cfRule>
  </conditionalFormatting>
  <conditionalFormatting sqref="D278:F278">
    <cfRule type="expression" priority="202" aboveAverage="0" equalAverage="0" bottom="0" percent="0" rank="0" text="" dxfId="200">
      <formula>$C278="text"</formula>
    </cfRule>
  </conditionalFormatting>
  <conditionalFormatting sqref="I278:J278">
    <cfRule type="expression" priority="203" aboveAverage="0" equalAverage="0" bottom="0" percent="0" rank="0" text="" dxfId="201">
      <formula>$C278="integer"</formula>
    </cfRule>
  </conditionalFormatting>
  <conditionalFormatting sqref="I278:J278">
    <cfRule type="expression" priority="204" aboveAverage="0" equalAverage="0" bottom="0" percent="0" rank="0" text="" dxfId="202">
      <formula>$C278="decimal"</formula>
    </cfRule>
  </conditionalFormatting>
  <conditionalFormatting sqref="D278:E278">
    <cfRule type="expression" priority="205" aboveAverage="0" equalAverage="0" bottom="0" percent="0" rank="0" text="" dxfId="203">
      <formula>OR(AND(LEFT($C278, 16)="select_multiple ", LEN($C278)&gt;16, NOT(ISNUMBER(SEARCH(" ", $C278, 17)))), AND(LEFT($C278, 11)="select_one ", LEN($C278)&gt;11, NOT(ISNUMBER(SEARCH(" ", $C278, 12)))))</formula>
    </cfRule>
  </conditionalFormatting>
  <conditionalFormatting sqref="D278">
    <cfRule type="expression" priority="206" aboveAverage="0" equalAverage="0" bottom="0" percent="0" rank="0" text="" dxfId="204">
      <formula>OR($C278="audio audit", $C278="text audit", $C278="speed violations count", $C278="speed violations list", $C278="speed violations audit")</formula>
    </cfRule>
  </conditionalFormatting>
  <conditionalFormatting sqref="D278:E278">
    <cfRule type="expression" priority="207" aboveAverage="0" equalAverage="0" bottom="0" percent="0" rank="0" text="" dxfId="205">
      <formula>$C278="note"</formula>
    </cfRule>
    <cfRule type="expression" priority="208" aboveAverage="0" equalAverage="0" bottom="0" percent="0" rank="0" text="" dxfId="206">
      <formula>$C278="barcode"</formula>
    </cfRule>
    <cfRule type="expression" priority="209" aboveAverage="0" equalAverage="0" bottom="0" percent="0" rank="0" text="" dxfId="207">
      <formula>$C278="geopoint"</formula>
    </cfRule>
  </conditionalFormatting>
  <conditionalFormatting sqref="D278">
    <cfRule type="expression" priority="210" aboveAverage="0" equalAverage="0" bottom="0" percent="0" rank="0" text="" dxfId="208">
      <formula>OR($C278="calculate", $C278="calculate_here")</formula>
    </cfRule>
  </conditionalFormatting>
  <conditionalFormatting sqref="D278:E278">
    <cfRule type="expression" priority="211" aboveAverage="0" equalAverage="0" bottom="0" percent="0" rank="0" text="" dxfId="209">
      <formula>OR($C278="date", $C278="datetime")</formula>
    </cfRule>
  </conditionalFormatting>
  <conditionalFormatting sqref="D278:E278">
    <cfRule type="expression" priority="212" aboveAverage="0" equalAverage="0" bottom="0" percent="0" rank="0" text="" dxfId="210">
      <formula>$C278="image"</formula>
    </cfRule>
  </conditionalFormatting>
  <conditionalFormatting sqref="D278:E278">
    <cfRule type="expression" priority="213" aboveAverage="0" equalAverage="0" bottom="0" percent="0" rank="0" text="" dxfId="211">
      <formula>OR($C278="audio", $C278="video")</formula>
    </cfRule>
  </conditionalFormatting>
  <conditionalFormatting sqref="M278:U278 C278:K278 W278:Z278">
    <cfRule type="expression" priority="214" aboveAverage="0" equalAverage="0" bottom="0" percent="0" rank="0" text="" dxfId="212">
      <formula>$C278="comments"</formula>
    </cfRule>
    <cfRule type="expression" priority="215" aboveAverage="0" equalAverage="0" bottom="0" percent="0" rank="0" text="" dxfId="213">
      <formula>OR($C278="audio", $C278="video")</formula>
    </cfRule>
    <cfRule type="expression" priority="216" aboveAverage="0" equalAverage="0" bottom="0" percent="0" rank="0" text="" dxfId="214">
      <formula>$C278="image"</formula>
    </cfRule>
    <cfRule type="expression" priority="217" aboveAverage="0" equalAverage="0" bottom="0" percent="0" rank="0" text="" dxfId="215">
      <formula>OR($C278="date", $C278="datetime")</formula>
    </cfRule>
    <cfRule type="expression" priority="218" aboveAverage="0" equalAverage="0" bottom="0" percent="0" rank="0" text="" dxfId="216">
      <formula>OR($C278="calculate", $C278="calculate_here")</formula>
    </cfRule>
    <cfRule type="expression" priority="219" aboveAverage="0" equalAverage="0" bottom="0" percent="0" rank="0" text="" dxfId="217">
      <formula>$C278="note"</formula>
    </cfRule>
    <cfRule type="expression" priority="220" aboveAverage="0" equalAverage="0" bottom="0" percent="0" rank="0" text="" dxfId="218">
      <formula>$C278="barcode"</formula>
    </cfRule>
    <cfRule type="expression" priority="221" aboveAverage="0" equalAverage="0" bottom="0" percent="0" rank="0" text="" dxfId="219">
      <formula>$C278="geopoint"</formula>
    </cfRule>
    <cfRule type="expression" priority="222" aboveAverage="0" equalAverage="0" bottom="0" percent="0" rank="0" text="" dxfId="220">
      <formula>OR($C278="audio audit", $C278="text audit", $C278="speed violations count", $C278="speed violations list", $C278="speed violations audit")</formula>
    </cfRule>
    <cfRule type="expression" priority="223" aboveAverage="0" equalAverage="0" bottom="0" percent="0" rank="0" text="" dxfId="221">
      <formula>OR($C278="username", $C278="phonenumber", $C278="start", $C278="end", $C278="deviceid", $C278="subscriberid", $C278="simserial", $C278="caseid")</formula>
    </cfRule>
    <cfRule type="expression" priority="224" aboveAverage="0" equalAverage="0" bottom="0" percent="0" rank="0" text="" dxfId="222">
      <formula>OR(AND(LEFT($C278, 16)="select_multiple ", LEN($C278)&gt;16, NOT(ISNUMBER(SEARCH(" ", $C278, 17)))), AND(LEFT($C278, 11)="select_one ", LEN($C278)&gt;11, NOT(ISNUMBER(SEARCH(" ", $C278, 12)))))</formula>
    </cfRule>
    <cfRule type="expression" priority="225" aboveAverage="0" equalAverage="0" bottom="0" percent="0" rank="0" text="" dxfId="223">
      <formula>$C278="decimal"</formula>
    </cfRule>
    <cfRule type="expression" priority="226" aboveAverage="0" equalAverage="0" bottom="0" percent="0" rank="0" text="" dxfId="224">
      <formula>$C278="integer"</formula>
    </cfRule>
    <cfRule type="expression" priority="227" aboveAverage="0" equalAverage="0" bottom="0" percent="0" rank="0" text="" dxfId="225">
      <formula>$C278="text"</formula>
    </cfRule>
    <cfRule type="expression" priority="228" aboveAverage="0" equalAverage="0" bottom="0" percent="0" rank="0" text="" dxfId="226">
      <formula>$C278="end repeat"</formula>
    </cfRule>
    <cfRule type="expression" priority="229" aboveAverage="0" equalAverage="0" bottom="0" percent="0" rank="0" text="" dxfId="227">
      <formula>$C278="begin repeat"</formula>
    </cfRule>
    <cfRule type="expression" priority="230" aboveAverage="0" equalAverage="0" bottom="0" percent="0" rank="0" text="" dxfId="228">
      <formula>$C278="end group"</formula>
    </cfRule>
    <cfRule type="expression" priority="231" aboveAverage="0" equalAverage="0" bottom="0" percent="0" rank="0" text="" dxfId="229">
      <formula>$C278="begin group"</formula>
    </cfRule>
  </conditionalFormatting>
  <conditionalFormatting sqref="D278">
    <cfRule type="expression" priority="232" aboveAverage="0" equalAverage="0" bottom="0" percent="0" rank="0" text="" dxfId="230">
      <formula>$C278="comments"</formula>
    </cfRule>
  </conditionalFormatting>
  <conditionalFormatting sqref="K388">
    <cfRule type="expression" priority="233" aboveAverage="0" equalAverage="0" bottom="0" percent="0" rank="0" text="" dxfId="231">
      <formula>$C388="begin group"</formula>
    </cfRule>
  </conditionalFormatting>
  <conditionalFormatting sqref="K388">
    <cfRule type="expression" priority="234" aboveAverage="0" equalAverage="0" bottom="0" percent="0" rank="0" text="" dxfId="232">
      <formula>$C388="begin repeat"</formula>
    </cfRule>
  </conditionalFormatting>
  <conditionalFormatting sqref="I388:J388">
    <cfRule type="expression" priority="235" aboveAverage="0" equalAverage="0" bottom="0" percent="0" rank="0" text="" dxfId="233">
      <formula>$C388="integer"</formula>
    </cfRule>
  </conditionalFormatting>
  <conditionalFormatting sqref="I388:J388">
    <cfRule type="expression" priority="236" aboveAverage="0" equalAverage="0" bottom="0" percent="0" rank="0" text="" dxfId="234">
      <formula>$C388="decimal"</formula>
    </cfRule>
  </conditionalFormatting>
  <conditionalFormatting sqref="I388:M388">
    <cfRule type="expression" priority="237" aboveAverage="0" equalAverage="0" bottom="0" percent="0" rank="0" text="" dxfId="235">
      <formula>$C388="comments"</formula>
    </cfRule>
    <cfRule type="expression" priority="238" aboveAverage="0" equalAverage="0" bottom="0" percent="0" rank="0" text="" dxfId="236">
      <formula>OR($C388="audio", $C388="video")</formula>
    </cfRule>
    <cfRule type="expression" priority="239" aboveAverage="0" equalAverage="0" bottom="0" percent="0" rank="0" text="" dxfId="237">
      <formula>$C388="image"</formula>
    </cfRule>
    <cfRule type="expression" priority="240" aboveAverage="0" equalAverage="0" bottom="0" percent="0" rank="0" text="" dxfId="238">
      <formula>OR($C388="date", $C388="datetime")</formula>
    </cfRule>
    <cfRule type="expression" priority="241" aboveAverage="0" equalAverage="0" bottom="0" percent="0" rank="0" text="" dxfId="239">
      <formula>OR($C388="calculate", $C388="calculate_here")</formula>
    </cfRule>
    <cfRule type="expression" priority="242" aboveAverage="0" equalAverage="0" bottom="0" percent="0" rank="0" text="" dxfId="240">
      <formula>$C388="note"</formula>
    </cfRule>
    <cfRule type="expression" priority="243" aboveAverage="0" equalAverage="0" bottom="0" percent="0" rank="0" text="" dxfId="241">
      <formula>$C388="barcode"</formula>
    </cfRule>
    <cfRule type="expression" priority="244" aboveAverage="0" equalAverage="0" bottom="0" percent="0" rank="0" text="" dxfId="242">
      <formula>$C388="geopoint"</formula>
    </cfRule>
    <cfRule type="expression" priority="245" aboveAverage="0" equalAverage="0" bottom="0" percent="0" rank="0" text="" dxfId="243">
      <formula>OR($C388="audio audit", $C388="text audit", $C388="speed violations count", $C388="speed violations list", $C388="speed violations audit")</formula>
    </cfRule>
    <cfRule type="expression" priority="246" aboveAverage="0" equalAverage="0" bottom="0" percent="0" rank="0" text="" dxfId="244">
      <formula>OR($C388="username", $C388="phonenumber", $C388="start", $C388="end", $C388="deviceid", $C388="subscriberid", $C388="simserial", $C388="caseid")</formula>
    </cfRule>
    <cfRule type="expression" priority="247" aboveAverage="0" equalAverage="0" bottom="0" percent="0" rank="0" text="" dxfId="245">
      <formula>OR(AND(LEFT($C388, 16)="select_multiple ", LEN($C388)&gt;16, NOT(ISNUMBER(SEARCH(" ", $C388, 17)))), AND(LEFT($C388, 11)="select_one ", LEN($C388)&gt;11, NOT(ISNUMBER(SEARCH(" ", $C388, 12)))))</formula>
    </cfRule>
    <cfRule type="expression" priority="248" aboveAverage="0" equalAverage="0" bottom="0" percent="0" rank="0" text="" dxfId="246">
      <formula>$C388="decimal"</formula>
    </cfRule>
    <cfRule type="expression" priority="249" aboveAverage="0" equalAverage="0" bottom="0" percent="0" rank="0" text="" dxfId="247">
      <formula>$C388="integer"</formula>
    </cfRule>
    <cfRule type="expression" priority="250" aboveAverage="0" equalAverage="0" bottom="0" percent="0" rank="0" text="" dxfId="248">
      <formula>$C388="text"</formula>
    </cfRule>
    <cfRule type="expression" priority="251" aboveAverage="0" equalAverage="0" bottom="0" percent="0" rank="0" text="" dxfId="249">
      <formula>$C388="end repeat"</formula>
    </cfRule>
    <cfRule type="expression" priority="252" aboveAverage="0" equalAverage="0" bottom="0" percent="0" rank="0" text="" dxfId="250">
      <formula>$C388="begin repeat"</formula>
    </cfRule>
    <cfRule type="expression" priority="253" aboveAverage="0" equalAverage="0" bottom="0" percent="0" rank="0" text="" dxfId="251">
      <formula>$C388="end group"</formula>
    </cfRule>
    <cfRule type="expression" priority="254" aboveAverage="0" equalAverage="0" bottom="0" percent="0" rank="0" text="" dxfId="252">
      <formula>$C388="begin group"</formula>
    </cfRule>
  </conditionalFormatting>
  <conditionalFormatting sqref="H412:H415">
    <cfRule type="expression" priority="255" aboveAverage="0" equalAverage="0" bottom="0" percent="0" rank="0" text="" dxfId="253">
      <formula>$C412="begin group"</formula>
    </cfRule>
  </conditionalFormatting>
  <conditionalFormatting sqref="Q413:Q415">
    <cfRule type="expression" priority="256" aboveAverage="0" equalAverage="0" bottom="0" percent="0" rank="0" text="" dxfId="254">
      <formula>$C413="begin repeat"</formula>
    </cfRule>
  </conditionalFormatting>
  <conditionalFormatting sqref="H412:H415">
    <cfRule type="expression" priority="257" aboveAverage="0" equalAverage="0" bottom="0" percent="0" rank="0" text="" dxfId="255">
      <formula>$C412="text"</formula>
    </cfRule>
  </conditionalFormatting>
  <conditionalFormatting sqref="D412:F415">
    <cfRule type="expression" priority="258" aboveAverage="0" equalAverage="0" bottom="0" percent="0" rank="0" text="" dxfId="256">
      <formula>$C412="integer"</formula>
    </cfRule>
  </conditionalFormatting>
  <conditionalFormatting sqref="D412:F415">
    <cfRule type="expression" priority="259" aboveAverage="0" equalAverage="0" bottom="0" percent="0" rank="0" text="" dxfId="257">
      <formula>$C412="decimal"</formula>
    </cfRule>
  </conditionalFormatting>
  <conditionalFormatting sqref="H412:H415">
    <cfRule type="expression" priority="260" aboveAverage="0" equalAverage="0" bottom="0" percent="0" rank="0" text="" dxfId="258">
      <formula>OR(AND(LEFT($C412, 16)="select_multiple ", LEN($C412)&gt;16, NOT(ISNUMBER(SEARCH(" ", $C412, 17)))), AND(LEFT($C412, 11)="select_one ", LEN($C412)&gt;11, NOT(ISNUMBER(SEARCH(" ", $C412, 12)))))</formula>
    </cfRule>
  </conditionalFormatting>
  <conditionalFormatting sqref="H412:H415">
    <cfRule type="expression" priority="261" aboveAverage="0" equalAverage="0" bottom="0" percent="0" rank="0" text="" dxfId="259">
      <formula>OR($C412="audio audit", $C412="text audit", $C412="speed violations count", $C412="speed violations list", $C412="speed violations audit")</formula>
    </cfRule>
  </conditionalFormatting>
  <conditionalFormatting sqref="D412:E415">
    <cfRule type="expression" priority="262" aboveAverage="0" equalAverage="0" bottom="0" percent="0" rank="0" text="" dxfId="260">
      <formula>$C412="note"</formula>
    </cfRule>
    <cfRule type="expression" priority="263" aboveAverage="0" equalAverage="0" bottom="0" percent="0" rank="0" text="" dxfId="261">
      <formula>$C412="barcode"</formula>
    </cfRule>
    <cfRule type="expression" priority="264" aboveAverage="0" equalAverage="0" bottom="0" percent="0" rank="0" text="" dxfId="262">
      <formula>$C412="geopoint"</formula>
    </cfRule>
  </conditionalFormatting>
  <conditionalFormatting sqref="P412:P415">
    <cfRule type="expression" priority="265" aboveAverage="0" equalAverage="0" bottom="0" percent="0" rank="0" text="" dxfId="263">
      <formula>OR($C412="calculate", $C412="calculate_here")</formula>
    </cfRule>
  </conditionalFormatting>
  <conditionalFormatting sqref="H412:H415">
    <cfRule type="expression" priority="266" aboveAverage="0" equalAverage="0" bottom="0" percent="0" rank="0" text="" dxfId="264">
      <formula>OR($C412="date", $C412="datetime")</formula>
    </cfRule>
  </conditionalFormatting>
  <conditionalFormatting sqref="H412:H415">
    <cfRule type="expression" priority="267" aboveAverage="0" equalAverage="0" bottom="0" percent="0" rank="0" text="" dxfId="265">
      <formula>$C412="image"</formula>
    </cfRule>
  </conditionalFormatting>
  <conditionalFormatting sqref="D412:E415">
    <cfRule type="expression" priority="268" aboveAverage="0" equalAverage="0" bottom="0" percent="0" rank="0" text="" dxfId="266">
      <formula>OR($C412="audio", $C412="video")</formula>
    </cfRule>
  </conditionalFormatting>
  <conditionalFormatting sqref="C413:U415 W413:Z415">
    <cfRule type="expression" priority="269" aboveAverage="0" equalAverage="0" bottom="0" percent="0" rank="0" text="" dxfId="267">
      <formula>$C413="comments"</formula>
    </cfRule>
    <cfRule type="expression" priority="270" aboveAverage="0" equalAverage="0" bottom="0" percent="0" rank="0" text="" dxfId="268">
      <formula>OR($C413="audio", $C413="video")</formula>
    </cfRule>
    <cfRule type="expression" priority="271" aboveAverage="0" equalAverage="0" bottom="0" percent="0" rank="0" text="" dxfId="269">
      <formula>$C413="image"</formula>
    </cfRule>
    <cfRule type="expression" priority="272" aboveAverage="0" equalAverage="0" bottom="0" percent="0" rank="0" text="" dxfId="270">
      <formula>OR($C413="date", $C413="datetime")</formula>
    </cfRule>
    <cfRule type="expression" priority="273" aboveAverage="0" equalAverage="0" bottom="0" percent="0" rank="0" text="" dxfId="271">
      <formula>OR($C413="calculate", $C413="calculate_here")</formula>
    </cfRule>
    <cfRule type="expression" priority="274" aboveAverage="0" equalAverage="0" bottom="0" percent="0" rank="0" text="" dxfId="272">
      <formula>$C413="note"</formula>
    </cfRule>
    <cfRule type="expression" priority="275" aboveAverage="0" equalAverage="0" bottom="0" percent="0" rank="0" text="" dxfId="273">
      <formula>$C413="barcode"</formula>
    </cfRule>
    <cfRule type="expression" priority="276" aboveAverage="0" equalAverage="0" bottom="0" percent="0" rank="0" text="" dxfId="274">
      <formula>$C413="geopoint"</formula>
    </cfRule>
    <cfRule type="expression" priority="277" aboveAverage="0" equalAverage="0" bottom="0" percent="0" rank="0" text="" dxfId="275">
      <formula>OR($C413="audio audit", $C413="text audit", $C413="speed violations count", $C413="speed violations list", $C413="speed violations audit")</formula>
    </cfRule>
    <cfRule type="expression" priority="278" aboveAverage="0" equalAverage="0" bottom="0" percent="0" rank="0" text="" dxfId="276">
      <formula>OR($C413="username", $C413="phonenumber", $C413="start", $C413="end", $C413="deviceid", $C413="subscriberid", $C413="simserial", $C413="caseid")</formula>
    </cfRule>
    <cfRule type="expression" priority="279" aboveAverage="0" equalAverage="0" bottom="0" percent="0" rank="0" text="" dxfId="277">
      <formula>OR(AND(LEFT($C413, 16)="select_multiple ", LEN($C413)&gt;16, NOT(ISNUMBER(SEARCH(" ", $C413, 17)))), AND(LEFT($C413, 11)="select_one ", LEN($C413)&gt;11, NOT(ISNUMBER(SEARCH(" ", $C413, 12)))))</formula>
    </cfRule>
    <cfRule type="expression" priority="280" aboveAverage="0" equalAverage="0" bottom="0" percent="0" rank="0" text="" dxfId="278">
      <formula>$C413="decimal"</formula>
    </cfRule>
    <cfRule type="expression" priority="281" aboveAverage="0" equalAverage="0" bottom="0" percent="0" rank="0" text="" dxfId="279">
      <formula>$C413="integer"</formula>
    </cfRule>
    <cfRule type="expression" priority="282" aboveAverage="0" equalAverage="0" bottom="0" percent="0" rank="0" text="" dxfId="280">
      <formula>$C413="text"</formula>
    </cfRule>
    <cfRule type="expression" priority="283" aboveAverage="0" equalAverage="0" bottom="0" percent="0" rank="0" text="" dxfId="281">
      <formula>$C413="end repeat"</formula>
    </cfRule>
    <cfRule type="expression" priority="284" aboveAverage="0" equalAverage="0" bottom="0" percent="0" rank="0" text="" dxfId="282">
      <formula>$C413="begin repeat"</formula>
    </cfRule>
    <cfRule type="expression" priority="285" aboveAverage="0" equalAverage="0" bottom="0" percent="0" rank="0" text="" dxfId="283">
      <formula>$C413="end group"</formula>
    </cfRule>
    <cfRule type="expression" priority="286" aboveAverage="0" equalAverage="0" bottom="0" percent="0" rank="0" text="" dxfId="284">
      <formula>$C413="begin group"</formula>
    </cfRule>
  </conditionalFormatting>
  <conditionalFormatting sqref="D412:D415">
    <cfRule type="expression" priority="287" aboveAverage="0" equalAverage="0" bottom="0" percent="0" rank="0" text="" dxfId="285">
      <formula>$C412="comments"</formula>
    </cfRule>
  </conditionalFormatting>
  <conditionalFormatting sqref="Q412">
    <cfRule type="expression" priority="288" aboveAverage="0" equalAverage="0" bottom="0" percent="0" rank="0" text="" dxfId="286">
      <formula>$C412="begin repeat"</formula>
    </cfRule>
  </conditionalFormatting>
  <conditionalFormatting sqref="Q412">
    <cfRule type="expression" priority="289" aboveAverage="0" equalAverage="0" bottom="0" percent="0" rank="0" text="" dxfId="287">
      <formula>$C412="comments"</formula>
    </cfRule>
    <cfRule type="expression" priority="290" aboveAverage="0" equalAverage="0" bottom="0" percent="0" rank="0" text="" dxfId="288">
      <formula>OR($C412="audio", $C412="video")</formula>
    </cfRule>
    <cfRule type="expression" priority="291" aboveAverage="0" equalAverage="0" bottom="0" percent="0" rank="0" text="" dxfId="289">
      <formula>$C412="image"</formula>
    </cfRule>
    <cfRule type="expression" priority="292" aboveAverage="0" equalAverage="0" bottom="0" percent="0" rank="0" text="" dxfId="290">
      <formula>OR($C412="date", $C412="datetime")</formula>
    </cfRule>
    <cfRule type="expression" priority="293" aboveAverage="0" equalAverage="0" bottom="0" percent="0" rank="0" text="" dxfId="291">
      <formula>OR($C412="calculate", $C412="calculate_here")</formula>
    </cfRule>
    <cfRule type="expression" priority="294" aboveAverage="0" equalAverage="0" bottom="0" percent="0" rank="0" text="" dxfId="292">
      <formula>$C412="note"</formula>
    </cfRule>
    <cfRule type="expression" priority="295" aboveAverage="0" equalAverage="0" bottom="0" percent="0" rank="0" text="" dxfId="293">
      <formula>$C412="barcode"</formula>
    </cfRule>
    <cfRule type="expression" priority="296" aboveAverage="0" equalAverage="0" bottom="0" percent="0" rank="0" text="" dxfId="294">
      <formula>$C412="geopoint"</formula>
    </cfRule>
    <cfRule type="expression" priority="297" aboveAverage="0" equalAverage="0" bottom="0" percent="0" rank="0" text="" dxfId="295">
      <formula>OR($C412="audio audit", $C412="text audit", $C412="speed violations count", $C412="speed violations list", $C412="speed violations audit")</formula>
    </cfRule>
    <cfRule type="expression" priority="298" aboveAverage="0" equalAverage="0" bottom="0" percent="0" rank="0" text="" dxfId="296">
      <formula>OR($C412="username", $C412="phonenumber", $C412="start", $C412="end", $C412="deviceid", $C412="subscriberid", $C412="simserial", $C412="caseid")</formula>
    </cfRule>
    <cfRule type="expression" priority="299" aboveAverage="0" equalAverage="0" bottom="0" percent="0" rank="0" text="" dxfId="297">
      <formula>OR(AND(LEFT($C412, 16)="select_multiple ", LEN($C412)&gt;16, NOT(ISNUMBER(SEARCH(" ", $C412, 17)))), AND(LEFT($C412, 11)="select_one ", LEN($C412)&gt;11, NOT(ISNUMBER(SEARCH(" ", $C412, 12)))))</formula>
    </cfRule>
    <cfRule type="expression" priority="300" aboveAverage="0" equalAverage="0" bottom="0" percent="0" rank="0" text="" dxfId="298">
      <formula>$C412="decimal"</formula>
    </cfRule>
    <cfRule type="expression" priority="301" aboveAverage="0" equalAverage="0" bottom="0" percent="0" rank="0" text="" dxfId="299">
      <formula>$C412="integer"</formula>
    </cfRule>
    <cfRule type="expression" priority="302" aboveAverage="0" equalAverage="0" bottom="0" percent="0" rank="0" text="" dxfId="300">
      <formula>$C412="text"</formula>
    </cfRule>
    <cfRule type="expression" priority="303" aboveAverage="0" equalAverage="0" bottom="0" percent="0" rank="0" text="" dxfId="301">
      <formula>$C412="end repeat"</formula>
    </cfRule>
    <cfRule type="expression" priority="304" aboveAverage="0" equalAverage="0" bottom="0" percent="0" rank="0" text="" dxfId="302">
      <formula>$C412="begin repeat"</formula>
    </cfRule>
    <cfRule type="expression" priority="305" aboveAverage="0" equalAverage="0" bottom="0" percent="0" rank="0" text="" dxfId="303">
      <formula>$C412="end group"</formula>
    </cfRule>
    <cfRule type="expression" priority="306" aboveAverage="0" equalAverage="0" bottom="0" percent="0" rank="0" text="" dxfId="304">
      <formula>$C412="begin group"</formula>
    </cfRule>
  </conditionalFormatting>
  <conditionalFormatting sqref="J418">
    <cfRule type="expression" priority="307" aboveAverage="0" equalAverage="0" bottom="0" percent="0" rank="0" text="" dxfId="305">
      <formula>$C418="integer"</formula>
    </cfRule>
  </conditionalFormatting>
  <conditionalFormatting sqref="J418">
    <cfRule type="expression" priority="308" aboveAverage="0" equalAverage="0" bottom="0" percent="0" rank="0" text="" dxfId="306">
      <formula>$C418="decimal"</formula>
    </cfRule>
  </conditionalFormatting>
  <conditionalFormatting sqref="C418:H418">
    <cfRule type="expression" priority="309" aboveAverage="0" equalAverage="0" bottom="0" percent="0" rank="0" text="" dxfId="307">
      <formula>$C418="comments"</formula>
    </cfRule>
    <cfRule type="expression" priority="310" aboveAverage="0" equalAverage="0" bottom="0" percent="0" rank="0" text="" dxfId="308">
      <formula>OR($C418="audio", $C418="video")</formula>
    </cfRule>
    <cfRule type="expression" priority="311" aboveAverage="0" equalAverage="0" bottom="0" percent="0" rank="0" text="" dxfId="309">
      <formula>$C418="image"</formula>
    </cfRule>
    <cfRule type="expression" priority="312" aboveAverage="0" equalAverage="0" bottom="0" percent="0" rank="0" text="" dxfId="310">
      <formula>OR($C418="date", $C418="datetime")</formula>
    </cfRule>
    <cfRule type="expression" priority="313" aboveAverage="0" equalAverage="0" bottom="0" percent="0" rank="0" text="" dxfId="311">
      <formula>OR($C418="calculate", $C418="calculate_here")</formula>
    </cfRule>
    <cfRule type="expression" priority="314" aboveAverage="0" equalAverage="0" bottom="0" percent="0" rank="0" text="" dxfId="312">
      <formula>$C418="note"</formula>
    </cfRule>
    <cfRule type="expression" priority="315" aboveAverage="0" equalAverage="0" bottom="0" percent="0" rank="0" text="" dxfId="313">
      <formula>$C418="barcode"</formula>
    </cfRule>
    <cfRule type="expression" priority="316" aboveAverage="0" equalAverage="0" bottom="0" percent="0" rank="0" text="" dxfId="314">
      <formula>$C418="geopoint"</formula>
    </cfRule>
    <cfRule type="expression" priority="317" aboveAverage="0" equalAverage="0" bottom="0" percent="0" rank="0" text="" dxfId="315">
      <formula>OR($C418="audio audit", $C418="text audit", $C418="speed violations count", $C418="speed violations list", $C418="speed violations audit")</formula>
    </cfRule>
    <cfRule type="expression" priority="318" aboveAverage="0" equalAverage="0" bottom="0" percent="0" rank="0" text="" dxfId="316">
      <formula>OR($C418="username", $C418="phonenumber", $C418="start", $C418="end", $C418="deviceid", $C418="subscriberid", $C418="simserial", $C418="caseid")</formula>
    </cfRule>
    <cfRule type="expression" priority="319" aboveAverage="0" equalAverage="0" bottom="0" percent="0" rank="0" text="" dxfId="317">
      <formula>OR(AND(LEFT($C418, 16)="select_multiple ", LEN($C418)&gt;16, NOT(ISNUMBER(SEARCH(" ", $C418, 17)))), AND(LEFT($C418, 11)="select_one ", LEN($C418)&gt;11, NOT(ISNUMBER(SEARCH(" ", $C418, 12)))))</formula>
    </cfRule>
    <cfRule type="expression" priority="320" aboveAverage="0" equalAverage="0" bottom="0" percent="0" rank="0" text="" dxfId="318">
      <formula>$C418="decimal"</formula>
    </cfRule>
    <cfRule type="expression" priority="321" aboveAverage="0" equalAverage="0" bottom="0" percent="0" rank="0" text="" dxfId="319">
      <formula>$C418="integer"</formula>
    </cfRule>
    <cfRule type="expression" priority="322" aboveAverage="0" equalAverage="0" bottom="0" percent="0" rank="0" text="" dxfId="320">
      <formula>$C418="text"</formula>
    </cfRule>
    <cfRule type="expression" priority="323" aboveAverage="0" equalAverage="0" bottom="0" percent="0" rank="0" text="" dxfId="321">
      <formula>$C418="end repeat"</formula>
    </cfRule>
    <cfRule type="expression" priority="324" aboveAverage="0" equalAverage="0" bottom="0" percent="0" rank="0" text="" dxfId="322">
      <formula>$C418="begin repeat"</formula>
    </cfRule>
    <cfRule type="expression" priority="325" aboveAverage="0" equalAverage="0" bottom="0" percent="0" rank="0" text="" dxfId="323">
      <formula>$C418="end group"</formula>
    </cfRule>
    <cfRule type="expression" priority="326" aboveAverage="0" equalAverage="0" bottom="0" percent="0" rank="0" text="" dxfId="324">
      <formula>$C418="begin group"</formula>
    </cfRule>
  </conditionalFormatting>
  <conditionalFormatting sqref="E416">
    <cfRule type="expression" priority="327" aboveAverage="0" equalAverage="0" bottom="0" percent="0" rank="0" text="" dxfId="325">
      <formula>OR($C416="audio audit", $C416="text audit", $C416="speed violations count", $C416="speed violations list", $C416="speed violations audit")</formula>
    </cfRule>
  </conditionalFormatting>
  <conditionalFormatting sqref="E416">
    <cfRule type="expression" priority="328" aboveAverage="0" equalAverage="0" bottom="0" percent="0" rank="0" text="" dxfId="326">
      <formula>OR($C416="calculate", $C416="calculate_here")</formula>
    </cfRule>
  </conditionalFormatting>
  <conditionalFormatting sqref="E416">
    <cfRule type="expression" priority="329" aboveAverage="0" equalAverage="0" bottom="0" percent="0" rank="0" text="" dxfId="327">
      <formula>$C416="comments"</formula>
    </cfRule>
  </conditionalFormatting>
  <conditionalFormatting sqref="I418">
    <cfRule type="expression" priority="330" aboveAverage="0" equalAverage="0" bottom="0" percent="0" rank="0" text="" dxfId="328">
      <formula>$C418="integer"</formula>
    </cfRule>
  </conditionalFormatting>
  <conditionalFormatting sqref="I418">
    <cfRule type="expression" priority="331" aboveAverage="0" equalAverage="0" bottom="0" percent="0" rank="0" text="" dxfId="329">
      <formula>$C418="decimal"</formula>
    </cfRule>
  </conditionalFormatting>
  <conditionalFormatting sqref="I418">
    <cfRule type="expression" priority="332" aboveAverage="0" equalAverage="0" bottom="0" percent="0" rank="0" text="" dxfId="330">
      <formula>$C418="comments"</formula>
    </cfRule>
    <cfRule type="expression" priority="333" aboveAverage="0" equalAverage="0" bottom="0" percent="0" rank="0" text="" dxfId="331">
      <formula>OR($C418="audio", $C418="video")</formula>
    </cfRule>
    <cfRule type="expression" priority="334" aboveAverage="0" equalAverage="0" bottom="0" percent="0" rank="0" text="" dxfId="332">
      <formula>$C418="image"</formula>
    </cfRule>
    <cfRule type="expression" priority="335" aboveAverage="0" equalAverage="0" bottom="0" percent="0" rank="0" text="" dxfId="333">
      <formula>OR($C418="date", $C418="datetime")</formula>
    </cfRule>
    <cfRule type="expression" priority="336" aboveAverage="0" equalAverage="0" bottom="0" percent="0" rank="0" text="" dxfId="334">
      <formula>OR($C418="calculate", $C418="calculate_here")</formula>
    </cfRule>
    <cfRule type="expression" priority="337" aboveAverage="0" equalAverage="0" bottom="0" percent="0" rank="0" text="" dxfId="335">
      <formula>$C418="note"</formula>
    </cfRule>
    <cfRule type="expression" priority="338" aboveAverage="0" equalAverage="0" bottom="0" percent="0" rank="0" text="" dxfId="336">
      <formula>$C418="barcode"</formula>
    </cfRule>
    <cfRule type="expression" priority="339" aboveAverage="0" equalAverage="0" bottom="0" percent="0" rank="0" text="" dxfId="337">
      <formula>$C418="geopoint"</formula>
    </cfRule>
    <cfRule type="expression" priority="340" aboveAverage="0" equalAverage="0" bottom="0" percent="0" rank="0" text="" dxfId="338">
      <formula>OR($C418="audio audit", $C418="text audit", $C418="speed violations count", $C418="speed violations list", $C418="speed violations audit")</formula>
    </cfRule>
    <cfRule type="expression" priority="341" aboveAverage="0" equalAverage="0" bottom="0" percent="0" rank="0" text="" dxfId="339">
      <formula>OR($C418="username", $C418="phonenumber", $C418="start", $C418="end", $C418="deviceid", $C418="subscriberid", $C418="simserial", $C418="caseid")</formula>
    </cfRule>
    <cfRule type="expression" priority="342" aboveAverage="0" equalAverage="0" bottom="0" percent="0" rank="0" text="" dxfId="340">
      <formula>OR(AND(LEFT($C418, 16)="select_multiple ", LEN($C418)&gt;16, NOT(ISNUMBER(SEARCH(" ", $C418, 17)))), AND(LEFT($C418, 11)="select_one ", LEN($C418)&gt;11, NOT(ISNUMBER(SEARCH(" ", $C418, 12)))))</formula>
    </cfRule>
    <cfRule type="expression" priority="343" aboveAverage="0" equalAverage="0" bottom="0" percent="0" rank="0" text="" dxfId="341">
      <formula>$C418="decimal"</formula>
    </cfRule>
    <cfRule type="expression" priority="344" aboveAverage="0" equalAverage="0" bottom="0" percent="0" rank="0" text="" dxfId="342">
      <formula>$C418="integer"</formula>
    </cfRule>
    <cfRule type="expression" priority="345" aboveAverage="0" equalAverage="0" bottom="0" percent="0" rank="0" text="" dxfId="343">
      <formula>$C418="text"</formula>
    </cfRule>
    <cfRule type="expression" priority="346" aboveAverage="0" equalAverage="0" bottom="0" percent="0" rank="0" text="" dxfId="344">
      <formula>$C418="end repeat"</formula>
    </cfRule>
    <cfRule type="expression" priority="347" aboveAverage="0" equalAverage="0" bottom="0" percent="0" rank="0" text="" dxfId="345">
      <formula>$C418="begin repeat"</formula>
    </cfRule>
    <cfRule type="expression" priority="348" aboveAverage="0" equalAverage="0" bottom="0" percent="0" rank="0" text="" dxfId="346">
      <formula>$C418="end group"</formula>
    </cfRule>
    <cfRule type="expression" priority="349" aboveAverage="0" equalAverage="0" bottom="0" percent="0" rank="0" text="" dxfId="347">
      <formula>$C418="begin group"</formula>
    </cfRule>
  </conditionalFormatting>
  <conditionalFormatting sqref="I427">
    <cfRule type="expression" priority="350" aboveAverage="0" equalAverage="0" bottom="0" percent="0" rank="0" text="" dxfId="348">
      <formula>$C427="integer"</formula>
    </cfRule>
  </conditionalFormatting>
  <conditionalFormatting sqref="I427">
    <cfRule type="expression" priority="351" aboveAverage="0" equalAverage="0" bottom="0" percent="0" rank="0" text="" dxfId="349">
      <formula>$C427="decimal"</formula>
    </cfRule>
  </conditionalFormatting>
  <conditionalFormatting sqref="I427">
    <cfRule type="expression" priority="352" aboveAverage="0" equalAverage="0" bottom="0" percent="0" rank="0" text="" dxfId="350">
      <formula>$C427="comments"</formula>
    </cfRule>
    <cfRule type="expression" priority="353" aboveAverage="0" equalAverage="0" bottom="0" percent="0" rank="0" text="" dxfId="351">
      <formula>OR($C427="audio", $C427="video")</formula>
    </cfRule>
    <cfRule type="expression" priority="354" aboveAverage="0" equalAverage="0" bottom="0" percent="0" rank="0" text="" dxfId="352">
      <formula>$C427="image"</formula>
    </cfRule>
    <cfRule type="expression" priority="355" aboveAverage="0" equalAverage="0" bottom="0" percent="0" rank="0" text="" dxfId="353">
      <formula>OR($C427="date", $C427="datetime")</formula>
    </cfRule>
    <cfRule type="expression" priority="356" aboveAverage="0" equalAverage="0" bottom="0" percent="0" rank="0" text="" dxfId="354">
      <formula>OR($C427="calculate", $C427="calculate_here")</formula>
    </cfRule>
    <cfRule type="expression" priority="357" aboveAverage="0" equalAverage="0" bottom="0" percent="0" rank="0" text="" dxfId="355">
      <formula>$C427="note"</formula>
    </cfRule>
    <cfRule type="expression" priority="358" aboveAverage="0" equalAverage="0" bottom="0" percent="0" rank="0" text="" dxfId="356">
      <formula>$C427="barcode"</formula>
    </cfRule>
    <cfRule type="expression" priority="359" aboveAverage="0" equalAverage="0" bottom="0" percent="0" rank="0" text="" dxfId="357">
      <formula>$C427="geopoint"</formula>
    </cfRule>
    <cfRule type="expression" priority="360" aboveAverage="0" equalAverage="0" bottom="0" percent="0" rank="0" text="" dxfId="358">
      <formula>OR($C427="audio audit", $C427="text audit", $C427="speed violations count", $C427="speed violations list", $C427="speed violations audit")</formula>
    </cfRule>
    <cfRule type="expression" priority="361" aboveAverage="0" equalAverage="0" bottom="0" percent="0" rank="0" text="" dxfId="359">
      <formula>OR($C427="username", $C427="phonenumber", $C427="start", $C427="end", $C427="deviceid", $C427="subscriberid", $C427="simserial", $C427="caseid")</formula>
    </cfRule>
    <cfRule type="expression" priority="362" aboveAverage="0" equalAverage="0" bottom="0" percent="0" rank="0" text="" dxfId="360">
      <formula>OR(AND(LEFT($C427, 16)="select_multiple ", LEN($C427)&gt;16, NOT(ISNUMBER(SEARCH(" ", $C427, 17)))), AND(LEFT($C427, 11)="select_one ", LEN($C427)&gt;11, NOT(ISNUMBER(SEARCH(" ", $C427, 12)))))</formula>
    </cfRule>
    <cfRule type="expression" priority="363" aboveAverage="0" equalAverage="0" bottom="0" percent="0" rank="0" text="" dxfId="361">
      <formula>$C427="decimal"</formula>
    </cfRule>
    <cfRule type="expression" priority="364" aboveAverage="0" equalAverage="0" bottom="0" percent="0" rank="0" text="" dxfId="362">
      <formula>$C427="integer"</formula>
    </cfRule>
    <cfRule type="expression" priority="365" aboveAverage="0" equalAverage="0" bottom="0" percent="0" rank="0" text="" dxfId="363">
      <formula>$C427="text"</formula>
    </cfRule>
    <cfRule type="expression" priority="366" aboveAverage="0" equalAverage="0" bottom="0" percent="0" rank="0" text="" dxfId="364">
      <formula>$C427="end repeat"</formula>
    </cfRule>
    <cfRule type="expression" priority="367" aboveAverage="0" equalAverage="0" bottom="0" percent="0" rank="0" text="" dxfId="365">
      <formula>$C427="begin repeat"</formula>
    </cfRule>
    <cfRule type="expression" priority="368" aboveAverage="0" equalAverage="0" bottom="0" percent="0" rank="0" text="" dxfId="366">
      <formula>$C427="end group"</formula>
    </cfRule>
    <cfRule type="expression" priority="369" aboveAverage="0" equalAverage="0" bottom="0" percent="0" rank="0" text="" dxfId="367">
      <formula>$C427="begin group"</formula>
    </cfRule>
  </conditionalFormatting>
  <conditionalFormatting sqref="K419:K420">
    <cfRule type="expression" priority="370" aboveAverage="0" equalAverage="0" bottom="0" percent="0" rank="0" text="" dxfId="368">
      <formula>$C419="begin group"</formula>
    </cfRule>
  </conditionalFormatting>
  <conditionalFormatting sqref="K419:K420">
    <cfRule type="expression" priority="371" aboveAverage="0" equalAverage="0" bottom="0" percent="0" rank="0" text="" dxfId="369">
      <formula>$C419="begin repeat"</formula>
    </cfRule>
  </conditionalFormatting>
  <conditionalFormatting sqref="D419:F420">
    <cfRule type="expression" priority="372" aboveAverage="0" equalAverage="0" bottom="0" percent="0" rank="0" text="" dxfId="370">
      <formula>$C419="text"</formula>
    </cfRule>
  </conditionalFormatting>
  <conditionalFormatting sqref="I419:J420">
    <cfRule type="expression" priority="373" aboveAverage="0" equalAverage="0" bottom="0" percent="0" rank="0" text="" dxfId="371">
      <formula>$C419="integer"</formula>
    </cfRule>
  </conditionalFormatting>
  <conditionalFormatting sqref="I419:J420">
    <cfRule type="expression" priority="374" aboveAverage="0" equalAverage="0" bottom="0" percent="0" rank="0" text="" dxfId="372">
      <formula>$C419="decimal"</formula>
    </cfRule>
  </conditionalFormatting>
  <conditionalFormatting sqref="D419:E420">
    <cfRule type="expression" priority="375" aboveAverage="0" equalAverage="0" bottom="0" percent="0" rank="0" text="" dxfId="373">
      <formula>OR(AND(LEFT($C419, 16)="select_multiple ", LEN($C419)&gt;16, NOT(ISNUMBER(SEARCH(" ", $C419, 17)))), AND(LEFT($C419, 11)="select_one ", LEN($C419)&gt;11, NOT(ISNUMBER(SEARCH(" ", $C419, 12)))))</formula>
    </cfRule>
  </conditionalFormatting>
  <conditionalFormatting sqref="D419:D420">
    <cfRule type="expression" priority="376" aboveAverage="0" equalAverage="0" bottom="0" percent="0" rank="0" text="" dxfId="374">
      <formula>OR($C419="audio audit", $C419="text audit", $C419="speed violations count", $C419="speed violations list", $C419="speed violations audit")</formula>
    </cfRule>
  </conditionalFormatting>
  <conditionalFormatting sqref="D419:E420">
    <cfRule type="expression" priority="377" aboveAverage="0" equalAverage="0" bottom="0" percent="0" rank="0" text="" dxfId="375">
      <formula>$C419="note"</formula>
    </cfRule>
    <cfRule type="expression" priority="378" aboveAverage="0" equalAverage="0" bottom="0" percent="0" rank="0" text="" dxfId="376">
      <formula>$C419="barcode"</formula>
    </cfRule>
    <cfRule type="expression" priority="379" aboveAverage="0" equalAverage="0" bottom="0" percent="0" rank="0" text="" dxfId="377">
      <formula>$C419="geopoint"</formula>
    </cfRule>
  </conditionalFormatting>
  <conditionalFormatting sqref="D419:D420">
    <cfRule type="expression" priority="380" aboveAverage="0" equalAverage="0" bottom="0" percent="0" rank="0" text="" dxfId="378">
      <formula>OR($C419="calculate", $C419="calculate_here")</formula>
    </cfRule>
  </conditionalFormatting>
  <conditionalFormatting sqref="D419:E420">
    <cfRule type="expression" priority="381" aboveAverage="0" equalAverage="0" bottom="0" percent="0" rank="0" text="" dxfId="379">
      <formula>OR($C419="date", $C419="datetime")</formula>
    </cfRule>
  </conditionalFormatting>
  <conditionalFormatting sqref="D419:E420">
    <cfRule type="expression" priority="382" aboveAverage="0" equalAverage="0" bottom="0" percent="0" rank="0" text="" dxfId="380">
      <formula>$C419="image"</formula>
    </cfRule>
  </conditionalFormatting>
  <conditionalFormatting sqref="D419:E420">
    <cfRule type="expression" priority="383" aboveAverage="0" equalAverage="0" bottom="0" percent="0" rank="0" text="" dxfId="381">
      <formula>OR($C419="audio", $C419="video")</formula>
    </cfRule>
  </conditionalFormatting>
  <conditionalFormatting sqref="M419:U420 C419:K420 W419:Z420">
    <cfRule type="expression" priority="384" aboveAverage="0" equalAverage="0" bottom="0" percent="0" rank="0" text="" dxfId="382">
      <formula>$C419="comments"</formula>
    </cfRule>
    <cfRule type="expression" priority="385" aboveAverage="0" equalAverage="0" bottom="0" percent="0" rank="0" text="" dxfId="383">
      <formula>OR($C419="audio", $C419="video")</formula>
    </cfRule>
    <cfRule type="expression" priority="386" aboveAverage="0" equalAverage="0" bottom="0" percent="0" rank="0" text="" dxfId="384">
      <formula>$C419="image"</formula>
    </cfRule>
    <cfRule type="expression" priority="387" aboveAverage="0" equalAverage="0" bottom="0" percent="0" rank="0" text="" dxfId="385">
      <formula>OR($C419="date", $C419="datetime")</formula>
    </cfRule>
    <cfRule type="expression" priority="388" aboveAverage="0" equalAverage="0" bottom="0" percent="0" rank="0" text="" dxfId="386">
      <formula>OR($C419="calculate", $C419="calculate_here")</formula>
    </cfRule>
    <cfRule type="expression" priority="389" aboveAverage="0" equalAverage="0" bottom="0" percent="0" rank="0" text="" dxfId="387">
      <formula>$C419="note"</formula>
    </cfRule>
    <cfRule type="expression" priority="390" aboveAverage="0" equalAverage="0" bottom="0" percent="0" rank="0" text="" dxfId="388">
      <formula>$C419="barcode"</formula>
    </cfRule>
    <cfRule type="expression" priority="391" aboveAverage="0" equalAverage="0" bottom="0" percent="0" rank="0" text="" dxfId="389">
      <formula>$C419="geopoint"</formula>
    </cfRule>
    <cfRule type="expression" priority="392" aboveAverage="0" equalAverage="0" bottom="0" percent="0" rank="0" text="" dxfId="390">
      <formula>OR($C419="audio audit", $C419="text audit", $C419="speed violations count", $C419="speed violations list", $C419="speed violations audit")</formula>
    </cfRule>
    <cfRule type="expression" priority="393" aboveAverage="0" equalAverage="0" bottom="0" percent="0" rank="0" text="" dxfId="391">
      <formula>OR($C419="username", $C419="phonenumber", $C419="start", $C419="end", $C419="deviceid", $C419="subscriberid", $C419="simserial", $C419="caseid")</formula>
    </cfRule>
    <cfRule type="expression" priority="394" aboveAverage="0" equalAverage="0" bottom="0" percent="0" rank="0" text="" dxfId="392">
      <formula>OR(AND(LEFT($C419, 16)="select_multiple ", LEN($C419)&gt;16, NOT(ISNUMBER(SEARCH(" ", $C419, 17)))), AND(LEFT($C419, 11)="select_one ", LEN($C419)&gt;11, NOT(ISNUMBER(SEARCH(" ", $C419, 12)))))</formula>
    </cfRule>
    <cfRule type="expression" priority="395" aboveAverage="0" equalAverage="0" bottom="0" percent="0" rank="0" text="" dxfId="393">
      <formula>$C419="decimal"</formula>
    </cfRule>
    <cfRule type="expression" priority="396" aboveAverage="0" equalAverage="0" bottom="0" percent="0" rank="0" text="" dxfId="394">
      <formula>$C419="integer"</formula>
    </cfRule>
    <cfRule type="expression" priority="397" aboveAverage="0" equalAverage="0" bottom="0" percent="0" rank="0" text="" dxfId="395">
      <formula>$C419="text"</formula>
    </cfRule>
    <cfRule type="expression" priority="398" aboveAverage="0" equalAverage="0" bottom="0" percent="0" rank="0" text="" dxfId="396">
      <formula>$C419="end repeat"</formula>
    </cfRule>
    <cfRule type="expression" priority="399" aboveAverage="0" equalAverage="0" bottom="0" percent="0" rank="0" text="" dxfId="397">
      <formula>$C419="begin repeat"</formula>
    </cfRule>
    <cfRule type="expression" priority="400" aboveAverage="0" equalAverage="0" bottom="0" percent="0" rank="0" text="" dxfId="398">
      <formula>$C419="end group"</formula>
    </cfRule>
    <cfRule type="expression" priority="401" aboveAverage="0" equalAverage="0" bottom="0" percent="0" rank="0" text="" dxfId="399">
      <formula>$C419="begin group"</formula>
    </cfRule>
  </conditionalFormatting>
  <conditionalFormatting sqref="D419:D420">
    <cfRule type="expression" priority="402" aboveAverage="0" equalAverage="0" bottom="0" percent="0" rank="0" text="" dxfId="400">
      <formula>$C419="comments"</formula>
    </cfRule>
  </conditionalFormatting>
  <conditionalFormatting sqref="D446:E452 D437:E437">
    <cfRule type="expression" priority="403" aboveAverage="0" equalAverage="0" bottom="0" percent="0" rank="0" text="" dxfId="401">
      <formula>$C437="begin group"</formula>
    </cfRule>
  </conditionalFormatting>
  <conditionalFormatting sqref="D446:E452 D437:E437">
    <cfRule type="expression" priority="404" aboveAverage="0" equalAverage="0" bottom="0" percent="0" rank="0" text="" dxfId="402">
      <formula>$C437="begin repeat"</formula>
    </cfRule>
  </conditionalFormatting>
  <conditionalFormatting sqref="D446:F452 D437:F437">
    <cfRule type="expression" priority="405" aboveAverage="0" equalAverage="0" bottom="0" percent="0" rank="0" text="" dxfId="403">
      <formula>$C437="text"</formula>
    </cfRule>
  </conditionalFormatting>
  <conditionalFormatting sqref="D446:E452 D437:E437">
    <cfRule type="expression" priority="406" aboveAverage="0" equalAverage="0" bottom="0" percent="0" rank="0" text="" dxfId="404">
      <formula>OR(AND(LEFT($C437, 16)="select_multiple ", LEN($C437)&gt;16, NOT(ISNUMBER(SEARCH(" ", $C437, 17)))), AND(LEFT($C437, 11)="select_one ", LEN($C437)&gt;11, NOT(ISNUMBER(SEARCH(" ", $C437, 12)))))</formula>
    </cfRule>
  </conditionalFormatting>
  <conditionalFormatting sqref="H437 H446:H452">
    <cfRule type="expression" priority="407" aboveAverage="0" equalAverage="0" bottom="0" percent="0" rank="0" text="" dxfId="405">
      <formula>OR($C437="audio audit", $C437="text audit", $C437="speed violations count", $C437="speed violations list", $C437="speed violations audit")</formula>
    </cfRule>
  </conditionalFormatting>
  <conditionalFormatting sqref="D446:E452 D437:E437">
    <cfRule type="expression" priority="408" aboveAverage="0" equalAverage="0" bottom="0" percent="0" rank="0" text="" dxfId="406">
      <formula>$C437="note"</formula>
    </cfRule>
    <cfRule type="expression" priority="409" aboveAverage="0" equalAverage="0" bottom="0" percent="0" rank="0" text="" dxfId="407">
      <formula>$C437="barcode"</formula>
    </cfRule>
    <cfRule type="expression" priority="410" aboveAverage="0" equalAverage="0" bottom="0" percent="0" rank="0" text="" dxfId="408">
      <formula>$C437="geopoint"</formula>
    </cfRule>
  </conditionalFormatting>
  <conditionalFormatting sqref="D437 D446:D452">
    <cfRule type="expression" priority="411" aboveAverage="0" equalAverage="0" bottom="0" percent="0" rank="0" text="" dxfId="409">
      <formula>OR($C437="calculate", $C437="calculate_here")</formula>
    </cfRule>
  </conditionalFormatting>
  <conditionalFormatting sqref="D446:E452 D437:E437">
    <cfRule type="expression" priority="412" aboveAverage="0" equalAverage="0" bottom="0" percent="0" rank="0" text="" dxfId="410">
      <formula>OR($C437="date", $C437="datetime")</formula>
    </cfRule>
  </conditionalFormatting>
  <conditionalFormatting sqref="D446:E452 D437:E437">
    <cfRule type="expression" priority="413" aboveAverage="0" equalAverage="0" bottom="0" percent="0" rank="0" text="" dxfId="411">
      <formula>$C437="image"</formula>
    </cfRule>
  </conditionalFormatting>
  <conditionalFormatting sqref="D446:E452 D437:E437">
    <cfRule type="expression" priority="414" aboveAverage="0" equalAverage="0" bottom="0" percent="0" rank="0" text="" dxfId="412">
      <formula>OR($C437="audio", $C437="video")</formula>
    </cfRule>
  </conditionalFormatting>
  <conditionalFormatting sqref="D437 D446:D452">
    <cfRule type="expression" priority="415" aboveAverage="0" equalAverage="0" bottom="0" percent="0" rank="0" text="" dxfId="413">
      <formula>$C437="comments"</formula>
    </cfRule>
  </conditionalFormatting>
  <conditionalFormatting sqref="I448">
    <cfRule type="expression" priority="416" aboveAverage="0" equalAverage="0" bottom="0" percent="0" rank="0" text="" dxfId="414">
      <formula>$C448="integer"</formula>
    </cfRule>
  </conditionalFormatting>
  <conditionalFormatting sqref="I448">
    <cfRule type="expression" priority="417" aboveAverage="0" equalAverage="0" bottom="0" percent="0" rank="0" text="" dxfId="415">
      <formula>$C448="decimal"</formula>
    </cfRule>
  </conditionalFormatting>
  <conditionalFormatting sqref="I448">
    <cfRule type="expression" priority="418" aboveAverage="0" equalAverage="0" bottom="0" percent="0" rank="0" text="" dxfId="416">
      <formula>$C448="comments"</formula>
    </cfRule>
    <cfRule type="expression" priority="419" aboveAverage="0" equalAverage="0" bottom="0" percent="0" rank="0" text="" dxfId="417">
      <formula>OR($C448="audio", $C448="video")</formula>
    </cfRule>
    <cfRule type="expression" priority="420" aboveAverage="0" equalAverage="0" bottom="0" percent="0" rank="0" text="" dxfId="418">
      <formula>$C448="image"</formula>
    </cfRule>
    <cfRule type="expression" priority="421" aboveAverage="0" equalAverage="0" bottom="0" percent="0" rank="0" text="" dxfId="419">
      <formula>OR($C448="date", $C448="datetime")</formula>
    </cfRule>
    <cfRule type="expression" priority="422" aboveAverage="0" equalAverage="0" bottom="0" percent="0" rank="0" text="" dxfId="420">
      <formula>OR($C448="calculate", $C448="calculate_here")</formula>
    </cfRule>
    <cfRule type="expression" priority="423" aboveAverage="0" equalAverage="0" bottom="0" percent="0" rank="0" text="" dxfId="421">
      <formula>$C448="note"</formula>
    </cfRule>
    <cfRule type="expression" priority="424" aboveAverage="0" equalAverage="0" bottom="0" percent="0" rank="0" text="" dxfId="422">
      <formula>$C448="barcode"</formula>
    </cfRule>
    <cfRule type="expression" priority="425" aboveAverage="0" equalAverage="0" bottom="0" percent="0" rank="0" text="" dxfId="423">
      <formula>$C448="geopoint"</formula>
    </cfRule>
    <cfRule type="expression" priority="426" aboveAverage="0" equalAverage="0" bottom="0" percent="0" rank="0" text="" dxfId="424">
      <formula>OR($C448="audio audit", $C448="text audit", $C448="speed violations count", $C448="speed violations list", $C448="speed violations audit")</formula>
    </cfRule>
    <cfRule type="expression" priority="427" aboveAverage="0" equalAverage="0" bottom="0" percent="0" rank="0" text="" dxfId="425">
      <formula>OR($C448="username", $C448="phonenumber", $C448="start", $C448="end", $C448="deviceid", $C448="subscriberid", $C448="simserial", $C448="caseid")</formula>
    </cfRule>
    <cfRule type="expression" priority="428" aboveAverage="0" equalAverage="0" bottom="0" percent="0" rank="0" text="" dxfId="426">
      <formula>OR(AND(LEFT($C448, 16)="select_multiple ", LEN($C448)&gt;16, NOT(ISNUMBER(SEARCH(" ", $C448, 17)))), AND(LEFT($C448, 11)="select_one ", LEN($C448)&gt;11, NOT(ISNUMBER(SEARCH(" ", $C448, 12)))))</formula>
    </cfRule>
    <cfRule type="expression" priority="429" aboveAverage="0" equalAverage="0" bottom="0" percent="0" rank="0" text="" dxfId="427">
      <formula>$C448="decimal"</formula>
    </cfRule>
    <cfRule type="expression" priority="430" aboveAverage="0" equalAverage="0" bottom="0" percent="0" rank="0" text="" dxfId="428">
      <formula>$C448="integer"</formula>
    </cfRule>
    <cfRule type="expression" priority="431" aboveAverage="0" equalAverage="0" bottom="0" percent="0" rank="0" text="" dxfId="429">
      <formula>$C448="text"</formula>
    </cfRule>
    <cfRule type="expression" priority="432" aboveAverage="0" equalAverage="0" bottom="0" percent="0" rank="0" text="" dxfId="430">
      <formula>$C448="end repeat"</formula>
    </cfRule>
    <cfRule type="expression" priority="433" aboveAverage="0" equalAverage="0" bottom="0" percent="0" rank="0" text="" dxfId="431">
      <formula>$C448="begin repeat"</formula>
    </cfRule>
    <cfRule type="expression" priority="434" aboveAverage="0" equalAverage="0" bottom="0" percent="0" rank="0" text="" dxfId="432">
      <formula>$C448="end group"</formula>
    </cfRule>
    <cfRule type="expression" priority="435" aboveAverage="0" equalAverage="0" bottom="0" percent="0" rank="0" text="" dxfId="433">
      <formula>$C448="begin group"</formula>
    </cfRule>
  </conditionalFormatting>
  <conditionalFormatting sqref="D453:E455">
    <cfRule type="expression" priority="436" aboveAverage="0" equalAverage="0" bottom="0" percent="0" rank="0" text="" dxfId="434">
      <formula>$C453="begin group"</formula>
    </cfRule>
  </conditionalFormatting>
  <conditionalFormatting sqref="D453:E455">
    <cfRule type="expression" priority="437" aboveAverage="0" equalAverage="0" bottom="0" percent="0" rank="0" text="" dxfId="435">
      <formula>$C453="begin repeat"</formula>
    </cfRule>
  </conditionalFormatting>
  <conditionalFormatting sqref="D453:F455">
    <cfRule type="expression" priority="438" aboveAverage="0" equalAverage="0" bottom="0" percent="0" rank="0" text="" dxfId="436">
      <formula>$C453="text"</formula>
    </cfRule>
  </conditionalFormatting>
  <conditionalFormatting sqref="D453:F455">
    <cfRule type="expression" priority="439" aboveAverage="0" equalAverage="0" bottom="0" percent="0" rank="0" text="" dxfId="437">
      <formula>$C453="integer"</formula>
    </cfRule>
  </conditionalFormatting>
  <conditionalFormatting sqref="D453:F455">
    <cfRule type="expression" priority="440" aboveAverage="0" equalAverage="0" bottom="0" percent="0" rank="0" text="" dxfId="438">
      <formula>$C453="decimal"</formula>
    </cfRule>
  </conditionalFormatting>
  <conditionalFormatting sqref="D453:E455">
    <cfRule type="expression" priority="441" aboveAverage="0" equalAverage="0" bottom="0" percent="0" rank="0" text="" dxfId="439">
      <formula>OR(AND(LEFT($C453, 16)="select_multiple ", LEN($C453)&gt;16, NOT(ISNUMBER(SEARCH(" ", $C453, 17)))), AND(LEFT($C453, 11)="select_one ", LEN($C453)&gt;11, NOT(ISNUMBER(SEARCH(" ", $C453, 12)))))</formula>
    </cfRule>
  </conditionalFormatting>
  <conditionalFormatting sqref="H453:H455">
    <cfRule type="expression" priority="442" aboveAverage="0" equalAverage="0" bottom="0" percent="0" rank="0" text="" dxfId="440">
      <formula>OR($C453="audio audit", $C453="text audit", $C453="speed violations count", $C453="speed violations list", $C453="speed violations audit")</formula>
    </cfRule>
  </conditionalFormatting>
  <conditionalFormatting sqref="D453:E455">
    <cfRule type="expression" priority="443" aboveAverage="0" equalAverage="0" bottom="0" percent="0" rank="0" text="" dxfId="441">
      <formula>$C453="note"</formula>
    </cfRule>
    <cfRule type="expression" priority="444" aboveAverage="0" equalAverage="0" bottom="0" percent="0" rank="0" text="" dxfId="442">
      <formula>$C453="barcode"</formula>
    </cfRule>
    <cfRule type="expression" priority="445" aboveAverage="0" equalAverage="0" bottom="0" percent="0" rank="0" text="" dxfId="443">
      <formula>$C453="geopoint"</formula>
    </cfRule>
  </conditionalFormatting>
  <conditionalFormatting sqref="D453:D455">
    <cfRule type="expression" priority="446" aboveAverage="0" equalAverage="0" bottom="0" percent="0" rank="0" text="" dxfId="444">
      <formula>OR($C453="calculate", $C453="calculate_here")</formula>
    </cfRule>
  </conditionalFormatting>
  <conditionalFormatting sqref="D453:E455">
    <cfRule type="expression" priority="447" aboveAverage="0" equalAverage="0" bottom="0" percent="0" rank="0" text="" dxfId="445">
      <formula>OR($C453="date", $C453="datetime")</formula>
    </cfRule>
  </conditionalFormatting>
  <conditionalFormatting sqref="D453:E455">
    <cfRule type="expression" priority="448" aboveAverage="0" equalAverage="0" bottom="0" percent="0" rank="0" text="" dxfId="446">
      <formula>$C453="image"</formula>
    </cfRule>
  </conditionalFormatting>
  <conditionalFormatting sqref="D453:E455">
    <cfRule type="expression" priority="449" aboveAverage="0" equalAverage="0" bottom="0" percent="0" rank="0" text="" dxfId="447">
      <formula>OR($C453="audio", $C453="video")</formula>
    </cfRule>
  </conditionalFormatting>
  <conditionalFormatting sqref="C453:H455">
    <cfRule type="expression" priority="450" aboveAverage="0" equalAverage="0" bottom="0" percent="0" rank="0" text="" dxfId="448">
      <formula>$C453="comments"</formula>
    </cfRule>
    <cfRule type="expression" priority="451" aboveAverage="0" equalAverage="0" bottom="0" percent="0" rank="0" text="" dxfId="449">
      <formula>OR($C453="audio", $C453="video")</formula>
    </cfRule>
    <cfRule type="expression" priority="452" aboveAverage="0" equalAverage="0" bottom="0" percent="0" rank="0" text="" dxfId="450">
      <formula>$C453="image"</formula>
    </cfRule>
    <cfRule type="expression" priority="453" aboveAverage="0" equalAverage="0" bottom="0" percent="0" rank="0" text="" dxfId="451">
      <formula>OR($C453="date", $C453="datetime")</formula>
    </cfRule>
    <cfRule type="expression" priority="454" aboveAverage="0" equalAverage="0" bottom="0" percent="0" rank="0" text="" dxfId="452">
      <formula>OR($C453="calculate", $C453="calculate_here")</formula>
    </cfRule>
    <cfRule type="expression" priority="455" aboveAverage="0" equalAverage="0" bottom="0" percent="0" rank="0" text="" dxfId="453">
      <formula>$C453="note"</formula>
    </cfRule>
    <cfRule type="expression" priority="456" aboveAverage="0" equalAverage="0" bottom="0" percent="0" rank="0" text="" dxfId="454">
      <formula>$C453="barcode"</formula>
    </cfRule>
    <cfRule type="expression" priority="457" aboveAverage="0" equalAverage="0" bottom="0" percent="0" rank="0" text="" dxfId="455">
      <formula>$C453="geopoint"</formula>
    </cfRule>
    <cfRule type="expression" priority="458" aboveAverage="0" equalAverage="0" bottom="0" percent="0" rank="0" text="" dxfId="456">
      <formula>OR($C453="audio audit", $C453="text audit", $C453="speed violations count", $C453="speed violations list", $C453="speed violations audit")</formula>
    </cfRule>
    <cfRule type="expression" priority="459" aboveAverage="0" equalAverage="0" bottom="0" percent="0" rank="0" text="" dxfId="457">
      <formula>OR($C453="username", $C453="phonenumber", $C453="start", $C453="end", $C453="deviceid", $C453="subscriberid", $C453="simserial", $C453="caseid")</formula>
    </cfRule>
    <cfRule type="expression" priority="460" aboveAverage="0" equalAverage="0" bottom="0" percent="0" rank="0" text="" dxfId="458">
      <formula>OR(AND(LEFT($C453, 16)="select_multiple ", LEN($C453)&gt;16, NOT(ISNUMBER(SEARCH(" ", $C453, 17)))), AND(LEFT($C453, 11)="select_one ", LEN($C453)&gt;11, NOT(ISNUMBER(SEARCH(" ", $C453, 12)))))</formula>
    </cfRule>
    <cfRule type="expression" priority="461" aboveAverage="0" equalAverage="0" bottom="0" percent="0" rank="0" text="" dxfId="459">
      <formula>$C453="decimal"</formula>
    </cfRule>
    <cfRule type="expression" priority="462" aboveAverage="0" equalAverage="0" bottom="0" percent="0" rank="0" text="" dxfId="460">
      <formula>$C453="integer"</formula>
    </cfRule>
    <cfRule type="expression" priority="463" aboveAverage="0" equalAverage="0" bottom="0" percent="0" rank="0" text="" dxfId="461">
      <formula>$C453="text"</formula>
    </cfRule>
    <cfRule type="expression" priority="464" aboveAverage="0" equalAverage="0" bottom="0" percent="0" rank="0" text="" dxfId="462">
      <formula>$C453="end repeat"</formula>
    </cfRule>
    <cfRule type="expression" priority="465" aboveAverage="0" equalAverage="0" bottom="0" percent="0" rank="0" text="" dxfId="463">
      <formula>$C453="begin repeat"</formula>
    </cfRule>
    <cfRule type="expression" priority="466" aboveAverage="0" equalAverage="0" bottom="0" percent="0" rank="0" text="" dxfId="464">
      <formula>$C453="end group"</formula>
    </cfRule>
    <cfRule type="expression" priority="467" aboveAverage="0" equalAverage="0" bottom="0" percent="0" rank="0" text="" dxfId="465">
      <formula>$C453="begin group"</formula>
    </cfRule>
  </conditionalFormatting>
  <conditionalFormatting sqref="D453:D455">
    <cfRule type="expression" priority="468" aboveAverage="0" equalAverage="0" bottom="0" percent="0" rank="0" text="" dxfId="466">
      <formula>$C453="comments"</formula>
    </cfRule>
  </conditionalFormatting>
  <conditionalFormatting sqref="K454:K455">
    <cfRule type="expression" priority="469" aboveAverage="0" equalAverage="0" bottom="0" percent="0" rank="0" text="" dxfId="467">
      <formula>$C454="begin group"</formula>
    </cfRule>
  </conditionalFormatting>
  <conditionalFormatting sqref="K454:K455">
    <cfRule type="expression" priority="470" aboveAverage="0" equalAverage="0" bottom="0" percent="0" rank="0" text="" dxfId="468">
      <formula>$C454="begin repeat"</formula>
    </cfRule>
  </conditionalFormatting>
  <conditionalFormatting sqref="J454:J455">
    <cfRule type="expression" priority="471" aboveAverage="0" equalAverage="0" bottom="0" percent="0" rank="0" text="" dxfId="469">
      <formula>$C454="integer"</formula>
    </cfRule>
  </conditionalFormatting>
  <conditionalFormatting sqref="J454:J455">
    <cfRule type="expression" priority="472" aboveAverage="0" equalAverage="0" bottom="0" percent="0" rank="0" text="" dxfId="470">
      <formula>$C454="decimal"</formula>
    </cfRule>
  </conditionalFormatting>
  <conditionalFormatting sqref="J454:K455">
    <cfRule type="expression" priority="473" aboveAverage="0" equalAverage="0" bottom="0" percent="0" rank="0" text="" dxfId="471">
      <formula>$C454="comments"</formula>
    </cfRule>
    <cfRule type="expression" priority="474" aboveAverage="0" equalAverage="0" bottom="0" percent="0" rank="0" text="" dxfId="472">
      <formula>OR($C454="audio", $C454="video")</formula>
    </cfRule>
    <cfRule type="expression" priority="475" aboveAverage="0" equalAverage="0" bottom="0" percent="0" rank="0" text="" dxfId="473">
      <formula>$C454="image"</formula>
    </cfRule>
    <cfRule type="expression" priority="476" aboveAverage="0" equalAverage="0" bottom="0" percent="0" rank="0" text="" dxfId="474">
      <formula>OR($C454="date", $C454="datetime")</formula>
    </cfRule>
    <cfRule type="expression" priority="477" aboveAverage="0" equalAverage="0" bottom="0" percent="0" rank="0" text="" dxfId="475">
      <formula>OR($C454="calculate", $C454="calculate_here")</formula>
    </cfRule>
    <cfRule type="expression" priority="478" aboveAverage="0" equalAverage="0" bottom="0" percent="0" rank="0" text="" dxfId="476">
      <formula>$C454="note"</formula>
    </cfRule>
    <cfRule type="expression" priority="479" aboveAverage="0" equalAverage="0" bottom="0" percent="0" rank="0" text="" dxfId="477">
      <formula>$C454="barcode"</formula>
    </cfRule>
    <cfRule type="expression" priority="480" aboveAverage="0" equalAverage="0" bottom="0" percent="0" rank="0" text="" dxfId="478">
      <formula>$C454="geopoint"</formula>
    </cfRule>
    <cfRule type="expression" priority="481" aboveAverage="0" equalAverage="0" bottom="0" percent="0" rank="0" text="" dxfId="479">
      <formula>OR($C454="audio audit", $C454="text audit", $C454="speed violations count", $C454="speed violations list", $C454="speed violations audit")</formula>
    </cfRule>
    <cfRule type="expression" priority="482" aboveAverage="0" equalAverage="0" bottom="0" percent="0" rank="0" text="" dxfId="480">
      <formula>OR($C454="username", $C454="phonenumber", $C454="start", $C454="end", $C454="deviceid", $C454="subscriberid", $C454="simserial", $C454="caseid")</formula>
    </cfRule>
    <cfRule type="expression" priority="483" aboveAverage="0" equalAverage="0" bottom="0" percent="0" rank="0" text="" dxfId="481">
      <formula>OR(AND(LEFT($C454, 16)="select_multiple ", LEN($C454)&gt;16, NOT(ISNUMBER(SEARCH(" ", $C454, 17)))), AND(LEFT($C454, 11)="select_one ", LEN($C454)&gt;11, NOT(ISNUMBER(SEARCH(" ", $C454, 12)))))</formula>
    </cfRule>
    <cfRule type="expression" priority="484" aboveAverage="0" equalAverage="0" bottom="0" percent="0" rank="0" text="" dxfId="482">
      <formula>$C454="decimal"</formula>
    </cfRule>
    <cfRule type="expression" priority="485" aboveAverage="0" equalAverage="0" bottom="0" percent="0" rank="0" text="" dxfId="483">
      <formula>$C454="integer"</formula>
    </cfRule>
    <cfRule type="expression" priority="486" aboveAverage="0" equalAverage="0" bottom="0" percent="0" rank="0" text="" dxfId="484">
      <formula>$C454="text"</formula>
    </cfRule>
    <cfRule type="expression" priority="487" aboveAverage="0" equalAverage="0" bottom="0" percent="0" rank="0" text="" dxfId="485">
      <formula>$C454="end repeat"</formula>
    </cfRule>
    <cfRule type="expression" priority="488" aboveAverage="0" equalAverage="0" bottom="0" percent="0" rank="0" text="" dxfId="486">
      <formula>$C454="begin repeat"</formula>
    </cfRule>
    <cfRule type="expression" priority="489" aboveAverage="0" equalAverage="0" bottom="0" percent="0" rank="0" text="" dxfId="487">
      <formula>$C454="end group"</formula>
    </cfRule>
    <cfRule type="expression" priority="490" aboveAverage="0" equalAverage="0" bottom="0" percent="0" rank="0" text="" dxfId="488">
      <formula>$C454="begin group"</formula>
    </cfRule>
  </conditionalFormatting>
  <conditionalFormatting sqref="I454:I455">
    <cfRule type="expression" priority="491" aboveAverage="0" equalAverage="0" bottom="0" percent="0" rank="0" text="" dxfId="489">
      <formula>$C454="integer"</formula>
    </cfRule>
  </conditionalFormatting>
  <conditionalFormatting sqref="I454:I455">
    <cfRule type="expression" priority="492" aboveAverage="0" equalAverage="0" bottom="0" percent="0" rank="0" text="" dxfId="490">
      <formula>$C454="decimal"</formula>
    </cfRule>
  </conditionalFormatting>
  <conditionalFormatting sqref="I454:I455">
    <cfRule type="expression" priority="493" aboveAverage="0" equalAverage="0" bottom="0" percent="0" rank="0" text="" dxfId="491">
      <formula>$C454="comments"</formula>
    </cfRule>
    <cfRule type="expression" priority="494" aboveAverage="0" equalAverage="0" bottom="0" percent="0" rank="0" text="" dxfId="492">
      <formula>OR($C454="audio", $C454="video")</formula>
    </cfRule>
    <cfRule type="expression" priority="495" aboveAverage="0" equalAverage="0" bottom="0" percent="0" rank="0" text="" dxfId="493">
      <formula>$C454="image"</formula>
    </cfRule>
    <cfRule type="expression" priority="496" aboveAverage="0" equalAverage="0" bottom="0" percent="0" rank="0" text="" dxfId="494">
      <formula>OR($C454="date", $C454="datetime")</formula>
    </cfRule>
    <cfRule type="expression" priority="497" aboveAverage="0" equalAverage="0" bottom="0" percent="0" rank="0" text="" dxfId="495">
      <formula>OR($C454="calculate", $C454="calculate_here")</formula>
    </cfRule>
    <cfRule type="expression" priority="498" aboveAverage="0" equalAverage="0" bottom="0" percent="0" rank="0" text="" dxfId="496">
      <formula>$C454="note"</formula>
    </cfRule>
    <cfRule type="expression" priority="499" aboveAverage="0" equalAverage="0" bottom="0" percent="0" rank="0" text="" dxfId="497">
      <formula>$C454="barcode"</formula>
    </cfRule>
    <cfRule type="expression" priority="500" aboveAverage="0" equalAverage="0" bottom="0" percent="0" rank="0" text="" dxfId="498">
      <formula>$C454="geopoint"</formula>
    </cfRule>
    <cfRule type="expression" priority="501" aboveAverage="0" equalAverage="0" bottom="0" percent="0" rank="0" text="" dxfId="499">
      <formula>OR($C454="audio audit", $C454="text audit", $C454="speed violations count", $C454="speed violations list", $C454="speed violations audit")</formula>
    </cfRule>
    <cfRule type="expression" priority="502" aboveAverage="0" equalAverage="0" bottom="0" percent="0" rank="0" text="" dxfId="500">
      <formula>OR($C454="username", $C454="phonenumber", $C454="start", $C454="end", $C454="deviceid", $C454="subscriberid", $C454="simserial", $C454="caseid")</formula>
    </cfRule>
    <cfRule type="expression" priority="503" aboveAverage="0" equalAverage="0" bottom="0" percent="0" rank="0" text="" dxfId="501">
      <formula>OR(AND(LEFT($C454, 16)="select_multiple ", LEN($C454)&gt;16, NOT(ISNUMBER(SEARCH(" ", $C454, 17)))), AND(LEFT($C454, 11)="select_one ", LEN($C454)&gt;11, NOT(ISNUMBER(SEARCH(" ", $C454, 12)))))</formula>
    </cfRule>
    <cfRule type="expression" priority="504" aboveAverage="0" equalAverage="0" bottom="0" percent="0" rank="0" text="" dxfId="502">
      <formula>$C454="decimal"</formula>
    </cfRule>
    <cfRule type="expression" priority="505" aboveAverage="0" equalAverage="0" bottom="0" percent="0" rank="0" text="" dxfId="503">
      <formula>$C454="integer"</formula>
    </cfRule>
    <cfRule type="expression" priority="506" aboveAverage="0" equalAverage="0" bottom="0" percent="0" rank="0" text="" dxfId="504">
      <formula>$C454="text"</formula>
    </cfRule>
    <cfRule type="expression" priority="507" aboveAverage="0" equalAverage="0" bottom="0" percent="0" rank="0" text="" dxfId="505">
      <formula>$C454="end repeat"</formula>
    </cfRule>
    <cfRule type="expression" priority="508" aboveAverage="0" equalAverage="0" bottom="0" percent="0" rank="0" text="" dxfId="506">
      <formula>$C454="begin repeat"</formula>
    </cfRule>
    <cfRule type="expression" priority="509" aboveAverage="0" equalAverage="0" bottom="0" percent="0" rank="0" text="" dxfId="507">
      <formula>$C454="end group"</formula>
    </cfRule>
    <cfRule type="expression" priority="510" aboveAverage="0" equalAverage="0" bottom="0" percent="0" rank="0" text="" dxfId="508">
      <formula>$C454="begin group"</formula>
    </cfRule>
  </conditionalFormatting>
  <conditionalFormatting sqref="J457">
    <cfRule type="expression" priority="511" aboveAverage="0" equalAverage="0" bottom="0" percent="0" rank="0" text="" dxfId="509">
      <formula>$C457="integer"</formula>
    </cfRule>
  </conditionalFormatting>
  <conditionalFormatting sqref="J457">
    <cfRule type="expression" priority="512" aboveAverage="0" equalAverage="0" bottom="0" percent="0" rank="0" text="" dxfId="510">
      <formula>$C457="decimal"</formula>
    </cfRule>
  </conditionalFormatting>
  <conditionalFormatting sqref="J457">
    <cfRule type="expression" priority="513" aboveAverage="0" equalAverage="0" bottom="0" percent="0" rank="0" text="" dxfId="511">
      <formula>$C457="comments"</formula>
    </cfRule>
    <cfRule type="expression" priority="514" aboveAverage="0" equalAverage="0" bottom="0" percent="0" rank="0" text="" dxfId="512">
      <formula>OR($C457="audio", $C457="video")</formula>
    </cfRule>
    <cfRule type="expression" priority="515" aboveAverage="0" equalAverage="0" bottom="0" percent="0" rank="0" text="" dxfId="513">
      <formula>$C457="image"</formula>
    </cfRule>
    <cfRule type="expression" priority="516" aboveAverage="0" equalAverage="0" bottom="0" percent="0" rank="0" text="" dxfId="514">
      <formula>OR($C457="date", $C457="datetime")</formula>
    </cfRule>
    <cfRule type="expression" priority="517" aboveAverage="0" equalAverage="0" bottom="0" percent="0" rank="0" text="" dxfId="515">
      <formula>OR($C457="calculate", $C457="calculate_here")</formula>
    </cfRule>
    <cfRule type="expression" priority="518" aboveAverage="0" equalAverage="0" bottom="0" percent="0" rank="0" text="" dxfId="516">
      <formula>$C457="note"</formula>
    </cfRule>
    <cfRule type="expression" priority="519" aboveAverage="0" equalAverage="0" bottom="0" percent="0" rank="0" text="" dxfId="517">
      <formula>$C457="barcode"</formula>
    </cfRule>
    <cfRule type="expression" priority="520" aboveAverage="0" equalAverage="0" bottom="0" percent="0" rank="0" text="" dxfId="518">
      <formula>$C457="geopoint"</formula>
    </cfRule>
    <cfRule type="expression" priority="521" aboveAverage="0" equalAverage="0" bottom="0" percent="0" rank="0" text="" dxfId="519">
      <formula>OR($C457="audio audit", $C457="text audit", $C457="speed violations count", $C457="speed violations list", $C457="speed violations audit")</formula>
    </cfRule>
    <cfRule type="expression" priority="522" aboveAverage="0" equalAverage="0" bottom="0" percent="0" rank="0" text="" dxfId="520">
      <formula>OR($C457="username", $C457="phonenumber", $C457="start", $C457="end", $C457="deviceid", $C457="subscriberid", $C457="simserial", $C457="caseid")</formula>
    </cfRule>
    <cfRule type="expression" priority="523" aboveAverage="0" equalAverage="0" bottom="0" percent="0" rank="0" text="" dxfId="521">
      <formula>OR(AND(LEFT($C457, 16)="select_multiple ", LEN($C457)&gt;16, NOT(ISNUMBER(SEARCH(" ", $C457, 17)))), AND(LEFT($C457, 11)="select_one ", LEN($C457)&gt;11, NOT(ISNUMBER(SEARCH(" ", $C457, 12)))))</formula>
    </cfRule>
    <cfRule type="expression" priority="524" aboveAverage="0" equalAverage="0" bottom="0" percent="0" rank="0" text="" dxfId="522">
      <formula>$C457="decimal"</formula>
    </cfRule>
    <cfRule type="expression" priority="525" aboveAverage="0" equalAverage="0" bottom="0" percent="0" rank="0" text="" dxfId="523">
      <formula>$C457="integer"</formula>
    </cfRule>
    <cfRule type="expression" priority="526" aboveAverage="0" equalAverage="0" bottom="0" percent="0" rank="0" text="" dxfId="524">
      <formula>$C457="text"</formula>
    </cfRule>
    <cfRule type="expression" priority="527" aboveAverage="0" equalAverage="0" bottom="0" percent="0" rank="0" text="" dxfId="525">
      <formula>$C457="end repeat"</formula>
    </cfRule>
    <cfRule type="expression" priority="528" aboveAverage="0" equalAverage="0" bottom="0" percent="0" rank="0" text="" dxfId="526">
      <formula>$C457="begin repeat"</formula>
    </cfRule>
    <cfRule type="expression" priority="529" aboveAverage="0" equalAverage="0" bottom="0" percent="0" rank="0" text="" dxfId="527">
      <formula>$C457="end group"</formula>
    </cfRule>
    <cfRule type="expression" priority="530" aboveAverage="0" equalAverage="0" bottom="0" percent="0" rank="0" text="" dxfId="528">
      <formula>$C457="begin group"</formula>
    </cfRule>
  </conditionalFormatting>
  <conditionalFormatting sqref="I457">
    <cfRule type="expression" priority="531" aboveAverage="0" equalAverage="0" bottom="0" percent="0" rank="0" text="" dxfId="529">
      <formula>$C457="integer"</formula>
    </cfRule>
  </conditionalFormatting>
  <conditionalFormatting sqref="I457">
    <cfRule type="expression" priority="532" aboveAverage="0" equalAverage="0" bottom="0" percent="0" rank="0" text="" dxfId="530">
      <formula>$C457="decimal"</formula>
    </cfRule>
  </conditionalFormatting>
  <conditionalFormatting sqref="I457">
    <cfRule type="expression" priority="533" aboveAverage="0" equalAverage="0" bottom="0" percent="0" rank="0" text="" dxfId="531">
      <formula>$C457="comments"</formula>
    </cfRule>
    <cfRule type="expression" priority="534" aboveAverage="0" equalAverage="0" bottom="0" percent="0" rank="0" text="" dxfId="532">
      <formula>OR($C457="audio", $C457="video")</formula>
    </cfRule>
    <cfRule type="expression" priority="535" aboveAverage="0" equalAverage="0" bottom="0" percent="0" rank="0" text="" dxfId="533">
      <formula>$C457="image"</formula>
    </cfRule>
    <cfRule type="expression" priority="536" aboveAverage="0" equalAverage="0" bottom="0" percent="0" rank="0" text="" dxfId="534">
      <formula>OR($C457="date", $C457="datetime")</formula>
    </cfRule>
    <cfRule type="expression" priority="537" aboveAverage="0" equalAverage="0" bottom="0" percent="0" rank="0" text="" dxfId="535">
      <formula>OR($C457="calculate", $C457="calculate_here")</formula>
    </cfRule>
    <cfRule type="expression" priority="538" aboveAverage="0" equalAverage="0" bottom="0" percent="0" rank="0" text="" dxfId="536">
      <formula>$C457="note"</formula>
    </cfRule>
    <cfRule type="expression" priority="539" aboveAverage="0" equalAverage="0" bottom="0" percent="0" rank="0" text="" dxfId="537">
      <formula>$C457="barcode"</formula>
    </cfRule>
    <cfRule type="expression" priority="540" aboveAverage="0" equalAverage="0" bottom="0" percent="0" rank="0" text="" dxfId="538">
      <formula>$C457="geopoint"</formula>
    </cfRule>
    <cfRule type="expression" priority="541" aboveAverage="0" equalAverage="0" bottom="0" percent="0" rank="0" text="" dxfId="539">
      <formula>OR($C457="audio audit", $C457="text audit", $C457="speed violations count", $C457="speed violations list", $C457="speed violations audit")</formula>
    </cfRule>
    <cfRule type="expression" priority="542" aboveAverage="0" equalAverage="0" bottom="0" percent="0" rank="0" text="" dxfId="540">
      <formula>OR($C457="username", $C457="phonenumber", $C457="start", $C457="end", $C457="deviceid", $C457="subscriberid", $C457="simserial", $C457="caseid")</formula>
    </cfRule>
    <cfRule type="expression" priority="543" aboveAverage="0" equalAverage="0" bottom="0" percent="0" rank="0" text="" dxfId="541">
      <formula>OR(AND(LEFT($C457, 16)="select_multiple ", LEN($C457)&gt;16, NOT(ISNUMBER(SEARCH(" ", $C457, 17)))), AND(LEFT($C457, 11)="select_one ", LEN($C457)&gt;11, NOT(ISNUMBER(SEARCH(" ", $C457, 12)))))</formula>
    </cfRule>
    <cfRule type="expression" priority="544" aboveAverage="0" equalAverage="0" bottom="0" percent="0" rank="0" text="" dxfId="542">
      <formula>$C457="decimal"</formula>
    </cfRule>
    <cfRule type="expression" priority="545" aboveAverage="0" equalAverage="0" bottom="0" percent="0" rank="0" text="" dxfId="543">
      <formula>$C457="integer"</formula>
    </cfRule>
    <cfRule type="expression" priority="546" aboveAverage="0" equalAverage="0" bottom="0" percent="0" rank="0" text="" dxfId="544">
      <formula>$C457="text"</formula>
    </cfRule>
    <cfRule type="expression" priority="547" aboveAverage="0" equalAverage="0" bottom="0" percent="0" rank="0" text="" dxfId="545">
      <formula>$C457="end repeat"</formula>
    </cfRule>
    <cfRule type="expression" priority="548" aboveAverage="0" equalAverage="0" bottom="0" percent="0" rank="0" text="" dxfId="546">
      <formula>$C457="begin repeat"</formula>
    </cfRule>
    <cfRule type="expression" priority="549" aboveAverage="0" equalAverage="0" bottom="0" percent="0" rank="0" text="" dxfId="547">
      <formula>$C457="end group"</formula>
    </cfRule>
    <cfRule type="expression" priority="550" aboveAverage="0" equalAverage="0" bottom="0" percent="0" rank="0" text="" dxfId="548">
      <formula>$C457="begin group"</formula>
    </cfRule>
  </conditionalFormatting>
  <conditionalFormatting sqref="I463">
    <cfRule type="expression" priority="551" aboveAverage="0" equalAverage="0" bottom="0" percent="0" rank="0" text="" dxfId="549">
      <formula>$C463="integer"</formula>
    </cfRule>
  </conditionalFormatting>
  <conditionalFormatting sqref="I463">
    <cfRule type="expression" priority="552" aboveAverage="0" equalAverage="0" bottom="0" percent="0" rank="0" text="" dxfId="550">
      <formula>$C463="decimal"</formula>
    </cfRule>
  </conditionalFormatting>
  <conditionalFormatting sqref="I463">
    <cfRule type="expression" priority="553" aboveAverage="0" equalAverage="0" bottom="0" percent="0" rank="0" text="" dxfId="551">
      <formula>$C463="comments"</formula>
    </cfRule>
    <cfRule type="expression" priority="554" aboveAverage="0" equalAverage="0" bottom="0" percent="0" rank="0" text="" dxfId="552">
      <formula>OR($C463="audio", $C463="video")</formula>
    </cfRule>
    <cfRule type="expression" priority="555" aboveAverage="0" equalAverage="0" bottom="0" percent="0" rank="0" text="" dxfId="553">
      <formula>$C463="image"</formula>
    </cfRule>
    <cfRule type="expression" priority="556" aboveAverage="0" equalAverage="0" bottom="0" percent="0" rank="0" text="" dxfId="554">
      <formula>OR($C463="date", $C463="datetime")</formula>
    </cfRule>
    <cfRule type="expression" priority="557" aboveAverage="0" equalAverage="0" bottom="0" percent="0" rank="0" text="" dxfId="555">
      <formula>OR($C463="calculate", $C463="calculate_here")</formula>
    </cfRule>
    <cfRule type="expression" priority="558" aboveAverage="0" equalAverage="0" bottom="0" percent="0" rank="0" text="" dxfId="556">
      <formula>$C463="note"</formula>
    </cfRule>
    <cfRule type="expression" priority="559" aboveAverage="0" equalAverage="0" bottom="0" percent="0" rank="0" text="" dxfId="557">
      <formula>$C463="barcode"</formula>
    </cfRule>
    <cfRule type="expression" priority="560" aboveAverage="0" equalAverage="0" bottom="0" percent="0" rank="0" text="" dxfId="558">
      <formula>$C463="geopoint"</formula>
    </cfRule>
    <cfRule type="expression" priority="561" aboveAverage="0" equalAverage="0" bottom="0" percent="0" rank="0" text="" dxfId="559">
      <formula>OR($C463="audio audit", $C463="text audit", $C463="speed violations count", $C463="speed violations list", $C463="speed violations audit")</formula>
    </cfRule>
    <cfRule type="expression" priority="562" aboveAverage="0" equalAverage="0" bottom="0" percent="0" rank="0" text="" dxfId="560">
      <formula>OR($C463="username", $C463="phonenumber", $C463="start", $C463="end", $C463="deviceid", $C463="subscriberid", $C463="simserial", $C463="caseid")</formula>
    </cfRule>
    <cfRule type="expression" priority="563" aboveAverage="0" equalAverage="0" bottom="0" percent="0" rank="0" text="" dxfId="561">
      <formula>OR(AND(LEFT($C463, 16)="select_multiple ", LEN($C463)&gt;16, NOT(ISNUMBER(SEARCH(" ", $C463, 17)))), AND(LEFT($C463, 11)="select_one ", LEN($C463)&gt;11, NOT(ISNUMBER(SEARCH(" ", $C463, 12)))))</formula>
    </cfRule>
    <cfRule type="expression" priority="564" aboveAverage="0" equalAverage="0" bottom="0" percent="0" rank="0" text="" dxfId="562">
      <formula>$C463="decimal"</formula>
    </cfRule>
    <cfRule type="expression" priority="565" aboveAverage="0" equalAverage="0" bottom="0" percent="0" rank="0" text="" dxfId="563">
      <formula>$C463="integer"</formula>
    </cfRule>
    <cfRule type="expression" priority="566" aboveAverage="0" equalAverage="0" bottom="0" percent="0" rank="0" text="" dxfId="564">
      <formula>$C463="text"</formula>
    </cfRule>
    <cfRule type="expression" priority="567" aboveAverage="0" equalAverage="0" bottom="0" percent="0" rank="0" text="" dxfId="565">
      <formula>$C463="end repeat"</formula>
    </cfRule>
    <cfRule type="expression" priority="568" aboveAverage="0" equalAverage="0" bottom="0" percent="0" rank="0" text="" dxfId="566">
      <formula>$C463="begin repeat"</formula>
    </cfRule>
    <cfRule type="expression" priority="569" aboveAverage="0" equalAverage="0" bottom="0" percent="0" rank="0" text="" dxfId="567">
      <formula>$C463="end group"</formula>
    </cfRule>
    <cfRule type="expression" priority="570" aboveAverage="0" equalAverage="0" bottom="0" percent="0" rank="0" text="" dxfId="568">
      <formula>$C463="begin group"</formula>
    </cfRule>
  </conditionalFormatting>
  <conditionalFormatting sqref="D465:E465">
    <cfRule type="expression" priority="571" aboveAverage="0" equalAverage="0" bottom="0" percent="0" rank="0" text="" dxfId="569">
      <formula>$C465="begin group"</formula>
    </cfRule>
  </conditionalFormatting>
  <conditionalFormatting sqref="D465:E465">
    <cfRule type="expression" priority="572" aboveAverage="0" equalAverage="0" bottom="0" percent="0" rank="0" text="" dxfId="570">
      <formula>$C465="begin repeat"</formula>
    </cfRule>
  </conditionalFormatting>
  <conditionalFormatting sqref="D465:F465">
    <cfRule type="expression" priority="573" aboveAverage="0" equalAverage="0" bottom="0" percent="0" rank="0" text="" dxfId="571">
      <formula>$C465="text"</formula>
    </cfRule>
  </conditionalFormatting>
  <conditionalFormatting sqref="D465:F465">
    <cfRule type="expression" priority="574" aboveAverage="0" equalAverage="0" bottom="0" percent="0" rank="0" text="" dxfId="572">
      <formula>$C465="integer"</formula>
    </cfRule>
  </conditionalFormatting>
  <conditionalFormatting sqref="D465:F465">
    <cfRule type="expression" priority="575" aboveAverage="0" equalAverage="0" bottom="0" percent="0" rank="0" text="" dxfId="573">
      <formula>$C465="decimal"</formula>
    </cfRule>
  </conditionalFormatting>
  <conditionalFormatting sqref="D465:E465">
    <cfRule type="expression" priority="576" aboveAverage="0" equalAverage="0" bottom="0" percent="0" rank="0" text="" dxfId="574">
      <formula>OR(AND(LEFT($C465, 16)="select_multiple ", LEN($C465)&gt;16, NOT(ISNUMBER(SEARCH(" ", $C465, 17)))), AND(LEFT($C465, 11)="select_one ", LEN($C465)&gt;11, NOT(ISNUMBER(SEARCH(" ", $C465, 12)))))</formula>
    </cfRule>
  </conditionalFormatting>
  <conditionalFormatting sqref="H465">
    <cfRule type="expression" priority="577" aboveAverage="0" equalAverage="0" bottom="0" percent="0" rank="0" text="" dxfId="575">
      <formula>OR($C465="audio audit", $C465="text audit", $C465="speed violations count", $C465="speed violations list", $C465="speed violations audit")</formula>
    </cfRule>
  </conditionalFormatting>
  <conditionalFormatting sqref="D465:E465">
    <cfRule type="expression" priority="578" aboveAverage="0" equalAverage="0" bottom="0" percent="0" rank="0" text="" dxfId="576">
      <formula>$C465="note"</formula>
    </cfRule>
    <cfRule type="expression" priority="579" aboveAverage="0" equalAverage="0" bottom="0" percent="0" rank="0" text="" dxfId="577">
      <formula>$C465="barcode"</formula>
    </cfRule>
    <cfRule type="expression" priority="580" aboveAverage="0" equalAverage="0" bottom="0" percent="0" rank="0" text="" dxfId="578">
      <formula>$C465="geopoint"</formula>
    </cfRule>
  </conditionalFormatting>
  <conditionalFormatting sqref="D465">
    <cfRule type="expression" priority="581" aboveAverage="0" equalAverage="0" bottom="0" percent="0" rank="0" text="" dxfId="579">
      <formula>OR($C465="calculate", $C465="calculate_here")</formula>
    </cfRule>
  </conditionalFormatting>
  <conditionalFormatting sqref="D465:E465">
    <cfRule type="expression" priority="582" aboveAverage="0" equalAverage="0" bottom="0" percent="0" rank="0" text="" dxfId="580">
      <formula>OR($C465="date", $C465="datetime")</formula>
    </cfRule>
  </conditionalFormatting>
  <conditionalFormatting sqref="D465:E465">
    <cfRule type="expression" priority="583" aboveAverage="0" equalAverage="0" bottom="0" percent="0" rank="0" text="" dxfId="581">
      <formula>$C465="image"</formula>
    </cfRule>
  </conditionalFormatting>
  <conditionalFormatting sqref="D465:E465">
    <cfRule type="expression" priority="584" aboveAverage="0" equalAverage="0" bottom="0" percent="0" rank="0" text="" dxfId="582">
      <formula>OR($C465="audio", $C465="video")</formula>
    </cfRule>
  </conditionalFormatting>
  <conditionalFormatting sqref="M465:U465 C465:K465 W465:Z465">
    <cfRule type="expression" priority="585" aboveAverage="0" equalAverage="0" bottom="0" percent="0" rank="0" text="" dxfId="583">
      <formula>$C465="comments"</formula>
    </cfRule>
    <cfRule type="expression" priority="586" aboveAverage="0" equalAverage="0" bottom="0" percent="0" rank="0" text="" dxfId="584">
      <formula>OR($C465="audio", $C465="video")</formula>
    </cfRule>
    <cfRule type="expression" priority="587" aboveAverage="0" equalAverage="0" bottom="0" percent="0" rank="0" text="" dxfId="585">
      <formula>$C465="image"</formula>
    </cfRule>
    <cfRule type="expression" priority="588" aboveAverage="0" equalAverage="0" bottom="0" percent="0" rank="0" text="" dxfId="586">
      <formula>OR($C465="date", $C465="datetime")</formula>
    </cfRule>
    <cfRule type="expression" priority="589" aboveAverage="0" equalAverage="0" bottom="0" percent="0" rank="0" text="" dxfId="587">
      <formula>OR($C465="calculate", $C465="calculate_here")</formula>
    </cfRule>
    <cfRule type="expression" priority="590" aboveAverage="0" equalAverage="0" bottom="0" percent="0" rank="0" text="" dxfId="588">
      <formula>$C465="note"</formula>
    </cfRule>
    <cfRule type="expression" priority="591" aboveAverage="0" equalAverage="0" bottom="0" percent="0" rank="0" text="" dxfId="589">
      <formula>$C465="barcode"</formula>
    </cfRule>
    <cfRule type="expression" priority="592" aboveAverage="0" equalAverage="0" bottom="0" percent="0" rank="0" text="" dxfId="590">
      <formula>$C465="geopoint"</formula>
    </cfRule>
    <cfRule type="expression" priority="593" aboveAverage="0" equalAverage="0" bottom="0" percent="0" rank="0" text="" dxfId="591">
      <formula>OR($C465="audio audit", $C465="text audit", $C465="speed violations count", $C465="speed violations list", $C465="speed violations audit")</formula>
    </cfRule>
    <cfRule type="expression" priority="594" aboveAverage="0" equalAverage="0" bottom="0" percent="0" rank="0" text="" dxfId="592">
      <formula>OR($C465="username", $C465="phonenumber", $C465="start", $C465="end", $C465="deviceid", $C465="subscriberid", $C465="simserial", $C465="caseid")</formula>
    </cfRule>
    <cfRule type="expression" priority="595" aboveAverage="0" equalAverage="0" bottom="0" percent="0" rank="0" text="" dxfId="593">
      <formula>OR(AND(LEFT($C465, 16)="select_multiple ", LEN($C465)&gt;16, NOT(ISNUMBER(SEARCH(" ", $C465, 17)))), AND(LEFT($C465, 11)="select_one ", LEN($C465)&gt;11, NOT(ISNUMBER(SEARCH(" ", $C465, 12)))))</formula>
    </cfRule>
    <cfRule type="expression" priority="596" aboveAverage="0" equalAverage="0" bottom="0" percent="0" rank="0" text="" dxfId="594">
      <formula>$C465="decimal"</formula>
    </cfRule>
    <cfRule type="expression" priority="597" aboveAverage="0" equalAverage="0" bottom="0" percent="0" rank="0" text="" dxfId="595">
      <formula>$C465="integer"</formula>
    </cfRule>
    <cfRule type="expression" priority="598" aboveAverage="0" equalAverage="0" bottom="0" percent="0" rank="0" text="" dxfId="596">
      <formula>$C465="text"</formula>
    </cfRule>
    <cfRule type="expression" priority="599" aboveAverage="0" equalAverage="0" bottom="0" percent="0" rank="0" text="" dxfId="597">
      <formula>$C465="end repeat"</formula>
    </cfRule>
    <cfRule type="expression" priority="600" aboveAverage="0" equalAverage="0" bottom="0" percent="0" rank="0" text="" dxfId="598">
      <formula>$C465="begin repeat"</formula>
    </cfRule>
    <cfRule type="expression" priority="601" aboveAverage="0" equalAverage="0" bottom="0" percent="0" rank="0" text="" dxfId="599">
      <formula>$C465="end group"</formula>
    </cfRule>
    <cfRule type="expression" priority="602" aboveAverage="0" equalAverage="0" bottom="0" percent="0" rank="0" text="" dxfId="600">
      <formula>$C465="begin group"</formula>
    </cfRule>
  </conditionalFormatting>
  <conditionalFormatting sqref="D465">
    <cfRule type="expression" priority="603" aboveAverage="0" equalAverage="0" bottom="0" percent="0" rank="0" text="" dxfId="601">
      <formula>$C465="comments"</formula>
    </cfRule>
  </conditionalFormatting>
  <conditionalFormatting sqref="K475:K479">
    <cfRule type="expression" priority="604" aboveAverage="0" equalAverage="0" bottom="0" percent="0" rank="0" text="" dxfId="602">
      <formula>$C475="begin group"</formula>
    </cfRule>
  </conditionalFormatting>
  <conditionalFormatting sqref="K475:K479">
    <cfRule type="expression" priority="605" aboveAverage="0" equalAverage="0" bottom="0" percent="0" rank="0" text="" dxfId="603">
      <formula>$C475="begin repeat"</formula>
    </cfRule>
  </conditionalFormatting>
  <conditionalFormatting sqref="H475:H479">
    <cfRule type="expression" priority="606" aboveAverage="0" equalAverage="0" bottom="0" percent="0" rank="0" text="" dxfId="604">
      <formula>$C475="text"</formula>
    </cfRule>
  </conditionalFormatting>
  <conditionalFormatting sqref="I475:J479">
    <cfRule type="expression" priority="607" aboveAverage="0" equalAverage="0" bottom="0" percent="0" rank="0" text="" dxfId="605">
      <formula>$C475="integer"</formula>
    </cfRule>
  </conditionalFormatting>
  <conditionalFormatting sqref="I475:J479">
    <cfRule type="expression" priority="608" aboveAverage="0" equalAverage="0" bottom="0" percent="0" rank="0" text="" dxfId="606">
      <formula>$C475="decimal"</formula>
    </cfRule>
  </conditionalFormatting>
  <conditionalFormatting sqref="H475:H479">
    <cfRule type="expression" priority="609" aboveAverage="0" equalAverage="0" bottom="0" percent="0" rank="0" text="" dxfId="607">
      <formula>OR(AND(LEFT($C475, 16)="select_multiple ", LEN($C475)&gt;16, NOT(ISNUMBER(SEARCH(" ", $C475, 17)))), AND(LEFT($C475, 11)="select_one ", LEN($C475)&gt;11, NOT(ISNUMBER(SEARCH(" ", $C475, 12)))))</formula>
    </cfRule>
  </conditionalFormatting>
  <conditionalFormatting sqref="D475:D479">
    <cfRule type="expression" priority="610" aboveAverage="0" equalAverage="0" bottom="0" percent="0" rank="0" text="" dxfId="608">
      <formula>OR($C475="audio audit", $C475="text audit", $C475="speed violations count", $C475="speed violations list", $C475="speed violations audit")</formula>
    </cfRule>
  </conditionalFormatting>
  <conditionalFormatting sqref="D475:E479">
    <cfRule type="expression" priority="611" aboveAverage="0" equalAverage="0" bottom="0" percent="0" rank="0" text="" dxfId="609">
      <formula>$C475="note"</formula>
    </cfRule>
    <cfRule type="expression" priority="612" aboveAverage="0" equalAverage="0" bottom="0" percent="0" rank="0" text="" dxfId="610">
      <formula>$C475="barcode"</formula>
    </cfRule>
    <cfRule type="expression" priority="613" aboveAverage="0" equalAverage="0" bottom="0" percent="0" rank="0" text="" dxfId="611">
      <formula>$C475="geopoint"</formula>
    </cfRule>
  </conditionalFormatting>
  <conditionalFormatting sqref="P475:P479">
    <cfRule type="expression" priority="614" aboveAverage="0" equalAverage="0" bottom="0" percent="0" rank="0" text="" dxfId="612">
      <formula>OR($C475="calculate", $C475="calculate_here")</formula>
    </cfRule>
  </conditionalFormatting>
  <conditionalFormatting sqref="H475:H479">
    <cfRule type="expression" priority="615" aboveAverage="0" equalAverage="0" bottom="0" percent="0" rank="0" text="" dxfId="613">
      <formula>OR($C475="date", $C475="datetime")</formula>
    </cfRule>
  </conditionalFormatting>
  <conditionalFormatting sqref="H475:H479">
    <cfRule type="expression" priority="616" aboveAverage="0" equalAverage="0" bottom="0" percent="0" rank="0" text="" dxfId="614">
      <formula>$C475="image"</formula>
    </cfRule>
  </conditionalFormatting>
  <conditionalFormatting sqref="D475:E479">
    <cfRule type="expression" priority="617" aboveAverage="0" equalAverage="0" bottom="0" percent="0" rank="0" text="" dxfId="615">
      <formula>OR($C475="audio", $C475="video")</formula>
    </cfRule>
  </conditionalFormatting>
  <conditionalFormatting sqref="M475:U479 C475:K479 W475:Z479">
    <cfRule type="expression" priority="618" aboveAverage="0" equalAverage="0" bottom="0" percent="0" rank="0" text="" dxfId="616">
      <formula>$C475="comments"</formula>
    </cfRule>
    <cfRule type="expression" priority="619" aboveAverage="0" equalAverage="0" bottom="0" percent="0" rank="0" text="" dxfId="617">
      <formula>OR($C475="audio", $C475="video")</formula>
    </cfRule>
    <cfRule type="expression" priority="620" aboveAverage="0" equalAverage="0" bottom="0" percent="0" rank="0" text="" dxfId="618">
      <formula>$C475="image"</formula>
    </cfRule>
    <cfRule type="expression" priority="621" aboveAverage="0" equalAverage="0" bottom="0" percent="0" rank="0" text="" dxfId="619">
      <formula>OR($C475="date", $C475="datetime")</formula>
    </cfRule>
    <cfRule type="expression" priority="622" aboveAverage="0" equalAverage="0" bottom="0" percent="0" rank="0" text="" dxfId="620">
      <formula>OR($C475="calculate", $C475="calculate_here")</formula>
    </cfRule>
    <cfRule type="expression" priority="623" aboveAverage="0" equalAverage="0" bottom="0" percent="0" rank="0" text="" dxfId="621">
      <formula>$C475="note"</formula>
    </cfRule>
    <cfRule type="expression" priority="624" aboveAverage="0" equalAverage="0" bottom="0" percent="0" rank="0" text="" dxfId="622">
      <formula>$C475="barcode"</formula>
    </cfRule>
    <cfRule type="expression" priority="625" aboveAverage="0" equalAverage="0" bottom="0" percent="0" rank="0" text="" dxfId="623">
      <formula>$C475="geopoint"</formula>
    </cfRule>
    <cfRule type="expression" priority="626" aboveAverage="0" equalAverage="0" bottom="0" percent="0" rank="0" text="" dxfId="624">
      <formula>OR($C475="audio audit", $C475="text audit", $C475="speed violations count", $C475="speed violations list", $C475="speed violations audit")</formula>
    </cfRule>
    <cfRule type="expression" priority="627" aboveAverage="0" equalAverage="0" bottom="0" percent="0" rank="0" text="" dxfId="625">
      <formula>OR($C475="username", $C475="phonenumber", $C475="start", $C475="end", $C475="deviceid", $C475="subscriberid", $C475="simserial", $C475="caseid")</formula>
    </cfRule>
    <cfRule type="expression" priority="628" aboveAverage="0" equalAverage="0" bottom="0" percent="0" rank="0" text="" dxfId="626">
      <formula>OR(AND(LEFT($C475, 16)="select_multiple ", LEN($C475)&gt;16, NOT(ISNUMBER(SEARCH(" ", $C475, 17)))), AND(LEFT($C475, 11)="select_one ", LEN($C475)&gt;11, NOT(ISNUMBER(SEARCH(" ", $C475, 12)))))</formula>
    </cfRule>
    <cfRule type="expression" priority="629" aboveAverage="0" equalAverage="0" bottom="0" percent="0" rank="0" text="" dxfId="627">
      <formula>$C475="decimal"</formula>
    </cfRule>
    <cfRule type="expression" priority="630" aboveAverage="0" equalAverage="0" bottom="0" percent="0" rank="0" text="" dxfId="628">
      <formula>$C475="integer"</formula>
    </cfRule>
    <cfRule type="expression" priority="631" aboveAverage="0" equalAverage="0" bottom="0" percent="0" rank="0" text="" dxfId="629">
      <formula>$C475="text"</formula>
    </cfRule>
    <cfRule type="expression" priority="632" aboveAverage="0" equalAverage="0" bottom="0" percent="0" rank="0" text="" dxfId="630">
      <formula>$C475="end repeat"</formula>
    </cfRule>
    <cfRule type="expression" priority="633" aboveAverage="0" equalAverage="0" bottom="0" percent="0" rank="0" text="" dxfId="631">
      <formula>$C475="begin repeat"</formula>
    </cfRule>
    <cfRule type="expression" priority="634" aboveAverage="0" equalAverage="0" bottom="0" percent="0" rank="0" text="" dxfId="632">
      <formula>$C475="end group"</formula>
    </cfRule>
    <cfRule type="expression" priority="635" aboveAverage="0" equalAverage="0" bottom="0" percent="0" rank="0" text="" dxfId="633">
      <formula>$C475="begin group"</formula>
    </cfRule>
  </conditionalFormatting>
  <conditionalFormatting sqref="D475:D479">
    <cfRule type="expression" priority="636" aboveAverage="0" equalAverage="0" bottom="0" percent="0" rank="0" text="" dxfId="634">
      <formula>$C475="comments"</formula>
    </cfRule>
  </conditionalFormatting>
  <conditionalFormatting sqref="H480">
    <cfRule type="expression" priority="637" aboveAverage="0" equalAverage="0" bottom="0" percent="0" rank="0" text="" dxfId="635">
      <formula>$C480="begin group"</formula>
    </cfRule>
  </conditionalFormatting>
  <conditionalFormatting sqref="Q480">
    <cfRule type="expression" priority="638" aboveAverage="0" equalAverage="0" bottom="0" percent="0" rank="0" text="" dxfId="636">
      <formula>$C480="begin repeat"</formula>
    </cfRule>
  </conditionalFormatting>
  <conditionalFormatting sqref="H480">
    <cfRule type="expression" priority="639" aboveAverage="0" equalAverage="0" bottom="0" percent="0" rank="0" text="" dxfId="637">
      <formula>$C480="text"</formula>
    </cfRule>
  </conditionalFormatting>
  <conditionalFormatting sqref="I480:J480">
    <cfRule type="expression" priority="640" aboveAverage="0" equalAverage="0" bottom="0" percent="0" rank="0" text="" dxfId="638">
      <formula>$C480="integer"</formula>
    </cfRule>
  </conditionalFormatting>
  <conditionalFormatting sqref="I480:J480">
    <cfRule type="expression" priority="641" aboveAverage="0" equalAverage="0" bottom="0" percent="0" rank="0" text="" dxfId="639">
      <formula>$C480="decimal"</formula>
    </cfRule>
  </conditionalFormatting>
  <conditionalFormatting sqref="H480">
    <cfRule type="expression" priority="642" aboveAverage="0" equalAverage="0" bottom="0" percent="0" rank="0" text="" dxfId="640">
      <formula>OR(AND(LEFT($C480, 16)="select_multiple ", LEN($C480)&gt;16, NOT(ISNUMBER(SEARCH(" ", $C480, 17)))), AND(LEFT($C480, 11)="select_one ", LEN($C480)&gt;11, NOT(ISNUMBER(SEARCH(" ", $C480, 12)))))</formula>
    </cfRule>
  </conditionalFormatting>
  <conditionalFormatting sqref="H480">
    <cfRule type="expression" priority="643" aboveAverage="0" equalAverage="0" bottom="0" percent="0" rank="0" text="" dxfId="641">
      <formula>OR($C480="audio audit", $C480="text audit", $C480="speed violations count", $C480="speed violations list", $C480="speed violations audit")</formula>
    </cfRule>
  </conditionalFormatting>
  <conditionalFormatting sqref="D480:E480">
    <cfRule type="expression" priority="644" aboveAverage="0" equalAverage="0" bottom="0" percent="0" rank="0" text="" dxfId="642">
      <formula>$C480="note"</formula>
    </cfRule>
    <cfRule type="expression" priority="645" aboveAverage="0" equalAverage="0" bottom="0" percent="0" rank="0" text="" dxfId="643">
      <formula>$C480="barcode"</formula>
    </cfRule>
    <cfRule type="expression" priority="646" aboveAverage="0" equalAverage="0" bottom="0" percent="0" rank="0" text="" dxfId="644">
      <formula>$C480="geopoint"</formula>
    </cfRule>
  </conditionalFormatting>
  <conditionalFormatting sqref="P480">
    <cfRule type="expression" priority="647" aboveAverage="0" equalAverage="0" bottom="0" percent="0" rank="0" text="" dxfId="645">
      <formula>OR($C480="calculate", $C480="calculate_here")</formula>
    </cfRule>
  </conditionalFormatting>
  <conditionalFormatting sqref="H480">
    <cfRule type="expression" priority="648" aboveAverage="0" equalAverage="0" bottom="0" percent="0" rank="0" text="" dxfId="646">
      <formula>OR($C480="date", $C480="datetime")</formula>
    </cfRule>
  </conditionalFormatting>
  <conditionalFormatting sqref="H480">
    <cfRule type="expression" priority="649" aboveAverage="0" equalAverage="0" bottom="0" percent="0" rank="0" text="" dxfId="647">
      <formula>$C480="image"</formula>
    </cfRule>
  </conditionalFormatting>
  <conditionalFormatting sqref="D480:E480">
    <cfRule type="expression" priority="650" aboveAverage="0" equalAverage="0" bottom="0" percent="0" rank="0" text="" dxfId="648">
      <formula>OR($C480="audio", $C480="video")</formula>
    </cfRule>
  </conditionalFormatting>
  <conditionalFormatting sqref="C480:U480 W480:Z480">
    <cfRule type="expression" priority="651" aboveAverage="0" equalAverage="0" bottom="0" percent="0" rank="0" text="" dxfId="649">
      <formula>$C480="comments"</formula>
    </cfRule>
    <cfRule type="expression" priority="652" aboveAverage="0" equalAverage="0" bottom="0" percent="0" rank="0" text="" dxfId="650">
      <formula>OR($C480="audio", $C480="video")</formula>
    </cfRule>
    <cfRule type="expression" priority="653" aboveAverage="0" equalAverage="0" bottom="0" percent="0" rank="0" text="" dxfId="651">
      <formula>$C480="image"</formula>
    </cfRule>
    <cfRule type="expression" priority="654" aboveAverage="0" equalAverage="0" bottom="0" percent="0" rank="0" text="" dxfId="652">
      <formula>OR($C480="date", $C480="datetime")</formula>
    </cfRule>
    <cfRule type="expression" priority="655" aboveAverage="0" equalAverage="0" bottom="0" percent="0" rank="0" text="" dxfId="653">
      <formula>OR($C480="calculate", $C480="calculate_here")</formula>
    </cfRule>
    <cfRule type="expression" priority="656" aboveAverage="0" equalAverage="0" bottom="0" percent="0" rank="0" text="" dxfId="654">
      <formula>$C480="note"</formula>
    </cfRule>
    <cfRule type="expression" priority="657" aboveAverage="0" equalAverage="0" bottom="0" percent="0" rank="0" text="" dxfId="655">
      <formula>$C480="barcode"</formula>
    </cfRule>
    <cfRule type="expression" priority="658" aboveAverage="0" equalAverage="0" bottom="0" percent="0" rank="0" text="" dxfId="656">
      <formula>$C480="geopoint"</formula>
    </cfRule>
    <cfRule type="expression" priority="659" aboveAverage="0" equalAverage="0" bottom="0" percent="0" rank="0" text="" dxfId="657">
      <formula>OR($C480="audio audit", $C480="text audit", $C480="speed violations count", $C480="speed violations list", $C480="speed violations audit")</formula>
    </cfRule>
    <cfRule type="expression" priority="660" aboveAverage="0" equalAverage="0" bottom="0" percent="0" rank="0" text="" dxfId="658">
      <formula>OR($C480="username", $C480="phonenumber", $C480="start", $C480="end", $C480="deviceid", $C480="subscriberid", $C480="simserial", $C480="caseid")</formula>
    </cfRule>
    <cfRule type="expression" priority="661" aboveAverage="0" equalAverage="0" bottom="0" percent="0" rank="0" text="" dxfId="659">
      <formula>OR(AND(LEFT($C480, 16)="select_multiple ", LEN($C480)&gt;16, NOT(ISNUMBER(SEARCH(" ", $C480, 17)))), AND(LEFT($C480, 11)="select_one ", LEN($C480)&gt;11, NOT(ISNUMBER(SEARCH(" ", $C480, 12)))))</formula>
    </cfRule>
    <cfRule type="expression" priority="662" aboveAverage="0" equalAverage="0" bottom="0" percent="0" rank="0" text="" dxfId="660">
      <formula>$C480="decimal"</formula>
    </cfRule>
    <cfRule type="expression" priority="663" aboveAverage="0" equalAverage="0" bottom="0" percent="0" rank="0" text="" dxfId="661">
      <formula>$C480="integer"</formula>
    </cfRule>
    <cfRule type="expression" priority="664" aboveAverage="0" equalAverage="0" bottom="0" percent="0" rank="0" text="" dxfId="662">
      <formula>$C480="text"</formula>
    </cfRule>
    <cfRule type="expression" priority="665" aboveAverage="0" equalAverage="0" bottom="0" percent="0" rank="0" text="" dxfId="663">
      <formula>$C480="end repeat"</formula>
    </cfRule>
    <cfRule type="expression" priority="666" aboveAverage="0" equalAverage="0" bottom="0" percent="0" rank="0" text="" dxfId="664">
      <formula>$C480="begin repeat"</formula>
    </cfRule>
    <cfRule type="expression" priority="667" aboveAverage="0" equalAverage="0" bottom="0" percent="0" rank="0" text="" dxfId="665">
      <formula>$C480="end group"</formula>
    </cfRule>
    <cfRule type="expression" priority="668" aboveAverage="0" equalAverage="0" bottom="0" percent="0" rank="0" text="" dxfId="666">
      <formula>$C480="begin group"</formula>
    </cfRule>
  </conditionalFormatting>
  <conditionalFormatting sqref="D480">
    <cfRule type="expression" priority="669" aboveAverage="0" equalAverage="0" bottom="0" percent="0" rank="0" text="" dxfId="667">
      <formula>$C480="comments"</formula>
    </cfRule>
  </conditionalFormatting>
  <conditionalFormatting sqref="H898:H899">
    <cfRule type="expression" priority="670" aboveAverage="0" equalAverage="0" bottom="0" percent="0" rank="0" text="" dxfId="668">
      <formula>$C898="begin group"</formula>
    </cfRule>
  </conditionalFormatting>
  <conditionalFormatting sqref="Q898:Q899">
    <cfRule type="expression" priority="671" aboveAverage="0" equalAverage="0" bottom="0" percent="0" rank="0" text="" dxfId="669">
      <formula>$C898="begin repeat"</formula>
    </cfRule>
  </conditionalFormatting>
  <conditionalFormatting sqref="H898:H899">
    <cfRule type="expression" priority="672" aboveAverage="0" equalAverage="0" bottom="0" percent="0" rank="0" text="" dxfId="670">
      <formula>$C898="text"</formula>
    </cfRule>
  </conditionalFormatting>
  <conditionalFormatting sqref="I898:J899">
    <cfRule type="expression" priority="673" aboveAverage="0" equalAverage="0" bottom="0" percent="0" rank="0" text="" dxfId="671">
      <formula>$C898="integer"</formula>
    </cfRule>
  </conditionalFormatting>
  <conditionalFormatting sqref="I898:J899">
    <cfRule type="expression" priority="674" aboveAverage="0" equalAverage="0" bottom="0" percent="0" rank="0" text="" dxfId="672">
      <formula>$C898="decimal"</formula>
    </cfRule>
  </conditionalFormatting>
  <conditionalFormatting sqref="H898:H899">
    <cfRule type="expression" priority="675" aboveAverage="0" equalAverage="0" bottom="0" percent="0" rank="0" text="" dxfId="673">
      <formula>OR(AND(LEFT($C898, 16)="select_multiple ", LEN($C898)&gt;16, NOT(ISNUMBER(SEARCH(" ", $C898, 17)))), AND(LEFT($C898, 11)="select_one ", LEN($C898)&gt;11, NOT(ISNUMBER(SEARCH(" ", $C898, 12)))))</formula>
    </cfRule>
  </conditionalFormatting>
  <conditionalFormatting sqref="D898:D899">
    <cfRule type="expression" priority="676" aboveAverage="0" equalAverage="0" bottom="0" percent="0" rank="0" text="" dxfId="674">
      <formula>OR($C898="audio audit", $C898="text audit", $C898="speed violations count", $C898="speed violations list", $C898="speed violations audit")</formula>
    </cfRule>
  </conditionalFormatting>
  <conditionalFormatting sqref="D898:E899">
    <cfRule type="expression" priority="677" aboveAverage="0" equalAverage="0" bottom="0" percent="0" rank="0" text="" dxfId="675">
      <formula>$C898="note"</formula>
    </cfRule>
    <cfRule type="expression" priority="678" aboveAverage="0" equalAverage="0" bottom="0" percent="0" rank="0" text="" dxfId="676">
      <formula>$C898="barcode"</formula>
    </cfRule>
    <cfRule type="expression" priority="679" aboveAverage="0" equalAverage="0" bottom="0" percent="0" rank="0" text="" dxfId="677">
      <formula>$C898="geopoint"</formula>
    </cfRule>
  </conditionalFormatting>
  <conditionalFormatting sqref="D898:D899">
    <cfRule type="expression" priority="680" aboveAverage="0" equalAverage="0" bottom="0" percent="0" rank="0" text="" dxfId="678">
      <formula>OR($C898="calculate", $C898="calculate_here")</formula>
    </cfRule>
  </conditionalFormatting>
  <conditionalFormatting sqref="H898:H899">
    <cfRule type="expression" priority="681" aboveAverage="0" equalAverage="0" bottom="0" percent="0" rank="0" text="" dxfId="679">
      <formula>OR($C898="date", $C898="datetime")</formula>
    </cfRule>
  </conditionalFormatting>
  <conditionalFormatting sqref="H898:H899">
    <cfRule type="expression" priority="682" aboveAverage="0" equalAverage="0" bottom="0" percent="0" rank="0" text="" dxfId="680">
      <formula>$C898="image"</formula>
    </cfRule>
  </conditionalFormatting>
  <conditionalFormatting sqref="D898:E899">
    <cfRule type="expression" priority="683" aboveAverage="0" equalAverage="0" bottom="0" percent="0" rank="0" text="" dxfId="681">
      <formula>OR($C898="audio", $C898="video")</formula>
    </cfRule>
  </conditionalFormatting>
  <conditionalFormatting sqref="C898:U899 W898:Z899">
    <cfRule type="expression" priority="684" aboveAverage="0" equalAverage="0" bottom="0" percent="0" rank="0" text="" dxfId="682">
      <formula>$C898="comments"</formula>
    </cfRule>
    <cfRule type="expression" priority="685" aboveAverage="0" equalAverage="0" bottom="0" percent="0" rank="0" text="" dxfId="683">
      <formula>OR($C898="audio", $C898="video")</formula>
    </cfRule>
    <cfRule type="expression" priority="686" aboveAverage="0" equalAverage="0" bottom="0" percent="0" rank="0" text="" dxfId="684">
      <formula>$C898="image"</formula>
    </cfRule>
    <cfRule type="expression" priority="687" aboveAverage="0" equalAverage="0" bottom="0" percent="0" rank="0" text="" dxfId="685">
      <formula>OR($C898="date", $C898="datetime")</formula>
    </cfRule>
    <cfRule type="expression" priority="688" aboveAverage="0" equalAverage="0" bottom="0" percent="0" rank="0" text="" dxfId="686">
      <formula>OR($C898="calculate", $C898="calculate_here")</formula>
    </cfRule>
    <cfRule type="expression" priority="689" aboveAverage="0" equalAverage="0" bottom="0" percent="0" rank="0" text="" dxfId="687">
      <formula>$C898="note"</formula>
    </cfRule>
    <cfRule type="expression" priority="690" aboveAverage="0" equalAverage="0" bottom="0" percent="0" rank="0" text="" dxfId="688">
      <formula>$C898="barcode"</formula>
    </cfRule>
    <cfRule type="expression" priority="691" aboveAverage="0" equalAverage="0" bottom="0" percent="0" rank="0" text="" dxfId="689">
      <formula>$C898="geopoint"</formula>
    </cfRule>
    <cfRule type="expression" priority="692" aboveAverage="0" equalAverage="0" bottom="0" percent="0" rank="0" text="" dxfId="690">
      <formula>OR($C898="audio audit", $C898="text audit", $C898="speed violations count", $C898="speed violations list", $C898="speed violations audit")</formula>
    </cfRule>
    <cfRule type="expression" priority="693" aboveAverage="0" equalAverage="0" bottom="0" percent="0" rank="0" text="" dxfId="691">
      <formula>OR($C898="username", $C898="phonenumber", $C898="start", $C898="end", $C898="deviceid", $C898="subscriberid", $C898="simserial", $C898="caseid")</formula>
    </cfRule>
    <cfRule type="expression" priority="694" aboveAverage="0" equalAverage="0" bottom="0" percent="0" rank="0" text="" dxfId="692">
      <formula>OR(AND(LEFT($C898, 16)="select_multiple ", LEN($C898)&gt;16, NOT(ISNUMBER(SEARCH(" ", $C898, 17)))), AND(LEFT($C898, 11)="select_one ", LEN($C898)&gt;11, NOT(ISNUMBER(SEARCH(" ", $C898, 12)))))</formula>
    </cfRule>
    <cfRule type="expression" priority="695" aboveAverage="0" equalAverage="0" bottom="0" percent="0" rank="0" text="" dxfId="693">
      <formula>$C898="decimal"</formula>
    </cfRule>
    <cfRule type="expression" priority="696" aboveAverage="0" equalAverage="0" bottom="0" percent="0" rank="0" text="" dxfId="694">
      <formula>$C898="integer"</formula>
    </cfRule>
    <cfRule type="expression" priority="697" aboveAverage="0" equalAverage="0" bottom="0" percent="0" rank="0" text="" dxfId="695">
      <formula>$C898="text"</formula>
    </cfRule>
    <cfRule type="expression" priority="698" aboveAverage="0" equalAverage="0" bottom="0" percent="0" rank="0" text="" dxfId="696">
      <formula>$C898="end repeat"</formula>
    </cfRule>
    <cfRule type="expression" priority="699" aboveAverage="0" equalAverage="0" bottom="0" percent="0" rank="0" text="" dxfId="697">
      <formula>$C898="begin repeat"</formula>
    </cfRule>
    <cfRule type="expression" priority="700" aboveAverage="0" equalAverage="0" bottom="0" percent="0" rank="0" text="" dxfId="698">
      <formula>$C898="end group"</formula>
    </cfRule>
    <cfRule type="expression" priority="701" aboveAverage="0" equalAverage="0" bottom="0" percent="0" rank="0" text="" dxfId="699">
      <formula>$C898="begin group"</formula>
    </cfRule>
  </conditionalFormatting>
  <conditionalFormatting sqref="D898:D899">
    <cfRule type="expression" priority="702" aboveAverage="0" equalAverage="0" bottom="0" percent="0" rank="0" text="" dxfId="700">
      <formula>$C898="comments"</formula>
    </cfRule>
  </conditionalFormatting>
  <conditionalFormatting sqref="H482:H484">
    <cfRule type="expression" priority="703" aboveAverage="0" equalAverage="0" bottom="0" percent="0" rank="0" text="" dxfId="701">
      <formula>$C482="begin group"</formula>
    </cfRule>
  </conditionalFormatting>
  <conditionalFormatting sqref="Q482:Q484">
    <cfRule type="expression" priority="704" aboveAverage="0" equalAverage="0" bottom="0" percent="0" rank="0" text="" dxfId="702">
      <formula>$C482="begin repeat"</formula>
    </cfRule>
  </conditionalFormatting>
  <conditionalFormatting sqref="H482:H484">
    <cfRule type="expression" priority="705" aboveAverage="0" equalAverage="0" bottom="0" percent="0" rank="0" text="" dxfId="703">
      <formula>$C482="text"</formula>
    </cfRule>
  </conditionalFormatting>
  <conditionalFormatting sqref="D482:F484">
    <cfRule type="expression" priority="706" aboveAverage="0" equalAverage="0" bottom="0" percent="0" rank="0" text="" dxfId="704">
      <formula>$C482="integer"</formula>
    </cfRule>
  </conditionalFormatting>
  <conditionalFormatting sqref="D482:F484">
    <cfRule type="expression" priority="707" aboveAverage="0" equalAverage="0" bottom="0" percent="0" rank="0" text="" dxfId="705">
      <formula>$C482="decimal"</formula>
    </cfRule>
  </conditionalFormatting>
  <conditionalFormatting sqref="H482:H484">
    <cfRule type="expression" priority="708" aboveAverage="0" equalAverage="0" bottom="0" percent="0" rank="0" text="" dxfId="706">
      <formula>OR(AND(LEFT($C482, 16)="select_multiple ", LEN($C482)&gt;16, NOT(ISNUMBER(SEARCH(" ", $C482, 17)))), AND(LEFT($C482, 11)="select_one ", LEN($C482)&gt;11, NOT(ISNUMBER(SEARCH(" ", $C482, 12)))))</formula>
    </cfRule>
  </conditionalFormatting>
  <conditionalFormatting sqref="H482:H484">
    <cfRule type="expression" priority="709" aboveAverage="0" equalAverage="0" bottom="0" percent="0" rank="0" text="" dxfId="707">
      <formula>OR($C482="audio audit", $C482="text audit", $C482="speed violations count", $C482="speed violations list", $C482="speed violations audit")</formula>
    </cfRule>
  </conditionalFormatting>
  <conditionalFormatting sqref="D482:E484">
    <cfRule type="expression" priority="710" aboveAverage="0" equalAverage="0" bottom="0" percent="0" rank="0" text="" dxfId="708">
      <formula>$C482="note"</formula>
    </cfRule>
    <cfRule type="expression" priority="711" aboveAverage="0" equalAverage="0" bottom="0" percent="0" rank="0" text="" dxfId="709">
      <formula>$C482="barcode"</formula>
    </cfRule>
    <cfRule type="expression" priority="712" aboveAverage="0" equalAverage="0" bottom="0" percent="0" rank="0" text="" dxfId="710">
      <formula>$C482="geopoint"</formula>
    </cfRule>
  </conditionalFormatting>
  <conditionalFormatting sqref="P482:P484">
    <cfRule type="expression" priority="713" aboveAverage="0" equalAverage="0" bottom="0" percent="0" rank="0" text="" dxfId="711">
      <formula>OR($C482="calculate", $C482="calculate_here")</formula>
    </cfRule>
  </conditionalFormatting>
  <conditionalFormatting sqref="H482:H484">
    <cfRule type="expression" priority="714" aboveAverage="0" equalAverage="0" bottom="0" percent="0" rank="0" text="" dxfId="712">
      <formula>OR($C482="date", $C482="datetime")</formula>
    </cfRule>
  </conditionalFormatting>
  <conditionalFormatting sqref="H482:H484">
    <cfRule type="expression" priority="715" aboveAverage="0" equalAverage="0" bottom="0" percent="0" rank="0" text="" dxfId="713">
      <formula>$C482="image"</formula>
    </cfRule>
  </conditionalFormatting>
  <conditionalFormatting sqref="D482:E484">
    <cfRule type="expression" priority="716" aboveAverage="0" equalAverage="0" bottom="0" percent="0" rank="0" text="" dxfId="714">
      <formula>OR($C482="audio", $C482="video")</formula>
    </cfRule>
  </conditionalFormatting>
  <conditionalFormatting sqref="C482:U484 W482:Z484">
    <cfRule type="expression" priority="717" aboveAverage="0" equalAverage="0" bottom="0" percent="0" rank="0" text="" dxfId="715">
      <formula>$C482="comments"</formula>
    </cfRule>
    <cfRule type="expression" priority="718" aboveAverage="0" equalAverage="0" bottom="0" percent="0" rank="0" text="" dxfId="716">
      <formula>OR($C482="audio", $C482="video")</formula>
    </cfRule>
    <cfRule type="expression" priority="719" aboveAverage="0" equalAverage="0" bottom="0" percent="0" rank="0" text="" dxfId="717">
      <formula>$C482="image"</formula>
    </cfRule>
    <cfRule type="expression" priority="720" aboveAverage="0" equalAverage="0" bottom="0" percent="0" rank="0" text="" dxfId="718">
      <formula>OR($C482="date", $C482="datetime")</formula>
    </cfRule>
    <cfRule type="expression" priority="721" aboveAverage="0" equalAverage="0" bottom="0" percent="0" rank="0" text="" dxfId="719">
      <formula>OR($C482="calculate", $C482="calculate_here")</formula>
    </cfRule>
    <cfRule type="expression" priority="722" aboveAverage="0" equalAverage="0" bottom="0" percent="0" rank="0" text="" dxfId="720">
      <formula>$C482="note"</formula>
    </cfRule>
    <cfRule type="expression" priority="723" aboveAverage="0" equalAverage="0" bottom="0" percent="0" rank="0" text="" dxfId="721">
      <formula>$C482="barcode"</formula>
    </cfRule>
    <cfRule type="expression" priority="724" aboveAverage="0" equalAverage="0" bottom="0" percent="0" rank="0" text="" dxfId="722">
      <formula>$C482="geopoint"</formula>
    </cfRule>
    <cfRule type="expression" priority="725" aboveAverage="0" equalAverage="0" bottom="0" percent="0" rank="0" text="" dxfId="723">
      <formula>OR($C482="audio audit", $C482="text audit", $C482="speed violations count", $C482="speed violations list", $C482="speed violations audit")</formula>
    </cfRule>
    <cfRule type="expression" priority="726" aboveAverage="0" equalAverage="0" bottom="0" percent="0" rank="0" text="" dxfId="724">
      <formula>OR($C482="username", $C482="phonenumber", $C482="start", $C482="end", $C482="deviceid", $C482="subscriberid", $C482="simserial", $C482="caseid")</formula>
    </cfRule>
    <cfRule type="expression" priority="727" aboveAverage="0" equalAverage="0" bottom="0" percent="0" rank="0" text="" dxfId="725">
      <formula>OR(AND(LEFT($C482, 16)="select_multiple ", LEN($C482)&gt;16, NOT(ISNUMBER(SEARCH(" ", $C482, 17)))), AND(LEFT($C482, 11)="select_one ", LEN($C482)&gt;11, NOT(ISNUMBER(SEARCH(" ", $C482, 12)))))</formula>
    </cfRule>
    <cfRule type="expression" priority="728" aboveAverage="0" equalAverage="0" bottom="0" percent="0" rank="0" text="" dxfId="726">
      <formula>$C482="decimal"</formula>
    </cfRule>
    <cfRule type="expression" priority="729" aboveAverage="0" equalAverage="0" bottom="0" percent="0" rank="0" text="" dxfId="727">
      <formula>$C482="integer"</formula>
    </cfRule>
    <cfRule type="expression" priority="730" aboveAverage="0" equalAverage="0" bottom="0" percent="0" rank="0" text="" dxfId="728">
      <formula>$C482="text"</formula>
    </cfRule>
    <cfRule type="expression" priority="731" aboveAverage="0" equalAverage="0" bottom="0" percent="0" rank="0" text="" dxfId="729">
      <formula>$C482="end repeat"</formula>
    </cfRule>
    <cfRule type="expression" priority="732" aboveAverage="0" equalAverage="0" bottom="0" percent="0" rank="0" text="" dxfId="730">
      <formula>$C482="begin repeat"</formula>
    </cfRule>
    <cfRule type="expression" priority="733" aboveAverage="0" equalAverage="0" bottom="0" percent="0" rank="0" text="" dxfId="731">
      <formula>$C482="end group"</formula>
    </cfRule>
    <cfRule type="expression" priority="734" aboveAverage="0" equalAverage="0" bottom="0" percent="0" rank="0" text="" dxfId="732">
      <formula>$C482="begin group"</formula>
    </cfRule>
  </conditionalFormatting>
  <conditionalFormatting sqref="D482:D484">
    <cfRule type="expression" priority="735" aboveAverage="0" equalAverage="0" bottom="0" percent="0" rank="0" text="" dxfId="733">
      <formula>$C482="comments"</formula>
    </cfRule>
  </conditionalFormatting>
  <conditionalFormatting sqref="D735">
    <cfRule type="expression" priority="736" aboveAverage="0" equalAverage="0" bottom="0" percent="0" rank="0" text="" dxfId="734">
      <formula>$C735="begin group"</formula>
    </cfRule>
  </conditionalFormatting>
  <conditionalFormatting sqref="D735">
    <cfRule type="expression" priority="737" aboveAverage="0" equalAverage="0" bottom="0" percent="0" rank="0" text="" dxfId="735">
      <formula>$C735="begin repeat"</formula>
    </cfRule>
  </conditionalFormatting>
  <conditionalFormatting sqref="D735">
    <cfRule type="expression" priority="738" aboveAverage="0" equalAverage="0" bottom="0" percent="0" rank="0" text="" dxfId="736">
      <formula>$C735="text"</formula>
    </cfRule>
  </conditionalFormatting>
  <conditionalFormatting sqref="D735">
    <cfRule type="expression" priority="739" aboveAverage="0" equalAverage="0" bottom="0" percent="0" rank="0" text="" dxfId="737">
      <formula>$C735="integer"</formula>
    </cfRule>
  </conditionalFormatting>
  <conditionalFormatting sqref="D735">
    <cfRule type="expression" priority="740" aboveAverage="0" equalAverage="0" bottom="0" percent="0" rank="0" text="" dxfId="738">
      <formula>$C735="decimal"</formula>
    </cfRule>
  </conditionalFormatting>
  <conditionalFormatting sqref="D735">
    <cfRule type="expression" priority="741" aboveAverage="0" equalAverage="0" bottom="0" percent="0" rank="0" text="" dxfId="739">
      <formula>OR(AND(LEFT($C735, 16)="select_multiple ", LEN($C735)&gt;16, NOT(ISNUMBER(SEARCH(" ", $C735, 17)))), AND(LEFT($C735, 11)="select_one ", LEN($C735)&gt;11, NOT(ISNUMBER(SEARCH(" ", $C735, 12)))))</formula>
    </cfRule>
  </conditionalFormatting>
  <conditionalFormatting sqref="D735">
    <cfRule type="expression" priority="742" aboveAverage="0" equalAverage="0" bottom="0" percent="0" rank="0" text="" dxfId="740">
      <formula>$C735="note"</formula>
    </cfRule>
    <cfRule type="expression" priority="743" aboveAverage="0" equalAverage="0" bottom="0" percent="0" rank="0" text="" dxfId="741">
      <formula>$C735="barcode"</formula>
    </cfRule>
    <cfRule type="expression" priority="744" aboveAverage="0" equalAverage="0" bottom="0" percent="0" rank="0" text="" dxfId="742">
      <formula>$C735="geopoint"</formula>
    </cfRule>
  </conditionalFormatting>
  <conditionalFormatting sqref="D735">
    <cfRule type="expression" priority="745" aboveAverage="0" equalAverage="0" bottom="0" percent="0" rank="0" text="" dxfId="743">
      <formula>OR($C735="date", $C735="datetime")</formula>
    </cfRule>
  </conditionalFormatting>
  <conditionalFormatting sqref="D735">
    <cfRule type="expression" priority="746" aboveAverage="0" equalAverage="0" bottom="0" percent="0" rank="0" text="" dxfId="744">
      <formula>$C735="image"</formula>
    </cfRule>
  </conditionalFormatting>
  <conditionalFormatting sqref="D735">
    <cfRule type="expression" priority="747" aboveAverage="0" equalAverage="0" bottom="0" percent="0" rank="0" text="" dxfId="745">
      <formula>OR($C735="audio", $C735="video")</formula>
    </cfRule>
  </conditionalFormatting>
  <conditionalFormatting sqref="C735:D735">
    <cfRule type="expression" priority="748" aboveAverage="0" equalAverage="0" bottom="0" percent="0" rank="0" text="" dxfId="746">
      <formula>$C735="comments"</formula>
    </cfRule>
    <cfRule type="expression" priority="749" aboveAverage="0" equalAverage="0" bottom="0" percent="0" rank="0" text="" dxfId="747">
      <formula>OR($C735="audio", $C735="video")</formula>
    </cfRule>
    <cfRule type="expression" priority="750" aboveAverage="0" equalAverage="0" bottom="0" percent="0" rank="0" text="" dxfId="748">
      <formula>$C735="image"</formula>
    </cfRule>
    <cfRule type="expression" priority="751" aboveAverage="0" equalAverage="0" bottom="0" percent="0" rank="0" text="" dxfId="749">
      <formula>OR($C735="date", $C735="datetime")</formula>
    </cfRule>
    <cfRule type="expression" priority="752" aboveAverage="0" equalAverage="0" bottom="0" percent="0" rank="0" text="" dxfId="750">
      <formula>OR($C735="calculate", $C735="calculate_here")</formula>
    </cfRule>
    <cfRule type="expression" priority="753" aboveAverage="0" equalAverage="0" bottom="0" percent="0" rank="0" text="" dxfId="751">
      <formula>$C735="note"</formula>
    </cfRule>
    <cfRule type="expression" priority="754" aboveAverage="0" equalAverage="0" bottom="0" percent="0" rank="0" text="" dxfId="752">
      <formula>$C735="barcode"</formula>
    </cfRule>
    <cfRule type="expression" priority="755" aboveAverage="0" equalAverage="0" bottom="0" percent="0" rank="0" text="" dxfId="753">
      <formula>$C735="geopoint"</formula>
    </cfRule>
    <cfRule type="expression" priority="756" aboveAverage="0" equalAverage="0" bottom="0" percent="0" rank="0" text="" dxfId="754">
      <formula>OR($C735="audio audit", $C735="text audit", $C735="speed violations count", $C735="speed violations list", $C735="speed violations audit")</formula>
    </cfRule>
    <cfRule type="expression" priority="757" aboveAverage="0" equalAverage="0" bottom="0" percent="0" rank="0" text="" dxfId="755">
      <formula>OR($C735="username", $C735="phonenumber", $C735="start", $C735="end", $C735="deviceid", $C735="subscriberid", $C735="simserial", $C735="caseid")</formula>
    </cfRule>
    <cfRule type="expression" priority="758" aboveAverage="0" equalAverage="0" bottom="0" percent="0" rank="0" text="" dxfId="756">
      <formula>OR(AND(LEFT($C735, 16)="select_multiple ", LEN($C735)&gt;16, NOT(ISNUMBER(SEARCH(" ", $C735, 17)))), AND(LEFT($C735, 11)="select_one ", LEN($C735)&gt;11, NOT(ISNUMBER(SEARCH(" ", $C735, 12)))))</formula>
    </cfRule>
    <cfRule type="expression" priority="759" aboveAverage="0" equalAverage="0" bottom="0" percent="0" rank="0" text="" dxfId="757">
      <formula>$C735="decimal"</formula>
    </cfRule>
    <cfRule type="expression" priority="760" aboveAverage="0" equalAverage="0" bottom="0" percent="0" rank="0" text="" dxfId="758">
      <formula>$C735="integer"</formula>
    </cfRule>
    <cfRule type="expression" priority="761" aboveAverage="0" equalAverage="0" bottom="0" percent="0" rank="0" text="" dxfId="759">
      <formula>$C735="text"</formula>
    </cfRule>
    <cfRule type="expression" priority="762" aboveAverage="0" equalAverage="0" bottom="0" percent="0" rank="0" text="" dxfId="760">
      <formula>$C735="end repeat"</formula>
    </cfRule>
    <cfRule type="expression" priority="763" aboveAverage="0" equalAverage="0" bottom="0" percent="0" rank="0" text="" dxfId="761">
      <formula>$C735="begin repeat"</formula>
    </cfRule>
    <cfRule type="expression" priority="764" aboveAverage="0" equalAverage="0" bottom="0" percent="0" rank="0" text="" dxfId="762">
      <formula>$C735="end group"</formula>
    </cfRule>
    <cfRule type="expression" priority="765" aboveAverage="0" equalAverage="0" bottom="0" percent="0" rank="0" text="" dxfId="763">
      <formula>$C735="begin group"</formula>
    </cfRule>
  </conditionalFormatting>
  <conditionalFormatting sqref="H691">
    <cfRule type="expression" priority="766" aboveAverage="0" equalAverage="0" bottom="0" percent="0" rank="0" text="" dxfId="764">
      <formula>$C691="begin group"</formula>
    </cfRule>
  </conditionalFormatting>
  <conditionalFormatting sqref="Q691">
    <cfRule type="expression" priority="767" aboveAverage="0" equalAverage="0" bottom="0" percent="0" rank="0" text="" dxfId="765">
      <formula>$C691="begin repeat"</formula>
    </cfRule>
  </conditionalFormatting>
  <conditionalFormatting sqref="H691">
    <cfRule type="expression" priority="768" aboveAverage="0" equalAverage="0" bottom="0" percent="0" rank="0" text="" dxfId="766">
      <formula>$C691="text"</formula>
    </cfRule>
  </conditionalFormatting>
  <conditionalFormatting sqref="I691:J691">
    <cfRule type="expression" priority="769" aboveAverage="0" equalAverage="0" bottom="0" percent="0" rank="0" text="" dxfId="767">
      <formula>$C691="integer"</formula>
    </cfRule>
  </conditionalFormatting>
  <conditionalFormatting sqref="I691:J691">
    <cfRule type="expression" priority="770" aboveAverage="0" equalAverage="0" bottom="0" percent="0" rank="0" text="" dxfId="768">
      <formula>$C691="decimal"</formula>
    </cfRule>
  </conditionalFormatting>
  <conditionalFormatting sqref="H691">
    <cfRule type="expression" priority="771" aboveAverage="0" equalAverage="0" bottom="0" percent="0" rank="0" text="" dxfId="769">
      <formula>OR(AND(LEFT($C691, 16)="select_multiple ", LEN($C691)&gt;16, NOT(ISNUMBER(SEARCH(" ", $C691, 17)))), AND(LEFT($C691, 11)="select_one ", LEN($C691)&gt;11, NOT(ISNUMBER(SEARCH(" ", $C691, 12)))))</formula>
    </cfRule>
  </conditionalFormatting>
  <conditionalFormatting sqref="D691">
    <cfRule type="expression" priority="772" aboveAverage="0" equalAverage="0" bottom="0" percent="0" rank="0" text="" dxfId="770">
      <formula>OR($C691="audio audit", $C691="text audit", $C691="speed violations count", $C691="speed violations list", $C691="speed violations audit")</formula>
    </cfRule>
  </conditionalFormatting>
  <conditionalFormatting sqref="D691:E691">
    <cfRule type="expression" priority="773" aboveAverage="0" equalAverage="0" bottom="0" percent="0" rank="0" text="" dxfId="771">
      <formula>$C691="note"</formula>
    </cfRule>
    <cfRule type="expression" priority="774" aboveAverage="0" equalAverage="0" bottom="0" percent="0" rank="0" text="" dxfId="772">
      <formula>$C691="barcode"</formula>
    </cfRule>
    <cfRule type="expression" priority="775" aboveAverage="0" equalAverage="0" bottom="0" percent="0" rank="0" text="" dxfId="773">
      <formula>$C691="geopoint"</formula>
    </cfRule>
  </conditionalFormatting>
  <conditionalFormatting sqref="P691">
    <cfRule type="expression" priority="776" aboveAverage="0" equalAverage="0" bottom="0" percent="0" rank="0" text="" dxfId="774">
      <formula>OR($C691="calculate", $C691="calculate_here")</formula>
    </cfRule>
  </conditionalFormatting>
  <conditionalFormatting sqref="H691">
    <cfRule type="expression" priority="777" aboveAverage="0" equalAverage="0" bottom="0" percent="0" rank="0" text="" dxfId="775">
      <formula>OR($C691="date", $C691="datetime")</formula>
    </cfRule>
  </conditionalFormatting>
  <conditionalFormatting sqref="H691">
    <cfRule type="expression" priority="778" aboveAverage="0" equalAverage="0" bottom="0" percent="0" rank="0" text="" dxfId="776">
      <formula>$C691="image"</formula>
    </cfRule>
  </conditionalFormatting>
  <conditionalFormatting sqref="D691:E691">
    <cfRule type="expression" priority="779" aboveAverage="0" equalAverage="0" bottom="0" percent="0" rank="0" text="" dxfId="777">
      <formula>OR($C691="audio", $C691="video")</formula>
    </cfRule>
  </conditionalFormatting>
  <conditionalFormatting sqref="C691:U691 W691:Z691">
    <cfRule type="expression" priority="780" aboveAverage="0" equalAverage="0" bottom="0" percent="0" rank="0" text="" dxfId="778">
      <formula>$C691="comments"</formula>
    </cfRule>
    <cfRule type="expression" priority="781" aboveAverage="0" equalAverage="0" bottom="0" percent="0" rank="0" text="" dxfId="779">
      <formula>OR($C691="audio", $C691="video")</formula>
    </cfRule>
    <cfRule type="expression" priority="782" aboveAverage="0" equalAverage="0" bottom="0" percent="0" rank="0" text="" dxfId="780">
      <formula>$C691="image"</formula>
    </cfRule>
    <cfRule type="expression" priority="783" aboveAverage="0" equalAverage="0" bottom="0" percent="0" rank="0" text="" dxfId="781">
      <formula>OR($C691="date", $C691="datetime")</formula>
    </cfRule>
    <cfRule type="expression" priority="784" aboveAverage="0" equalAverage="0" bottom="0" percent="0" rank="0" text="" dxfId="782">
      <formula>OR($C691="calculate", $C691="calculate_here")</formula>
    </cfRule>
    <cfRule type="expression" priority="785" aboveAverage="0" equalAverage="0" bottom="0" percent="0" rank="0" text="" dxfId="783">
      <formula>$C691="note"</formula>
    </cfRule>
    <cfRule type="expression" priority="786" aboveAverage="0" equalAverage="0" bottom="0" percent="0" rank="0" text="" dxfId="784">
      <formula>$C691="barcode"</formula>
    </cfRule>
    <cfRule type="expression" priority="787" aboveAverage="0" equalAverage="0" bottom="0" percent="0" rank="0" text="" dxfId="785">
      <formula>$C691="geopoint"</formula>
    </cfRule>
    <cfRule type="expression" priority="788" aboveAverage="0" equalAverage="0" bottom="0" percent="0" rank="0" text="" dxfId="786">
      <formula>OR($C691="audio audit", $C691="text audit", $C691="speed violations count", $C691="speed violations list", $C691="speed violations audit")</formula>
    </cfRule>
    <cfRule type="expression" priority="789" aboveAverage="0" equalAverage="0" bottom="0" percent="0" rank="0" text="" dxfId="787">
      <formula>OR($C691="username", $C691="phonenumber", $C691="start", $C691="end", $C691="deviceid", $C691="subscriberid", $C691="simserial", $C691="caseid")</formula>
    </cfRule>
    <cfRule type="expression" priority="790" aboveAverage="0" equalAverage="0" bottom="0" percent="0" rank="0" text="" dxfId="788">
      <formula>OR(AND(LEFT($C691, 16)="select_multiple ", LEN($C691)&gt;16, NOT(ISNUMBER(SEARCH(" ", $C691, 17)))), AND(LEFT($C691, 11)="select_one ", LEN($C691)&gt;11, NOT(ISNUMBER(SEARCH(" ", $C691, 12)))))</formula>
    </cfRule>
    <cfRule type="expression" priority="791" aboveAverage="0" equalAverage="0" bottom="0" percent="0" rank="0" text="" dxfId="789">
      <formula>$C691="decimal"</formula>
    </cfRule>
    <cfRule type="expression" priority="792" aboveAverage="0" equalAverage="0" bottom="0" percent="0" rank="0" text="" dxfId="790">
      <formula>$C691="integer"</formula>
    </cfRule>
    <cfRule type="expression" priority="793" aboveAverage="0" equalAverage="0" bottom="0" percent="0" rank="0" text="" dxfId="791">
      <formula>$C691="text"</formula>
    </cfRule>
    <cfRule type="expression" priority="794" aboveAverage="0" equalAverage="0" bottom="0" percent="0" rank="0" text="" dxfId="792">
      <formula>$C691="end repeat"</formula>
    </cfRule>
    <cfRule type="expression" priority="795" aboveAverage="0" equalAverage="0" bottom="0" percent="0" rank="0" text="" dxfId="793">
      <formula>$C691="begin repeat"</formula>
    </cfRule>
    <cfRule type="expression" priority="796" aboveAverage="0" equalAverage="0" bottom="0" percent="0" rank="0" text="" dxfId="794">
      <formula>$C691="end group"</formula>
    </cfRule>
    <cfRule type="expression" priority="797" aboveAverage="0" equalAverage="0" bottom="0" percent="0" rank="0" text="" dxfId="795">
      <formula>$C691="begin group"</formula>
    </cfRule>
  </conditionalFormatting>
  <conditionalFormatting sqref="D691">
    <cfRule type="expression" priority="798" aboveAverage="0" equalAverage="0" bottom="0" percent="0" rank="0" text="" dxfId="796">
      <formula>$C691="comments"</formula>
    </cfRule>
  </conditionalFormatting>
  <conditionalFormatting sqref="E735">
    <cfRule type="expression" priority="799" aboveAverage="0" equalAverage="0" bottom="0" percent="0" rank="0" text="" dxfId="797">
      <formula>$C735="begin group"</formula>
    </cfRule>
  </conditionalFormatting>
  <conditionalFormatting sqref="E735">
    <cfRule type="expression" priority="800" aboveAverage="0" equalAverage="0" bottom="0" percent="0" rank="0" text="" dxfId="798">
      <formula>$C735="begin repeat"</formula>
    </cfRule>
  </conditionalFormatting>
  <conditionalFormatting sqref="E735">
    <cfRule type="expression" priority="801" aboveAverage="0" equalAverage="0" bottom="0" percent="0" rank="0" text="" dxfId="799">
      <formula>$C735="text"</formula>
    </cfRule>
  </conditionalFormatting>
  <conditionalFormatting sqref="E735">
    <cfRule type="expression" priority="802" aboveAverage="0" equalAverage="0" bottom="0" percent="0" rank="0" text="" dxfId="800">
      <formula>$C735="integer"</formula>
    </cfRule>
  </conditionalFormatting>
  <conditionalFormatting sqref="E735">
    <cfRule type="expression" priority="803" aboveAverage="0" equalAverage="0" bottom="0" percent="0" rank="0" text="" dxfId="801">
      <formula>$C735="decimal"</formula>
    </cfRule>
  </conditionalFormatting>
  <conditionalFormatting sqref="E735">
    <cfRule type="expression" priority="804" aboveAverage="0" equalAverage="0" bottom="0" percent="0" rank="0" text="" dxfId="802">
      <formula>OR(AND(LEFT($C735, 16)="select_multiple ", LEN($C735)&gt;16, NOT(ISNUMBER(SEARCH(" ", $C735, 17)))), AND(LEFT($C735, 11)="select_one ", LEN($C735)&gt;11, NOT(ISNUMBER(SEARCH(" ", $C735, 12)))))</formula>
    </cfRule>
  </conditionalFormatting>
  <conditionalFormatting sqref="E735">
    <cfRule type="expression" priority="805" aboveAverage="0" equalAverage="0" bottom="0" percent="0" rank="0" text="" dxfId="803">
      <formula>$C735="note"</formula>
    </cfRule>
    <cfRule type="expression" priority="806" aboveAverage="0" equalAverage="0" bottom="0" percent="0" rank="0" text="" dxfId="804">
      <formula>$C735="barcode"</formula>
    </cfRule>
    <cfRule type="expression" priority="807" aboveAverage="0" equalAverage="0" bottom="0" percent="0" rank="0" text="" dxfId="805">
      <formula>$C735="geopoint"</formula>
    </cfRule>
  </conditionalFormatting>
  <conditionalFormatting sqref="E735">
    <cfRule type="expression" priority="808" aboveAverage="0" equalAverage="0" bottom="0" percent="0" rank="0" text="" dxfId="806">
      <formula>OR($C735="date", $C735="datetime")</formula>
    </cfRule>
  </conditionalFormatting>
  <conditionalFormatting sqref="E735">
    <cfRule type="expression" priority="809" aboveAverage="0" equalAverage="0" bottom="0" percent="0" rank="0" text="" dxfId="807">
      <formula>$C735="image"</formula>
    </cfRule>
  </conditionalFormatting>
  <conditionalFormatting sqref="E735">
    <cfRule type="expression" priority="810" aboveAverage="0" equalAverage="0" bottom="0" percent="0" rank="0" text="" dxfId="808">
      <formula>OR($C735="audio", $C735="video")</formula>
    </cfRule>
  </conditionalFormatting>
  <conditionalFormatting sqref="E735">
    <cfRule type="expression" priority="811" aboveAverage="0" equalAverage="0" bottom="0" percent="0" rank="0" text="" dxfId="809">
      <formula>$C735="comments"</formula>
    </cfRule>
    <cfRule type="expression" priority="812" aboveAverage="0" equalAverage="0" bottom="0" percent="0" rank="0" text="" dxfId="810">
      <formula>OR($C735="audio", $C735="video")</formula>
    </cfRule>
    <cfRule type="expression" priority="813" aboveAverage="0" equalAverage="0" bottom="0" percent="0" rank="0" text="" dxfId="811">
      <formula>$C735="image"</formula>
    </cfRule>
    <cfRule type="expression" priority="814" aboveAverage="0" equalAverage="0" bottom="0" percent="0" rank="0" text="" dxfId="812">
      <formula>OR($C735="date", $C735="datetime")</formula>
    </cfRule>
    <cfRule type="expression" priority="815" aboveAverage="0" equalAverage="0" bottom="0" percent="0" rank="0" text="" dxfId="813">
      <formula>OR($C735="calculate", $C735="calculate_here")</formula>
    </cfRule>
    <cfRule type="expression" priority="816" aboveAverage="0" equalAverage="0" bottom="0" percent="0" rank="0" text="" dxfId="814">
      <formula>$C735="note"</formula>
    </cfRule>
    <cfRule type="expression" priority="817" aboveAverage="0" equalAverage="0" bottom="0" percent="0" rank="0" text="" dxfId="815">
      <formula>$C735="barcode"</formula>
    </cfRule>
    <cfRule type="expression" priority="818" aboveAverage="0" equalAverage="0" bottom="0" percent="0" rank="0" text="" dxfId="816">
      <formula>$C735="geopoint"</formula>
    </cfRule>
    <cfRule type="expression" priority="819" aboveAverage="0" equalAverage="0" bottom="0" percent="0" rank="0" text="" dxfId="817">
      <formula>OR($C735="audio audit", $C735="text audit", $C735="speed violations count", $C735="speed violations list", $C735="speed violations audit")</formula>
    </cfRule>
    <cfRule type="expression" priority="820" aboveAverage="0" equalAverage="0" bottom="0" percent="0" rank="0" text="" dxfId="818">
      <formula>OR($C735="username", $C735="phonenumber", $C735="start", $C735="end", $C735="deviceid", $C735="subscriberid", $C735="simserial", $C735="caseid")</formula>
    </cfRule>
    <cfRule type="expression" priority="821" aboveAverage="0" equalAverage="0" bottom="0" percent="0" rank="0" text="" dxfId="819">
      <formula>OR(AND(LEFT($C735, 16)="select_multiple ", LEN($C735)&gt;16, NOT(ISNUMBER(SEARCH(" ", $C735, 17)))), AND(LEFT($C735, 11)="select_one ", LEN($C735)&gt;11, NOT(ISNUMBER(SEARCH(" ", $C735, 12)))))</formula>
    </cfRule>
    <cfRule type="expression" priority="822" aboveAverage="0" equalAverage="0" bottom="0" percent="0" rank="0" text="" dxfId="820">
      <formula>$C735="decimal"</formula>
    </cfRule>
    <cfRule type="expression" priority="823" aboveAverage="0" equalAverage="0" bottom="0" percent="0" rank="0" text="" dxfId="821">
      <formula>$C735="integer"</formula>
    </cfRule>
    <cfRule type="expression" priority="824" aboveAverage="0" equalAverage="0" bottom="0" percent="0" rank="0" text="" dxfId="822">
      <formula>$C735="text"</formula>
    </cfRule>
    <cfRule type="expression" priority="825" aboveAverage="0" equalAverage="0" bottom="0" percent="0" rank="0" text="" dxfId="823">
      <formula>$C735="end repeat"</formula>
    </cfRule>
    <cfRule type="expression" priority="826" aboveAverage="0" equalAverage="0" bottom="0" percent="0" rank="0" text="" dxfId="824">
      <formula>$C735="begin repeat"</formula>
    </cfRule>
    <cfRule type="expression" priority="827" aboveAverage="0" equalAverage="0" bottom="0" percent="0" rank="0" text="" dxfId="825">
      <formula>$C735="end group"</formula>
    </cfRule>
    <cfRule type="expression" priority="828" aboveAverage="0" equalAverage="0" bottom="0" percent="0" rank="0" text="" dxfId="826">
      <formula>$C735="begin group"</formula>
    </cfRule>
  </conditionalFormatting>
  <conditionalFormatting sqref="K725">
    <cfRule type="expression" priority="829" aboveAverage="0" equalAverage="0" bottom="0" percent="0" rank="0" text="" dxfId="827">
      <formula>$C725="begin group"</formula>
    </cfRule>
  </conditionalFormatting>
  <conditionalFormatting sqref="K725">
    <cfRule type="expression" priority="830" aboveAverage="0" equalAverage="0" bottom="0" percent="0" rank="0" text="" dxfId="828">
      <formula>$C725="begin repeat"</formula>
    </cfRule>
  </conditionalFormatting>
  <conditionalFormatting sqref="H725">
    <cfRule type="expression" priority="831" aboveAverage="0" equalAverage="0" bottom="0" percent="0" rank="0" text="" dxfId="829">
      <formula>$C725="text"</formula>
    </cfRule>
  </conditionalFormatting>
  <conditionalFormatting sqref="D725:E725">
    <cfRule type="expression" priority="832" aboveAverage="0" equalAverage="0" bottom="0" percent="0" rank="0" text="" dxfId="830">
      <formula>$C725="integer"</formula>
    </cfRule>
  </conditionalFormatting>
  <conditionalFormatting sqref="D725:E725">
    <cfRule type="expression" priority="833" aboveAverage="0" equalAverage="0" bottom="0" percent="0" rank="0" text="" dxfId="831">
      <formula>$C725="decimal"</formula>
    </cfRule>
  </conditionalFormatting>
  <conditionalFormatting sqref="H725">
    <cfRule type="expression" priority="834" aboveAverage="0" equalAverage="0" bottom="0" percent="0" rank="0" text="" dxfId="832">
      <formula>OR(AND(LEFT($C725, 16)="select_multiple ", LEN($C725)&gt;16, NOT(ISNUMBER(SEARCH(" ", $C725, 17)))), AND(LEFT($C725, 11)="select_one ", LEN($C725)&gt;11, NOT(ISNUMBER(SEARCH(" ", $C725, 12)))))</formula>
    </cfRule>
  </conditionalFormatting>
  <conditionalFormatting sqref="D725">
    <cfRule type="expression" priority="835" aboveAverage="0" equalAverage="0" bottom="0" percent="0" rank="0" text="" dxfId="833">
      <formula>OR($C725="audio audit", $C725="text audit", $C725="speed violations count", $C725="speed violations list", $C725="speed violations audit")</formula>
    </cfRule>
  </conditionalFormatting>
  <conditionalFormatting sqref="D725:E725">
    <cfRule type="expression" priority="836" aboveAverage="0" equalAverage="0" bottom="0" percent="0" rank="0" text="" dxfId="834">
      <formula>$C725="note"</formula>
    </cfRule>
    <cfRule type="expression" priority="837" aboveAverage="0" equalAverage="0" bottom="0" percent="0" rank="0" text="" dxfId="835">
      <formula>$C725="barcode"</formula>
    </cfRule>
    <cfRule type="expression" priority="838" aboveAverage="0" equalAverage="0" bottom="0" percent="0" rank="0" text="" dxfId="836">
      <formula>$C725="geopoint"</formula>
    </cfRule>
  </conditionalFormatting>
  <conditionalFormatting sqref="D725">
    <cfRule type="expression" priority="839" aboveAverage="0" equalAverage="0" bottom="0" percent="0" rank="0" text="" dxfId="837">
      <formula>OR($C725="calculate", $C725="calculate_here")</formula>
    </cfRule>
  </conditionalFormatting>
  <conditionalFormatting sqref="H725">
    <cfRule type="expression" priority="840" aboveAverage="0" equalAverage="0" bottom="0" percent="0" rank="0" text="" dxfId="838">
      <formula>OR($C725="date", $C725="datetime")</formula>
    </cfRule>
  </conditionalFormatting>
  <conditionalFormatting sqref="H725">
    <cfRule type="expression" priority="841" aboveAverage="0" equalAverage="0" bottom="0" percent="0" rank="0" text="" dxfId="839">
      <formula>$C725="image"</formula>
    </cfRule>
  </conditionalFormatting>
  <conditionalFormatting sqref="D725:E725">
    <cfRule type="expression" priority="842" aboveAverage="0" equalAverage="0" bottom="0" percent="0" rank="0" text="" dxfId="840">
      <formula>OR($C725="audio", $C725="video")</formula>
    </cfRule>
  </conditionalFormatting>
  <conditionalFormatting sqref="C725:E725">
    <cfRule type="expression" priority="843" aboveAverage="0" equalAverage="0" bottom="0" percent="0" rank="0" text="" dxfId="841">
      <formula>$C725="comments"</formula>
    </cfRule>
    <cfRule type="expression" priority="844" aboveAverage="0" equalAverage="0" bottom="0" percent="0" rank="0" text="" dxfId="842">
      <formula>OR($C725="audio", $C725="video")</formula>
    </cfRule>
    <cfRule type="expression" priority="845" aboveAverage="0" equalAverage="0" bottom="0" percent="0" rank="0" text="" dxfId="843">
      <formula>$C725="image"</formula>
    </cfRule>
    <cfRule type="expression" priority="846" aboveAverage="0" equalAverage="0" bottom="0" percent="0" rank="0" text="" dxfId="844">
      <formula>OR($C725="date", $C725="datetime")</formula>
    </cfRule>
    <cfRule type="expression" priority="847" aboveAverage="0" equalAverage="0" bottom="0" percent="0" rank="0" text="" dxfId="845">
      <formula>OR($C725="calculate", $C725="calculate_here")</formula>
    </cfRule>
    <cfRule type="expression" priority="848" aboveAverage="0" equalAverage="0" bottom="0" percent="0" rank="0" text="" dxfId="846">
      <formula>$C725="note"</formula>
    </cfRule>
    <cfRule type="expression" priority="849" aboveAverage="0" equalAverage="0" bottom="0" percent="0" rank="0" text="" dxfId="847">
      <formula>$C725="barcode"</formula>
    </cfRule>
    <cfRule type="expression" priority="850" aboveAverage="0" equalAverage="0" bottom="0" percent="0" rank="0" text="" dxfId="848">
      <formula>$C725="geopoint"</formula>
    </cfRule>
    <cfRule type="expression" priority="851" aboveAverage="0" equalAverage="0" bottom="0" percent="0" rank="0" text="" dxfId="849">
      <formula>OR($C725="audio audit", $C725="text audit", $C725="speed violations count", $C725="speed violations list", $C725="speed violations audit")</formula>
    </cfRule>
    <cfRule type="expression" priority="852" aboveAverage="0" equalAverage="0" bottom="0" percent="0" rank="0" text="" dxfId="850">
      <formula>OR($C725="username", $C725="phonenumber", $C725="start", $C725="end", $C725="deviceid", $C725="subscriberid", $C725="simserial", $C725="caseid")</formula>
    </cfRule>
    <cfRule type="expression" priority="853" aboveAverage="0" equalAverage="0" bottom="0" percent="0" rank="0" text="" dxfId="851">
      <formula>OR(AND(LEFT($C725, 16)="select_multiple ", LEN($C725)&gt;16, NOT(ISNUMBER(SEARCH(" ", $C725, 17)))), AND(LEFT($C725, 11)="select_one ", LEN($C725)&gt;11, NOT(ISNUMBER(SEARCH(" ", $C725, 12)))))</formula>
    </cfRule>
    <cfRule type="expression" priority="854" aboveAverage="0" equalAverage="0" bottom="0" percent="0" rank="0" text="" dxfId="852">
      <formula>$C725="decimal"</formula>
    </cfRule>
    <cfRule type="expression" priority="855" aboveAverage="0" equalAverage="0" bottom="0" percent="0" rank="0" text="" dxfId="853">
      <formula>$C725="integer"</formula>
    </cfRule>
    <cfRule type="expression" priority="856" aboveAverage="0" equalAverage="0" bottom="0" percent="0" rank="0" text="" dxfId="854">
      <formula>$C725="text"</formula>
    </cfRule>
    <cfRule type="expression" priority="857" aboveAverage="0" equalAverage="0" bottom="0" percent="0" rank="0" text="" dxfId="855">
      <formula>$C725="end repeat"</formula>
    </cfRule>
    <cfRule type="expression" priority="858" aboveAverage="0" equalAverage="0" bottom="0" percent="0" rank="0" text="" dxfId="856">
      <formula>$C725="begin repeat"</formula>
    </cfRule>
    <cfRule type="expression" priority="859" aboveAverage="0" equalAverage="0" bottom="0" percent="0" rank="0" text="" dxfId="857">
      <formula>$C725="end group"</formula>
    </cfRule>
    <cfRule type="expression" priority="860" aboveAverage="0" equalAverage="0" bottom="0" percent="0" rank="0" text="" dxfId="858">
      <formula>$C725="begin group"</formula>
    </cfRule>
  </conditionalFormatting>
  <conditionalFormatting sqref="D725">
    <cfRule type="expression" priority="861" aboveAverage="0" equalAverage="0" bottom="0" percent="0" rank="0" text="" dxfId="859">
      <formula>$C725="comments"</formula>
    </cfRule>
  </conditionalFormatting>
  <conditionalFormatting sqref="F725">
    <cfRule type="expression" priority="862" aboveAverage="0" equalAverage="0" bottom="0" percent="0" rank="0" text="" dxfId="860">
      <formula>$C725="text"</formula>
    </cfRule>
  </conditionalFormatting>
  <conditionalFormatting sqref="F725">
    <cfRule type="expression" priority="863" aboveAverage="0" equalAverage="0" bottom="0" percent="0" rank="0" text="" dxfId="861">
      <formula>$C725="integer"</formula>
    </cfRule>
  </conditionalFormatting>
  <conditionalFormatting sqref="F725">
    <cfRule type="expression" priority="864" aboveAverage="0" equalAverage="0" bottom="0" percent="0" rank="0" text="" dxfId="862">
      <formula>$C725="decimal"</formula>
    </cfRule>
  </conditionalFormatting>
  <conditionalFormatting sqref="F725">
    <cfRule type="expression" priority="865" aboveAverage="0" equalAverage="0" bottom="0" percent="0" rank="0" text="" dxfId="863">
      <formula>$C725="comments"</formula>
    </cfRule>
    <cfRule type="expression" priority="866" aboveAverage="0" equalAverage="0" bottom="0" percent="0" rank="0" text="" dxfId="864">
      <formula>OR($C725="audio", $C725="video")</formula>
    </cfRule>
    <cfRule type="expression" priority="867" aboveAverage="0" equalAverage="0" bottom="0" percent="0" rank="0" text="" dxfId="865">
      <formula>$C725="image"</formula>
    </cfRule>
    <cfRule type="expression" priority="868" aboveAverage="0" equalAverage="0" bottom="0" percent="0" rank="0" text="" dxfId="866">
      <formula>OR($C725="date", $C725="datetime")</formula>
    </cfRule>
    <cfRule type="expression" priority="869" aboveAverage="0" equalAverage="0" bottom="0" percent="0" rank="0" text="" dxfId="867">
      <formula>OR($C725="calculate", $C725="calculate_here")</formula>
    </cfRule>
    <cfRule type="expression" priority="870" aboveAverage="0" equalAverage="0" bottom="0" percent="0" rank="0" text="" dxfId="868">
      <formula>$C725="note"</formula>
    </cfRule>
    <cfRule type="expression" priority="871" aboveAverage="0" equalAverage="0" bottom="0" percent="0" rank="0" text="" dxfId="869">
      <formula>$C725="barcode"</formula>
    </cfRule>
    <cfRule type="expression" priority="872" aboveAverage="0" equalAverage="0" bottom="0" percent="0" rank="0" text="" dxfId="870">
      <formula>$C725="geopoint"</formula>
    </cfRule>
    <cfRule type="expression" priority="873" aboveAverage="0" equalAverage="0" bottom="0" percent="0" rank="0" text="" dxfId="871">
      <formula>OR($C725="audio audit", $C725="text audit", $C725="speed violations count", $C725="speed violations list", $C725="speed violations audit")</formula>
    </cfRule>
    <cfRule type="expression" priority="874" aboveAverage="0" equalAverage="0" bottom="0" percent="0" rank="0" text="" dxfId="872">
      <formula>OR($C725="username", $C725="phonenumber", $C725="start", $C725="end", $C725="deviceid", $C725="subscriberid", $C725="simserial", $C725="caseid")</formula>
    </cfRule>
    <cfRule type="expression" priority="875" aboveAverage="0" equalAverage="0" bottom="0" percent="0" rank="0" text="" dxfId="873">
      <formula>OR(AND(LEFT($C725, 16)="select_multiple ", LEN($C725)&gt;16, NOT(ISNUMBER(SEARCH(" ", $C725, 17)))), AND(LEFT($C725, 11)="select_one ", LEN($C725)&gt;11, NOT(ISNUMBER(SEARCH(" ", $C725, 12)))))</formula>
    </cfRule>
    <cfRule type="expression" priority="876" aboveAverage="0" equalAverage="0" bottom="0" percent="0" rank="0" text="" dxfId="874">
      <formula>$C725="decimal"</formula>
    </cfRule>
    <cfRule type="expression" priority="877" aboveAverage="0" equalAverage="0" bottom="0" percent="0" rank="0" text="" dxfId="875">
      <formula>$C725="integer"</formula>
    </cfRule>
    <cfRule type="expression" priority="878" aboveAverage="0" equalAverage="0" bottom="0" percent="0" rank="0" text="" dxfId="876">
      <formula>$C725="text"</formula>
    </cfRule>
    <cfRule type="expression" priority="879" aboveAverage="0" equalAverage="0" bottom="0" percent="0" rank="0" text="" dxfId="877">
      <formula>$C725="end repeat"</formula>
    </cfRule>
    <cfRule type="expression" priority="880" aboveAverage="0" equalAverage="0" bottom="0" percent="0" rank="0" text="" dxfId="878">
      <formula>$C725="begin repeat"</formula>
    </cfRule>
    <cfRule type="expression" priority="881" aboveAverage="0" equalAverage="0" bottom="0" percent="0" rank="0" text="" dxfId="879">
      <formula>$C725="end group"</formula>
    </cfRule>
    <cfRule type="expression" priority="882" aboveAverage="0" equalAverage="0" bottom="0" percent="0" rank="0" text="" dxfId="880">
      <formula>$C725="begin group"</formula>
    </cfRule>
  </conditionalFormatting>
  <conditionalFormatting sqref="D772:E772">
    <cfRule type="expression" priority="883" aboveAverage="0" equalAverage="0" bottom="0" percent="0" rank="0" text="" dxfId="881">
      <formula>$C772="begin group"</formula>
    </cfRule>
  </conditionalFormatting>
  <conditionalFormatting sqref="D772:E772">
    <cfRule type="expression" priority="884" aboveAverage="0" equalAverage="0" bottom="0" percent="0" rank="0" text="" dxfId="882">
      <formula>$C772="begin repeat"</formula>
    </cfRule>
  </conditionalFormatting>
  <conditionalFormatting sqref="D772:F772">
    <cfRule type="expression" priority="885" aboveAverage="0" equalAverage="0" bottom="0" percent="0" rank="0" text="" dxfId="883">
      <formula>$C772="text"</formula>
    </cfRule>
  </conditionalFormatting>
  <conditionalFormatting sqref="D772:F772">
    <cfRule type="expression" priority="886" aboveAverage="0" equalAverage="0" bottom="0" percent="0" rank="0" text="" dxfId="884">
      <formula>$C772="integer"</formula>
    </cfRule>
  </conditionalFormatting>
  <conditionalFormatting sqref="D772:F772">
    <cfRule type="expression" priority="887" aboveAverage="0" equalAverage="0" bottom="0" percent="0" rank="0" text="" dxfId="885">
      <formula>$C772="decimal"</formula>
    </cfRule>
  </conditionalFormatting>
  <conditionalFormatting sqref="D772:E772">
    <cfRule type="expression" priority="888" aboveAverage="0" equalAverage="0" bottom="0" percent="0" rank="0" text="" dxfId="886">
      <formula>OR(AND(LEFT($C772, 16)="select_multiple ", LEN($C772)&gt;16, NOT(ISNUMBER(SEARCH(" ", $C772, 17)))), AND(LEFT($C772, 11)="select_one ", LEN($C772)&gt;11, NOT(ISNUMBER(SEARCH(" ", $C772, 12)))))</formula>
    </cfRule>
  </conditionalFormatting>
  <conditionalFormatting sqref="D772:E772">
    <cfRule type="expression" priority="889" aboveAverage="0" equalAverage="0" bottom="0" percent="0" rank="0" text="" dxfId="887">
      <formula>$C772="note"</formula>
    </cfRule>
    <cfRule type="expression" priority="890" aboveAverage="0" equalAverage="0" bottom="0" percent="0" rank="0" text="" dxfId="888">
      <formula>$C772="barcode"</formula>
    </cfRule>
    <cfRule type="expression" priority="891" aboveAverage="0" equalAverage="0" bottom="0" percent="0" rank="0" text="" dxfId="889">
      <formula>$C772="geopoint"</formula>
    </cfRule>
  </conditionalFormatting>
  <conditionalFormatting sqref="D772:E772">
    <cfRule type="expression" priority="892" aboveAverage="0" equalAverage="0" bottom="0" percent="0" rank="0" text="" dxfId="890">
      <formula>OR($C772="date", $C772="datetime")</formula>
    </cfRule>
  </conditionalFormatting>
  <conditionalFormatting sqref="D772:E772">
    <cfRule type="expression" priority="893" aboveAverage="0" equalAverage="0" bottom="0" percent="0" rank="0" text="" dxfId="891">
      <formula>$C772="image"</formula>
    </cfRule>
  </conditionalFormatting>
  <conditionalFormatting sqref="D772:E772">
    <cfRule type="expression" priority="894" aboveAverage="0" equalAverage="0" bottom="0" percent="0" rank="0" text="" dxfId="892">
      <formula>OR($C772="audio", $C772="video")</formula>
    </cfRule>
  </conditionalFormatting>
  <conditionalFormatting sqref="C772:U772 W772:Z772">
    <cfRule type="expression" priority="895" aboveAverage="0" equalAverage="0" bottom="0" percent="0" rank="0" text="" dxfId="893">
      <formula>$C772="comments"</formula>
    </cfRule>
    <cfRule type="expression" priority="896" aboveAverage="0" equalAverage="0" bottom="0" percent="0" rank="0" text="" dxfId="894">
      <formula>OR($C772="audio", $C772="video")</formula>
    </cfRule>
    <cfRule type="expression" priority="897" aboveAverage="0" equalAverage="0" bottom="0" percent="0" rank="0" text="" dxfId="895">
      <formula>$C772="image"</formula>
    </cfRule>
    <cfRule type="expression" priority="898" aboveAverage="0" equalAverage="0" bottom="0" percent="0" rank="0" text="" dxfId="896">
      <formula>OR($C772="date", $C772="datetime")</formula>
    </cfRule>
    <cfRule type="expression" priority="899" aboveAverage="0" equalAverage="0" bottom="0" percent="0" rank="0" text="" dxfId="897">
      <formula>OR($C772="calculate", $C772="calculate_here")</formula>
    </cfRule>
    <cfRule type="expression" priority="900" aboveAverage="0" equalAverage="0" bottom="0" percent="0" rank="0" text="" dxfId="898">
      <formula>$C772="note"</formula>
    </cfRule>
    <cfRule type="expression" priority="901" aboveAverage="0" equalAverage="0" bottom="0" percent="0" rank="0" text="" dxfId="899">
      <formula>$C772="barcode"</formula>
    </cfRule>
    <cfRule type="expression" priority="902" aboveAverage="0" equalAverage="0" bottom="0" percent="0" rank="0" text="" dxfId="900">
      <formula>$C772="geopoint"</formula>
    </cfRule>
    <cfRule type="expression" priority="903" aboveAverage="0" equalAverage="0" bottom="0" percent="0" rank="0" text="" dxfId="901">
      <formula>OR($C772="audio audit", $C772="text audit", $C772="speed violations count", $C772="speed violations list", $C772="speed violations audit")</formula>
    </cfRule>
    <cfRule type="expression" priority="904" aboveAverage="0" equalAverage="0" bottom="0" percent="0" rank="0" text="" dxfId="902">
      <formula>OR($C772="username", $C772="phonenumber", $C772="start", $C772="end", $C772="deviceid", $C772="subscriberid", $C772="simserial", $C772="caseid")</formula>
    </cfRule>
    <cfRule type="expression" priority="905" aboveAverage="0" equalAverage="0" bottom="0" percent="0" rank="0" text="" dxfId="903">
      <formula>OR(AND(LEFT($C772, 16)="select_multiple ", LEN($C772)&gt;16, NOT(ISNUMBER(SEARCH(" ", $C772, 17)))), AND(LEFT($C772, 11)="select_one ", LEN($C772)&gt;11, NOT(ISNUMBER(SEARCH(" ", $C772, 12)))))</formula>
    </cfRule>
    <cfRule type="expression" priority="906" aboveAverage="0" equalAverage="0" bottom="0" percent="0" rank="0" text="" dxfId="904">
      <formula>$C772="decimal"</formula>
    </cfRule>
    <cfRule type="expression" priority="907" aboveAverage="0" equalAverage="0" bottom="0" percent="0" rank="0" text="" dxfId="905">
      <formula>$C772="integer"</formula>
    </cfRule>
    <cfRule type="expression" priority="908" aboveAverage="0" equalAverage="0" bottom="0" percent="0" rank="0" text="" dxfId="906">
      <formula>$C772="text"</formula>
    </cfRule>
    <cfRule type="expression" priority="909" aboveAverage="0" equalAverage="0" bottom="0" percent="0" rank="0" text="" dxfId="907">
      <formula>$C772="end repeat"</formula>
    </cfRule>
    <cfRule type="expression" priority="910" aboveAverage="0" equalAverage="0" bottom="0" percent="0" rank="0" text="" dxfId="908">
      <formula>$C772="begin repeat"</formula>
    </cfRule>
    <cfRule type="expression" priority="911" aboveAverage="0" equalAverage="0" bottom="0" percent="0" rank="0" text="" dxfId="909">
      <formula>$C772="end group"</formula>
    </cfRule>
    <cfRule type="expression" priority="912" aboveAverage="0" equalAverage="0" bottom="0" percent="0" rank="0" text="" dxfId="910">
      <formula>$C772="begin group"</formula>
    </cfRule>
  </conditionalFormatting>
  <conditionalFormatting sqref="H786:H790">
    <cfRule type="expression" priority="913" aboveAverage="0" equalAverage="0" bottom="0" percent="0" rank="0" text="" dxfId="911">
      <formula>$C786="begin group"</formula>
    </cfRule>
  </conditionalFormatting>
  <conditionalFormatting sqref="Q786:Q790">
    <cfRule type="expression" priority="914" aboveAverage="0" equalAverage="0" bottom="0" percent="0" rank="0" text="" dxfId="912">
      <formula>$C786="begin repeat"</formula>
    </cfRule>
  </conditionalFormatting>
  <conditionalFormatting sqref="H786:H790">
    <cfRule type="expression" priority="915" aboveAverage="0" equalAverage="0" bottom="0" percent="0" rank="0" text="" dxfId="913">
      <formula>$C786="text"</formula>
    </cfRule>
  </conditionalFormatting>
  <conditionalFormatting sqref="I786:J786">
    <cfRule type="expression" priority="916" aboveAverage="0" equalAverage="0" bottom="0" percent="0" rank="0" text="" dxfId="914">
      <formula>$C786="integer"</formula>
    </cfRule>
  </conditionalFormatting>
  <conditionalFormatting sqref="I786:J786">
    <cfRule type="expression" priority="917" aboveAverage="0" equalAverage="0" bottom="0" percent="0" rank="0" text="" dxfId="915">
      <formula>$C786="decimal"</formula>
    </cfRule>
  </conditionalFormatting>
  <conditionalFormatting sqref="H786:H790">
    <cfRule type="expression" priority="918" aboveAverage="0" equalAverage="0" bottom="0" percent="0" rank="0" text="" dxfId="916">
      <formula>OR(AND(LEFT($C786, 16)="select_multiple ", LEN($C786)&gt;16, NOT(ISNUMBER(SEARCH(" ", $C786, 17)))), AND(LEFT($C786, 11)="select_one ", LEN($C786)&gt;11, NOT(ISNUMBER(SEARCH(" ", $C786, 12)))))</formula>
    </cfRule>
  </conditionalFormatting>
  <conditionalFormatting sqref="H786:H790">
    <cfRule type="expression" priority="919" aboveAverage="0" equalAverage="0" bottom="0" percent="0" rank="0" text="" dxfId="917">
      <formula>OR($C786="audio audit", $C786="text audit", $C786="speed violations count", $C786="speed violations list", $C786="speed violations audit")</formula>
    </cfRule>
  </conditionalFormatting>
  <conditionalFormatting sqref="D786:E790">
    <cfRule type="expression" priority="920" aboveAverage="0" equalAverage="0" bottom="0" percent="0" rank="0" text="" dxfId="918">
      <formula>$C786="note"</formula>
    </cfRule>
    <cfRule type="expression" priority="921" aboveAverage="0" equalAverage="0" bottom="0" percent="0" rank="0" text="" dxfId="919">
      <formula>$C786="barcode"</formula>
    </cfRule>
    <cfRule type="expression" priority="922" aboveAverage="0" equalAverage="0" bottom="0" percent="0" rank="0" text="" dxfId="920">
      <formula>$C786="geopoint"</formula>
    </cfRule>
  </conditionalFormatting>
  <conditionalFormatting sqref="D786:D790">
    <cfRule type="expression" priority="923" aboveAverage="0" equalAverage="0" bottom="0" percent="0" rank="0" text="" dxfId="921">
      <formula>OR($C786="calculate", $C786="calculate_here")</formula>
    </cfRule>
  </conditionalFormatting>
  <conditionalFormatting sqref="H786:H790">
    <cfRule type="expression" priority="924" aboveAverage="0" equalAverage="0" bottom="0" percent="0" rank="0" text="" dxfId="922">
      <formula>OR($C786="date", $C786="datetime")</formula>
    </cfRule>
  </conditionalFormatting>
  <conditionalFormatting sqref="H786:H790">
    <cfRule type="expression" priority="925" aboveAverage="0" equalAverage="0" bottom="0" percent="0" rank="0" text="" dxfId="923">
      <formula>$C786="image"</formula>
    </cfRule>
  </conditionalFormatting>
  <conditionalFormatting sqref="D786:E790">
    <cfRule type="expression" priority="926" aboveAverage="0" equalAverage="0" bottom="0" percent="0" rank="0" text="" dxfId="924">
      <formula>OR($C786="audio", $C786="video")</formula>
    </cfRule>
  </conditionalFormatting>
  <conditionalFormatting sqref="C795:D795">
    <cfRule type="expression" priority="927" aboveAverage="0" equalAverage="0" bottom="0" percent="0" rank="0" text="" dxfId="925">
      <formula>$C795="comments"</formula>
    </cfRule>
    <cfRule type="expression" priority="928" aboveAverage="0" equalAverage="0" bottom="0" percent="0" rank="0" text="" dxfId="926">
      <formula>OR($C795="audio", $C795="video")</formula>
    </cfRule>
    <cfRule type="expression" priority="929" aboveAverage="0" equalAverage="0" bottom="0" percent="0" rank="0" text="" dxfId="927">
      <formula>$C795="image"</formula>
    </cfRule>
    <cfRule type="expression" priority="930" aboveAverage="0" equalAverage="0" bottom="0" percent="0" rank="0" text="" dxfId="928">
      <formula>OR($C795="date", $C795="datetime")</formula>
    </cfRule>
    <cfRule type="expression" priority="931" aboveAverage="0" equalAverage="0" bottom="0" percent="0" rank="0" text="" dxfId="929">
      <formula>OR($C795="calculate", $C795="calculate_here")</formula>
    </cfRule>
    <cfRule type="expression" priority="932" aboveAverage="0" equalAverage="0" bottom="0" percent="0" rank="0" text="" dxfId="930">
      <formula>$C795="note"</formula>
    </cfRule>
    <cfRule type="expression" priority="933" aboveAverage="0" equalAverage="0" bottom="0" percent="0" rank="0" text="" dxfId="931">
      <formula>$C795="barcode"</formula>
    </cfRule>
    <cfRule type="expression" priority="934" aboveAverage="0" equalAverage="0" bottom="0" percent="0" rank="0" text="" dxfId="932">
      <formula>$C795="geopoint"</formula>
    </cfRule>
    <cfRule type="expression" priority="935" aboveAverage="0" equalAverage="0" bottom="0" percent="0" rank="0" text="" dxfId="933">
      <formula>OR($C795="audio audit", $C795="text audit", $C795="speed violations count", $C795="speed violations list", $C795="speed violations audit")</formula>
    </cfRule>
    <cfRule type="expression" priority="936" aboveAverage="0" equalAverage="0" bottom="0" percent="0" rank="0" text="" dxfId="934">
      <formula>OR($C795="username", $C795="phonenumber", $C795="start", $C795="end", $C795="deviceid", $C795="subscriberid", $C795="simserial", $C795="caseid")</formula>
    </cfRule>
    <cfRule type="expression" priority="937" aboveAverage="0" equalAverage="0" bottom="0" percent="0" rank="0" text="" dxfId="935">
      <formula>OR(AND(LEFT($C795, 16)="select_multiple ", LEN($C795)&gt;16, NOT(ISNUMBER(SEARCH(" ", $C795, 17)))), AND(LEFT($C795, 11)="select_one ", LEN($C795)&gt;11, NOT(ISNUMBER(SEARCH(" ", $C795, 12)))))</formula>
    </cfRule>
    <cfRule type="expression" priority="938" aboveAverage="0" equalAverage="0" bottom="0" percent="0" rank="0" text="" dxfId="936">
      <formula>$C795="decimal"</formula>
    </cfRule>
    <cfRule type="expression" priority="939" aboveAverage="0" equalAverage="0" bottom="0" percent="0" rank="0" text="" dxfId="937">
      <formula>$C795="integer"</formula>
    </cfRule>
    <cfRule type="expression" priority="940" aboveAverage="0" equalAverage="0" bottom="0" percent="0" rank="0" text="" dxfId="938">
      <formula>$C795="text"</formula>
    </cfRule>
    <cfRule type="expression" priority="941" aboveAverage="0" equalAverage="0" bottom="0" percent="0" rank="0" text="" dxfId="939">
      <formula>$C795="end repeat"</formula>
    </cfRule>
    <cfRule type="expression" priority="942" aboveAverage="0" equalAverage="0" bottom="0" percent="0" rank="0" text="" dxfId="940">
      <formula>$C795="begin repeat"</formula>
    </cfRule>
    <cfRule type="expression" priority="943" aboveAverage="0" equalAverage="0" bottom="0" percent="0" rank="0" text="" dxfId="941">
      <formula>$C795="end group"</formula>
    </cfRule>
    <cfRule type="expression" priority="944" aboveAverage="0" equalAverage="0" bottom="0" percent="0" rank="0" text="" dxfId="942">
      <formula>$C795="begin group"</formula>
    </cfRule>
  </conditionalFormatting>
  <conditionalFormatting sqref="D786:D790">
    <cfRule type="expression" priority="945" aboveAverage="0" equalAverage="0" bottom="0" percent="0" rank="0" text="" dxfId="943">
      <formula>$C786="comments"</formula>
    </cfRule>
  </conditionalFormatting>
  <conditionalFormatting sqref="D795">
    <cfRule type="expression" priority="946" aboveAverage="0" equalAverage="0" bottom="0" percent="0" rank="0" text="" dxfId="944">
      <formula>$C795="begin group"</formula>
    </cfRule>
  </conditionalFormatting>
  <conditionalFormatting sqref="D795">
    <cfRule type="expression" priority="947" aboveAverage="0" equalAverage="0" bottom="0" percent="0" rank="0" text="" dxfId="945">
      <formula>$C795="begin repeat"</formula>
    </cfRule>
  </conditionalFormatting>
  <conditionalFormatting sqref="D795">
    <cfRule type="expression" priority="948" aboveAverage="0" equalAverage="0" bottom="0" percent="0" rank="0" text="" dxfId="946">
      <formula>$C795="text"</formula>
    </cfRule>
  </conditionalFormatting>
  <conditionalFormatting sqref="D795">
    <cfRule type="expression" priority="949" aboveAverage="0" equalAverage="0" bottom="0" percent="0" rank="0" text="" dxfId="947">
      <formula>$C795="integer"</formula>
    </cfRule>
  </conditionalFormatting>
  <conditionalFormatting sqref="D795">
    <cfRule type="expression" priority="950" aboveAverage="0" equalAverage="0" bottom="0" percent="0" rank="0" text="" dxfId="948">
      <formula>$C795="decimal"</formula>
    </cfRule>
  </conditionalFormatting>
  <conditionalFormatting sqref="D795">
    <cfRule type="expression" priority="951" aboveAverage="0" equalAverage="0" bottom="0" percent="0" rank="0" text="" dxfId="949">
      <formula>OR(AND(LEFT($C795, 16)="select_multiple ", LEN($C795)&gt;16, NOT(ISNUMBER(SEARCH(" ", $C795, 17)))), AND(LEFT($C795, 11)="select_one ", LEN($C795)&gt;11, NOT(ISNUMBER(SEARCH(" ", $C795, 12)))))</formula>
    </cfRule>
  </conditionalFormatting>
  <conditionalFormatting sqref="H791:H801">
    <cfRule type="expression" priority="952" aboveAverage="0" equalAverage="0" bottom="0" percent="0" rank="0" text="" dxfId="950">
      <formula>OR($C791="audio audit", $C791="text audit", $C791="speed violations count", $C791="speed violations list", $C791="speed violations audit")</formula>
    </cfRule>
  </conditionalFormatting>
  <conditionalFormatting sqref="D795">
    <cfRule type="expression" priority="953" aboveAverage="0" equalAverage="0" bottom="0" percent="0" rank="0" text="" dxfId="951">
      <formula>$C795="note"</formula>
    </cfRule>
    <cfRule type="expression" priority="954" aboveAverage="0" equalAverage="0" bottom="0" percent="0" rank="0" text="" dxfId="952">
      <formula>$C795="barcode"</formula>
    </cfRule>
    <cfRule type="expression" priority="955" aboveAverage="0" equalAverage="0" bottom="0" percent="0" rank="0" text="" dxfId="953">
      <formula>$C795="geopoint"</formula>
    </cfRule>
  </conditionalFormatting>
  <conditionalFormatting sqref="P791:P801">
    <cfRule type="expression" priority="956" aboveAverage="0" equalAverage="0" bottom="0" percent="0" rank="0" text="" dxfId="954">
      <formula>OR($C791="calculate", $C791="calculate_here")</formula>
    </cfRule>
  </conditionalFormatting>
  <conditionalFormatting sqref="D795">
    <cfRule type="expression" priority="957" aboveAverage="0" equalAverage="0" bottom="0" percent="0" rank="0" text="" dxfId="955">
      <formula>OR($C795="date", $C795="datetime")</formula>
    </cfRule>
  </conditionalFormatting>
  <conditionalFormatting sqref="D795">
    <cfRule type="expression" priority="958" aboveAverage="0" equalAverage="0" bottom="0" percent="0" rank="0" text="" dxfId="956">
      <formula>$C795="image"</formula>
    </cfRule>
  </conditionalFormatting>
  <conditionalFormatting sqref="D795">
    <cfRule type="expression" priority="959" aboveAverage="0" equalAverage="0" bottom="0" percent="0" rank="0" text="" dxfId="957">
      <formula>OR($C795="audio", $C795="video")</formula>
    </cfRule>
  </conditionalFormatting>
  <conditionalFormatting sqref="D791:D801">
    <cfRule type="expression" priority="960" aboveAverage="0" equalAverage="0" bottom="0" percent="0" rank="0" text="" dxfId="958">
      <formula>$C791="comments"</formula>
    </cfRule>
  </conditionalFormatting>
  <conditionalFormatting sqref="E801">
    <cfRule type="expression" priority="961" aboveAverage="0" equalAverage="0" bottom="0" percent="0" rank="0" text="" dxfId="959">
      <formula>$C801="begin group"</formula>
    </cfRule>
  </conditionalFormatting>
  <conditionalFormatting sqref="E801">
    <cfRule type="expression" priority="962" aboveAverage="0" equalAverage="0" bottom="0" percent="0" rank="0" text="" dxfId="960">
      <formula>$C801="begin repeat"</formula>
    </cfRule>
  </conditionalFormatting>
  <conditionalFormatting sqref="E801">
    <cfRule type="expression" priority="963" aboveAverage="0" equalAverage="0" bottom="0" percent="0" rank="0" text="" dxfId="961">
      <formula>$C801="text"</formula>
    </cfRule>
  </conditionalFormatting>
  <conditionalFormatting sqref="E801">
    <cfRule type="expression" priority="964" aboveAverage="0" equalAverage="0" bottom="0" percent="0" rank="0" text="" dxfId="962">
      <formula>$C801="integer"</formula>
    </cfRule>
  </conditionalFormatting>
  <conditionalFormatting sqref="E801">
    <cfRule type="expression" priority="965" aboveAverage="0" equalAverage="0" bottom="0" percent="0" rank="0" text="" dxfId="963">
      <formula>$C801="decimal"</formula>
    </cfRule>
  </conditionalFormatting>
  <conditionalFormatting sqref="E801">
    <cfRule type="expression" priority="966" aboveAverage="0" equalAverage="0" bottom="0" percent="0" rank="0" text="" dxfId="964">
      <formula>OR(AND(LEFT($C801, 16)="select_multiple ", LEN($C801)&gt;16, NOT(ISNUMBER(SEARCH(" ", $C801, 17)))), AND(LEFT($C801, 11)="select_one ", LEN($C801)&gt;11, NOT(ISNUMBER(SEARCH(" ", $C801, 12)))))</formula>
    </cfRule>
  </conditionalFormatting>
  <conditionalFormatting sqref="E801">
    <cfRule type="expression" priority="967" aboveAverage="0" equalAverage="0" bottom="0" percent="0" rank="0" text="" dxfId="965">
      <formula>$C801="note"</formula>
    </cfRule>
    <cfRule type="expression" priority="968" aboveAverage="0" equalAverage="0" bottom="0" percent="0" rank="0" text="" dxfId="966">
      <formula>$C801="barcode"</formula>
    </cfRule>
    <cfRule type="expression" priority="969" aboveAverage="0" equalAverage="0" bottom="0" percent="0" rank="0" text="" dxfId="967">
      <formula>$C801="geopoint"</formula>
    </cfRule>
  </conditionalFormatting>
  <conditionalFormatting sqref="E801">
    <cfRule type="expression" priority="970" aboveAverage="0" equalAverage="0" bottom="0" percent="0" rank="0" text="" dxfId="968">
      <formula>OR($C801="date", $C801="datetime")</formula>
    </cfRule>
  </conditionalFormatting>
  <conditionalFormatting sqref="E801">
    <cfRule type="expression" priority="971" aboveAverage="0" equalAverage="0" bottom="0" percent="0" rank="0" text="" dxfId="969">
      <formula>$C801="image"</formula>
    </cfRule>
  </conditionalFormatting>
  <conditionalFormatting sqref="E801">
    <cfRule type="expression" priority="972" aboveAverage="0" equalAverage="0" bottom="0" percent="0" rank="0" text="" dxfId="970">
      <formula>OR($C801="audio", $C801="video")</formula>
    </cfRule>
  </conditionalFormatting>
  <conditionalFormatting sqref="E801">
    <cfRule type="expression" priority="973" aboveAverage="0" equalAverage="0" bottom="0" percent="0" rank="0" text="" dxfId="971">
      <formula>$C801="comments"</formula>
    </cfRule>
    <cfRule type="expression" priority="974" aboveAverage="0" equalAverage="0" bottom="0" percent="0" rank="0" text="" dxfId="972">
      <formula>OR($C801="audio", $C801="video")</formula>
    </cfRule>
    <cfRule type="expression" priority="975" aboveAverage="0" equalAverage="0" bottom="0" percent="0" rank="0" text="" dxfId="973">
      <formula>$C801="image"</formula>
    </cfRule>
    <cfRule type="expression" priority="976" aboveAverage="0" equalAverage="0" bottom="0" percent="0" rank="0" text="" dxfId="974">
      <formula>OR($C801="date", $C801="datetime")</formula>
    </cfRule>
    <cfRule type="expression" priority="977" aboveAverage="0" equalAverage="0" bottom="0" percent="0" rank="0" text="" dxfId="975">
      <formula>OR($C801="calculate", $C801="calculate_here")</formula>
    </cfRule>
    <cfRule type="expression" priority="978" aboveAverage="0" equalAverage="0" bottom="0" percent="0" rank="0" text="" dxfId="976">
      <formula>$C801="note"</formula>
    </cfRule>
    <cfRule type="expression" priority="979" aboveAverage="0" equalAverage="0" bottom="0" percent="0" rank="0" text="" dxfId="977">
      <formula>$C801="barcode"</formula>
    </cfRule>
    <cfRule type="expression" priority="980" aboveAverage="0" equalAverage="0" bottom="0" percent="0" rank="0" text="" dxfId="978">
      <formula>$C801="geopoint"</formula>
    </cfRule>
    <cfRule type="expression" priority="981" aboveAverage="0" equalAverage="0" bottom="0" percent="0" rank="0" text="" dxfId="979">
      <formula>OR($C801="audio audit", $C801="text audit", $C801="speed violations count", $C801="speed violations list", $C801="speed violations audit")</formula>
    </cfRule>
    <cfRule type="expression" priority="982" aboveAverage="0" equalAverage="0" bottom="0" percent="0" rank="0" text="" dxfId="980">
      <formula>OR($C801="username", $C801="phonenumber", $C801="start", $C801="end", $C801="deviceid", $C801="subscriberid", $C801="simserial", $C801="caseid")</formula>
    </cfRule>
    <cfRule type="expression" priority="983" aboveAverage="0" equalAverage="0" bottom="0" percent="0" rank="0" text="" dxfId="981">
      <formula>OR(AND(LEFT($C801, 16)="select_multiple ", LEN($C801)&gt;16, NOT(ISNUMBER(SEARCH(" ", $C801, 17)))), AND(LEFT($C801, 11)="select_one ", LEN($C801)&gt;11, NOT(ISNUMBER(SEARCH(" ", $C801, 12)))))</formula>
    </cfRule>
    <cfRule type="expression" priority="984" aboveAverage="0" equalAverage="0" bottom="0" percent="0" rank="0" text="" dxfId="982">
      <formula>$C801="decimal"</formula>
    </cfRule>
    <cfRule type="expression" priority="985" aboveAverage="0" equalAverage="0" bottom="0" percent="0" rank="0" text="" dxfId="983">
      <formula>$C801="integer"</formula>
    </cfRule>
    <cfRule type="expression" priority="986" aboveAverage="0" equalAverage="0" bottom="0" percent="0" rank="0" text="" dxfId="984">
      <formula>$C801="text"</formula>
    </cfRule>
    <cfRule type="expression" priority="987" aboveAverage="0" equalAverage="0" bottom="0" percent="0" rank="0" text="" dxfId="985">
      <formula>$C801="end repeat"</formula>
    </cfRule>
    <cfRule type="expression" priority="988" aboveAverage="0" equalAverage="0" bottom="0" percent="0" rank="0" text="" dxfId="986">
      <formula>$C801="begin repeat"</formula>
    </cfRule>
    <cfRule type="expression" priority="989" aboveAverage="0" equalAverage="0" bottom="0" percent="0" rank="0" text="" dxfId="987">
      <formula>$C801="end group"</formula>
    </cfRule>
    <cfRule type="expression" priority="990" aboveAverage="0" equalAverage="0" bottom="0" percent="0" rank="0" text="" dxfId="988">
      <formula>$C801="begin group"</formula>
    </cfRule>
  </conditionalFormatting>
  <conditionalFormatting sqref="H804:H809">
    <cfRule type="expression" priority="991" aboveAverage="0" equalAverage="0" bottom="0" percent="0" rank="0" text="" dxfId="989">
      <formula>$C804="begin group"</formula>
    </cfRule>
  </conditionalFormatting>
  <conditionalFormatting sqref="Q804:Q809">
    <cfRule type="expression" priority="992" aboveAverage="0" equalAverage="0" bottom="0" percent="0" rank="0" text="" dxfId="990">
      <formula>$C804="begin repeat"</formula>
    </cfRule>
  </conditionalFormatting>
  <conditionalFormatting sqref="H804:H809">
    <cfRule type="expression" priority="993" aboveAverage="0" equalAverage="0" bottom="0" percent="0" rank="0" text="" dxfId="991">
      <formula>$C804="text"</formula>
    </cfRule>
  </conditionalFormatting>
  <conditionalFormatting sqref="I804:J805">
    <cfRule type="expression" priority="994" aboveAverage="0" equalAverage="0" bottom="0" percent="0" rank="0" text="" dxfId="992">
      <formula>$C804="integer"</formula>
    </cfRule>
  </conditionalFormatting>
  <conditionalFormatting sqref="I804:J805">
    <cfRule type="expression" priority="995" aboveAverage="0" equalAverage="0" bottom="0" percent="0" rank="0" text="" dxfId="993">
      <formula>$C804="decimal"</formula>
    </cfRule>
  </conditionalFormatting>
  <conditionalFormatting sqref="H804:H809">
    <cfRule type="expression" priority="996" aboveAverage="0" equalAverage="0" bottom="0" percent="0" rank="0" text="" dxfId="994">
      <formula>OR(AND(LEFT($C804, 16)="select_multiple ", LEN($C804)&gt;16, NOT(ISNUMBER(SEARCH(" ", $C804, 17)))), AND(LEFT($C804, 11)="select_one ", LEN($C804)&gt;11, NOT(ISNUMBER(SEARCH(" ", $C804, 12)))))</formula>
    </cfRule>
  </conditionalFormatting>
  <conditionalFormatting sqref="H804:H809">
    <cfRule type="expression" priority="997" aboveAverage="0" equalAverage="0" bottom="0" percent="0" rank="0" text="" dxfId="995">
      <formula>OR($C804="audio audit", $C804="text audit", $C804="speed violations count", $C804="speed violations list", $C804="speed violations audit")</formula>
    </cfRule>
  </conditionalFormatting>
  <conditionalFormatting sqref="D804:E809">
    <cfRule type="expression" priority="998" aboveAverage="0" equalAverage="0" bottom="0" percent="0" rank="0" text="" dxfId="996">
      <formula>$C804="note"</formula>
    </cfRule>
    <cfRule type="expression" priority="999" aboveAverage="0" equalAverage="0" bottom="0" percent="0" rank="0" text="" dxfId="997">
      <formula>$C804="barcode"</formula>
    </cfRule>
    <cfRule type="expression" priority="1000" aboveAverage="0" equalAverage="0" bottom="0" percent="0" rank="0" text="" dxfId="998">
      <formula>$C804="geopoint"</formula>
    </cfRule>
  </conditionalFormatting>
  <conditionalFormatting sqref="D804:D809">
    <cfRule type="expression" priority="1001" aboveAverage="0" equalAverage="0" bottom="0" percent="0" rank="0" text="" dxfId="999">
      <formula>OR($C804="calculate", $C804="calculate_here")</formula>
    </cfRule>
  </conditionalFormatting>
  <conditionalFormatting sqref="H804:H809">
    <cfRule type="expression" priority="1002" aboveAverage="0" equalAverage="0" bottom="0" percent="0" rank="0" text="" dxfId="1000">
      <formula>OR($C804="date", $C804="datetime")</formula>
    </cfRule>
  </conditionalFormatting>
  <conditionalFormatting sqref="H804:H809">
    <cfRule type="expression" priority="1003" aboveAverage="0" equalAverage="0" bottom="0" percent="0" rank="0" text="" dxfId="1001">
      <formula>$C804="image"</formula>
    </cfRule>
  </conditionalFormatting>
  <conditionalFormatting sqref="D804:E809">
    <cfRule type="expression" priority="1004" aboveAverage="0" equalAverage="0" bottom="0" percent="0" rank="0" text="" dxfId="1002">
      <formula>OR($C804="audio", $C804="video")</formula>
    </cfRule>
  </conditionalFormatting>
  <conditionalFormatting sqref="C804:U805 W804:Z805">
    <cfRule type="expression" priority="1005" aboveAverage="0" equalAverage="0" bottom="0" percent="0" rank="0" text="" dxfId="1003">
      <formula>$C804="comments"</formula>
    </cfRule>
    <cfRule type="expression" priority="1006" aboveAverage="0" equalAverage="0" bottom="0" percent="0" rank="0" text="" dxfId="1004">
      <formula>OR($C804="audio", $C804="video")</formula>
    </cfRule>
    <cfRule type="expression" priority="1007" aboveAverage="0" equalAverage="0" bottom="0" percent="0" rank="0" text="" dxfId="1005">
      <formula>$C804="image"</formula>
    </cfRule>
    <cfRule type="expression" priority="1008" aboveAverage="0" equalAverage="0" bottom="0" percent="0" rank="0" text="" dxfId="1006">
      <formula>OR($C804="date", $C804="datetime")</formula>
    </cfRule>
    <cfRule type="expression" priority="1009" aboveAverage="0" equalAverage="0" bottom="0" percent="0" rank="0" text="" dxfId="1007">
      <formula>OR($C804="calculate", $C804="calculate_here")</formula>
    </cfRule>
    <cfRule type="expression" priority="1010" aboveAverage="0" equalAverage="0" bottom="0" percent="0" rank="0" text="" dxfId="1008">
      <formula>$C804="note"</formula>
    </cfRule>
    <cfRule type="expression" priority="1011" aboveAverage="0" equalAverage="0" bottom="0" percent="0" rank="0" text="" dxfId="1009">
      <formula>$C804="barcode"</formula>
    </cfRule>
    <cfRule type="expression" priority="1012" aboveAverage="0" equalAverage="0" bottom="0" percent="0" rank="0" text="" dxfId="1010">
      <formula>$C804="geopoint"</formula>
    </cfRule>
    <cfRule type="expression" priority="1013" aboveAverage="0" equalAverage="0" bottom="0" percent="0" rank="0" text="" dxfId="1011">
      <formula>OR($C804="audio audit", $C804="text audit", $C804="speed violations count", $C804="speed violations list", $C804="speed violations audit")</formula>
    </cfRule>
    <cfRule type="expression" priority="1014" aboveAverage="0" equalAverage="0" bottom="0" percent="0" rank="0" text="" dxfId="1012">
      <formula>OR($C804="username", $C804="phonenumber", $C804="start", $C804="end", $C804="deviceid", $C804="subscriberid", $C804="simserial", $C804="caseid")</formula>
    </cfRule>
    <cfRule type="expression" priority="1015" aboveAverage="0" equalAverage="0" bottom="0" percent="0" rank="0" text="" dxfId="1013">
      <formula>OR(AND(LEFT($C804, 16)="select_multiple ", LEN($C804)&gt;16, NOT(ISNUMBER(SEARCH(" ", $C804, 17)))), AND(LEFT($C804, 11)="select_one ", LEN($C804)&gt;11, NOT(ISNUMBER(SEARCH(" ", $C804, 12)))))</formula>
    </cfRule>
    <cfRule type="expression" priority="1016" aboveAverage="0" equalAverage="0" bottom="0" percent="0" rank="0" text="" dxfId="1014">
      <formula>$C804="decimal"</formula>
    </cfRule>
    <cfRule type="expression" priority="1017" aboveAverage="0" equalAverage="0" bottom="0" percent="0" rank="0" text="" dxfId="1015">
      <formula>$C804="integer"</formula>
    </cfRule>
    <cfRule type="expression" priority="1018" aboveAverage="0" equalAverage="0" bottom="0" percent="0" rank="0" text="" dxfId="1016">
      <formula>$C804="text"</formula>
    </cfRule>
    <cfRule type="expression" priority="1019" aboveAverage="0" equalAverage="0" bottom="0" percent="0" rank="0" text="" dxfId="1017">
      <formula>$C804="end repeat"</formula>
    </cfRule>
    <cfRule type="expression" priority="1020" aboveAverage="0" equalAverage="0" bottom="0" percent="0" rank="0" text="" dxfId="1018">
      <formula>$C804="begin repeat"</formula>
    </cfRule>
    <cfRule type="expression" priority="1021" aboveAverage="0" equalAverage="0" bottom="0" percent="0" rank="0" text="" dxfId="1019">
      <formula>$C804="end group"</formula>
    </cfRule>
    <cfRule type="expression" priority="1022" aboveAverage="0" equalAverage="0" bottom="0" percent="0" rank="0" text="" dxfId="1020">
      <formula>$C804="begin group"</formula>
    </cfRule>
  </conditionalFormatting>
  <conditionalFormatting sqref="D804:D809">
    <cfRule type="expression" priority="1023" aboveAverage="0" equalAverage="0" bottom="0" percent="0" rank="0" text="" dxfId="1021">
      <formula>$C804="comments"</formula>
    </cfRule>
  </conditionalFormatting>
  <conditionalFormatting sqref="D814">
    <cfRule type="expression" priority="1024" aboveAverage="0" equalAverage="0" bottom="0" percent="0" rank="0" text="" dxfId="1022">
      <formula>$C814="begin group"</formula>
    </cfRule>
  </conditionalFormatting>
  <conditionalFormatting sqref="D814">
    <cfRule type="expression" priority="1025" aboveAverage="0" equalAverage="0" bottom="0" percent="0" rank="0" text="" dxfId="1023">
      <formula>$C814="begin repeat"</formula>
    </cfRule>
  </conditionalFormatting>
  <conditionalFormatting sqref="D814">
    <cfRule type="expression" priority="1026" aboveAverage="0" equalAverage="0" bottom="0" percent="0" rank="0" text="" dxfId="1024">
      <formula>$C814="text"</formula>
    </cfRule>
  </conditionalFormatting>
  <conditionalFormatting sqref="D814">
    <cfRule type="expression" priority="1027" aboveAverage="0" equalAverage="0" bottom="0" percent="0" rank="0" text="" dxfId="1025">
      <formula>$C814="integer"</formula>
    </cfRule>
  </conditionalFormatting>
  <conditionalFormatting sqref="D814">
    <cfRule type="expression" priority="1028" aboveAverage="0" equalAverage="0" bottom="0" percent="0" rank="0" text="" dxfId="1026">
      <formula>$C814="decimal"</formula>
    </cfRule>
  </conditionalFormatting>
  <conditionalFormatting sqref="D814">
    <cfRule type="expression" priority="1029" aboveAverage="0" equalAverage="0" bottom="0" percent="0" rank="0" text="" dxfId="1027">
      <formula>OR(AND(LEFT($C814, 16)="select_multiple ", LEN($C814)&gt;16, NOT(ISNUMBER(SEARCH(" ", $C814, 17)))), AND(LEFT($C814, 11)="select_one ", LEN($C814)&gt;11, NOT(ISNUMBER(SEARCH(" ", $C814, 12)))))</formula>
    </cfRule>
  </conditionalFormatting>
  <conditionalFormatting sqref="H810:H820">
    <cfRule type="expression" priority="1030" aboveAverage="0" equalAverage="0" bottom="0" percent="0" rank="0" text="" dxfId="1028">
      <formula>OR($C810="audio audit", $C810="text audit", $C810="speed violations count", $C810="speed violations list", $C810="speed violations audit")</formula>
    </cfRule>
  </conditionalFormatting>
  <conditionalFormatting sqref="D814">
    <cfRule type="expression" priority="1031" aboveAverage="0" equalAverage="0" bottom="0" percent="0" rank="0" text="" dxfId="1029">
      <formula>$C814="note"</formula>
    </cfRule>
    <cfRule type="expression" priority="1032" aboveAverage="0" equalAverage="0" bottom="0" percent="0" rank="0" text="" dxfId="1030">
      <formula>$C814="barcode"</formula>
    </cfRule>
    <cfRule type="expression" priority="1033" aboveAverage="0" equalAverage="0" bottom="0" percent="0" rank="0" text="" dxfId="1031">
      <formula>$C814="geopoint"</formula>
    </cfRule>
  </conditionalFormatting>
  <conditionalFormatting sqref="P810:P820">
    <cfRule type="expression" priority="1034" aboveAverage="0" equalAverage="0" bottom="0" percent="0" rank="0" text="" dxfId="1032">
      <formula>OR($C810="calculate", $C810="calculate_here")</formula>
    </cfRule>
  </conditionalFormatting>
  <conditionalFormatting sqref="D814">
    <cfRule type="expression" priority="1035" aboveAverage="0" equalAverage="0" bottom="0" percent="0" rank="0" text="" dxfId="1033">
      <formula>OR($C814="date", $C814="datetime")</formula>
    </cfRule>
  </conditionalFormatting>
  <conditionalFormatting sqref="D814">
    <cfRule type="expression" priority="1036" aboveAverage="0" equalAverage="0" bottom="0" percent="0" rank="0" text="" dxfId="1034">
      <formula>$C814="image"</formula>
    </cfRule>
  </conditionalFormatting>
  <conditionalFormatting sqref="D814">
    <cfRule type="expression" priority="1037" aboveAverage="0" equalAverage="0" bottom="0" percent="0" rank="0" text="" dxfId="1035">
      <formula>OR($C814="audio", $C814="video")</formula>
    </cfRule>
  </conditionalFormatting>
  <conditionalFormatting sqref="C814:D814">
    <cfRule type="expression" priority="1038" aboveAverage="0" equalAverage="0" bottom="0" percent="0" rank="0" text="" dxfId="1036">
      <formula>$C814="comments"</formula>
    </cfRule>
    <cfRule type="expression" priority="1039" aboveAverage="0" equalAverage="0" bottom="0" percent="0" rank="0" text="" dxfId="1037">
      <formula>OR($C814="audio", $C814="video")</formula>
    </cfRule>
    <cfRule type="expression" priority="1040" aboveAverage="0" equalAverage="0" bottom="0" percent="0" rank="0" text="" dxfId="1038">
      <formula>$C814="image"</formula>
    </cfRule>
    <cfRule type="expression" priority="1041" aboveAverage="0" equalAverage="0" bottom="0" percent="0" rank="0" text="" dxfId="1039">
      <formula>OR($C814="date", $C814="datetime")</formula>
    </cfRule>
    <cfRule type="expression" priority="1042" aboveAverage="0" equalAverage="0" bottom="0" percent="0" rank="0" text="" dxfId="1040">
      <formula>OR($C814="calculate", $C814="calculate_here")</formula>
    </cfRule>
    <cfRule type="expression" priority="1043" aboveAverage="0" equalAverage="0" bottom="0" percent="0" rank="0" text="" dxfId="1041">
      <formula>$C814="note"</formula>
    </cfRule>
    <cfRule type="expression" priority="1044" aboveAverage="0" equalAverage="0" bottom="0" percent="0" rank="0" text="" dxfId="1042">
      <formula>$C814="barcode"</formula>
    </cfRule>
    <cfRule type="expression" priority="1045" aboveAverage="0" equalAverage="0" bottom="0" percent="0" rank="0" text="" dxfId="1043">
      <formula>$C814="geopoint"</formula>
    </cfRule>
    <cfRule type="expression" priority="1046" aboveAverage="0" equalAverage="0" bottom="0" percent="0" rank="0" text="" dxfId="1044">
      <formula>OR($C814="audio audit", $C814="text audit", $C814="speed violations count", $C814="speed violations list", $C814="speed violations audit")</formula>
    </cfRule>
    <cfRule type="expression" priority="1047" aboveAverage="0" equalAverage="0" bottom="0" percent="0" rank="0" text="" dxfId="1045">
      <formula>OR($C814="username", $C814="phonenumber", $C814="start", $C814="end", $C814="deviceid", $C814="subscriberid", $C814="simserial", $C814="caseid")</formula>
    </cfRule>
    <cfRule type="expression" priority="1048" aboveAverage="0" equalAverage="0" bottom="0" percent="0" rank="0" text="" dxfId="1046">
      <formula>OR(AND(LEFT($C814, 16)="select_multiple ", LEN($C814)&gt;16, NOT(ISNUMBER(SEARCH(" ", $C814, 17)))), AND(LEFT($C814, 11)="select_one ", LEN($C814)&gt;11, NOT(ISNUMBER(SEARCH(" ", $C814, 12)))))</formula>
    </cfRule>
    <cfRule type="expression" priority="1049" aboveAverage="0" equalAverage="0" bottom="0" percent="0" rank="0" text="" dxfId="1047">
      <formula>$C814="decimal"</formula>
    </cfRule>
    <cfRule type="expression" priority="1050" aboveAverage="0" equalAverage="0" bottom="0" percent="0" rank="0" text="" dxfId="1048">
      <formula>$C814="integer"</formula>
    </cfRule>
    <cfRule type="expression" priority="1051" aboveAverage="0" equalAverage="0" bottom="0" percent="0" rank="0" text="" dxfId="1049">
      <formula>$C814="text"</formula>
    </cfRule>
    <cfRule type="expression" priority="1052" aboveAverage="0" equalAverage="0" bottom="0" percent="0" rank="0" text="" dxfId="1050">
      <formula>$C814="end repeat"</formula>
    </cfRule>
    <cfRule type="expression" priority="1053" aboveAverage="0" equalAverage="0" bottom="0" percent="0" rank="0" text="" dxfId="1051">
      <formula>$C814="begin repeat"</formula>
    </cfRule>
    <cfRule type="expression" priority="1054" aboveAverage="0" equalAverage="0" bottom="0" percent="0" rank="0" text="" dxfId="1052">
      <formula>$C814="end group"</formula>
    </cfRule>
    <cfRule type="expression" priority="1055" aboveAverage="0" equalAverage="0" bottom="0" percent="0" rank="0" text="" dxfId="1053">
      <formula>$C814="begin group"</formula>
    </cfRule>
  </conditionalFormatting>
  <conditionalFormatting sqref="D810:D820">
    <cfRule type="expression" priority="1056" aboveAverage="0" equalAverage="0" bottom="0" percent="0" rank="0" text="" dxfId="1054">
      <formula>$C810="comments"</formula>
    </cfRule>
  </conditionalFormatting>
  <conditionalFormatting sqref="E820">
    <cfRule type="expression" priority="1057" aboveAverage="0" equalAverage="0" bottom="0" percent="0" rank="0" text="" dxfId="1055">
      <formula>$C820="begin group"</formula>
    </cfRule>
  </conditionalFormatting>
  <conditionalFormatting sqref="E820">
    <cfRule type="expression" priority="1058" aboveAverage="0" equalAverage="0" bottom="0" percent="0" rank="0" text="" dxfId="1056">
      <formula>$C820="begin repeat"</formula>
    </cfRule>
  </conditionalFormatting>
  <conditionalFormatting sqref="E820">
    <cfRule type="expression" priority="1059" aboveAverage="0" equalAverage="0" bottom="0" percent="0" rank="0" text="" dxfId="1057">
      <formula>$C820="text"</formula>
    </cfRule>
  </conditionalFormatting>
  <conditionalFormatting sqref="E820">
    <cfRule type="expression" priority="1060" aboveAverage="0" equalAverage="0" bottom="0" percent="0" rank="0" text="" dxfId="1058">
      <formula>$C820="integer"</formula>
    </cfRule>
  </conditionalFormatting>
  <conditionalFormatting sqref="E820">
    <cfRule type="expression" priority="1061" aboveAverage="0" equalAverage="0" bottom="0" percent="0" rank="0" text="" dxfId="1059">
      <formula>$C820="decimal"</formula>
    </cfRule>
  </conditionalFormatting>
  <conditionalFormatting sqref="E820">
    <cfRule type="expression" priority="1062" aboveAverage="0" equalAverage="0" bottom="0" percent="0" rank="0" text="" dxfId="1060">
      <formula>OR(AND(LEFT($C820, 16)="select_multiple ", LEN($C820)&gt;16, NOT(ISNUMBER(SEARCH(" ", $C820, 17)))), AND(LEFT($C820, 11)="select_one ", LEN($C820)&gt;11, NOT(ISNUMBER(SEARCH(" ", $C820, 12)))))</formula>
    </cfRule>
  </conditionalFormatting>
  <conditionalFormatting sqref="E820">
    <cfRule type="expression" priority="1063" aboveAverage="0" equalAverage="0" bottom="0" percent="0" rank="0" text="" dxfId="1061">
      <formula>$C820="note"</formula>
    </cfRule>
    <cfRule type="expression" priority="1064" aboveAverage="0" equalAverage="0" bottom="0" percent="0" rank="0" text="" dxfId="1062">
      <formula>$C820="barcode"</formula>
    </cfRule>
    <cfRule type="expression" priority="1065" aboveAverage="0" equalAverage="0" bottom="0" percent="0" rank="0" text="" dxfId="1063">
      <formula>$C820="geopoint"</formula>
    </cfRule>
  </conditionalFormatting>
  <conditionalFormatting sqref="E820">
    <cfRule type="expression" priority="1066" aboveAverage="0" equalAverage="0" bottom="0" percent="0" rank="0" text="" dxfId="1064">
      <formula>OR($C820="date", $C820="datetime")</formula>
    </cfRule>
  </conditionalFormatting>
  <conditionalFormatting sqref="E820">
    <cfRule type="expression" priority="1067" aboveAverage="0" equalAverage="0" bottom="0" percent="0" rank="0" text="" dxfId="1065">
      <formula>$C820="image"</formula>
    </cfRule>
  </conditionalFormatting>
  <conditionalFormatting sqref="E820">
    <cfRule type="expression" priority="1068" aboveAverage="0" equalAverage="0" bottom="0" percent="0" rank="0" text="" dxfId="1066">
      <formula>OR($C820="audio", $C820="video")</formula>
    </cfRule>
  </conditionalFormatting>
  <conditionalFormatting sqref="E820">
    <cfRule type="expression" priority="1069" aboveAverage="0" equalAverage="0" bottom="0" percent="0" rank="0" text="" dxfId="1067">
      <formula>$C820="comments"</formula>
    </cfRule>
    <cfRule type="expression" priority="1070" aboveAverage="0" equalAverage="0" bottom="0" percent="0" rank="0" text="" dxfId="1068">
      <formula>OR($C820="audio", $C820="video")</formula>
    </cfRule>
    <cfRule type="expression" priority="1071" aboveAverage="0" equalAverage="0" bottom="0" percent="0" rank="0" text="" dxfId="1069">
      <formula>$C820="image"</formula>
    </cfRule>
    <cfRule type="expression" priority="1072" aboveAverage="0" equalAverage="0" bottom="0" percent="0" rank="0" text="" dxfId="1070">
      <formula>OR($C820="date", $C820="datetime")</formula>
    </cfRule>
    <cfRule type="expression" priority="1073" aboveAverage="0" equalAverage="0" bottom="0" percent="0" rank="0" text="" dxfId="1071">
      <formula>OR($C820="calculate", $C820="calculate_here")</formula>
    </cfRule>
    <cfRule type="expression" priority="1074" aboveAverage="0" equalAverage="0" bottom="0" percent="0" rank="0" text="" dxfId="1072">
      <formula>$C820="note"</formula>
    </cfRule>
    <cfRule type="expression" priority="1075" aboveAverage="0" equalAverage="0" bottom="0" percent="0" rank="0" text="" dxfId="1073">
      <formula>$C820="barcode"</formula>
    </cfRule>
    <cfRule type="expression" priority="1076" aboveAverage="0" equalAverage="0" bottom="0" percent="0" rank="0" text="" dxfId="1074">
      <formula>$C820="geopoint"</formula>
    </cfRule>
    <cfRule type="expression" priority="1077" aboveAverage="0" equalAverage="0" bottom="0" percent="0" rank="0" text="" dxfId="1075">
      <formula>OR($C820="audio audit", $C820="text audit", $C820="speed violations count", $C820="speed violations list", $C820="speed violations audit")</formula>
    </cfRule>
    <cfRule type="expression" priority="1078" aboveAverage="0" equalAverage="0" bottom="0" percent="0" rank="0" text="" dxfId="1076">
      <formula>OR($C820="username", $C820="phonenumber", $C820="start", $C820="end", $C820="deviceid", $C820="subscriberid", $C820="simserial", $C820="caseid")</formula>
    </cfRule>
    <cfRule type="expression" priority="1079" aboveAverage="0" equalAverage="0" bottom="0" percent="0" rank="0" text="" dxfId="1077">
      <formula>OR(AND(LEFT($C820, 16)="select_multiple ", LEN($C820)&gt;16, NOT(ISNUMBER(SEARCH(" ", $C820, 17)))), AND(LEFT($C820, 11)="select_one ", LEN($C820)&gt;11, NOT(ISNUMBER(SEARCH(" ", $C820, 12)))))</formula>
    </cfRule>
    <cfRule type="expression" priority="1080" aboveAverage="0" equalAverage="0" bottom="0" percent="0" rank="0" text="" dxfId="1078">
      <formula>$C820="decimal"</formula>
    </cfRule>
    <cfRule type="expression" priority="1081" aboveAverage="0" equalAverage="0" bottom="0" percent="0" rank="0" text="" dxfId="1079">
      <formula>$C820="integer"</formula>
    </cfRule>
    <cfRule type="expression" priority="1082" aboveAverage="0" equalAverage="0" bottom="0" percent="0" rank="0" text="" dxfId="1080">
      <formula>$C820="text"</formula>
    </cfRule>
    <cfRule type="expression" priority="1083" aboveAverage="0" equalAverage="0" bottom="0" percent="0" rank="0" text="" dxfId="1081">
      <formula>$C820="end repeat"</formula>
    </cfRule>
    <cfRule type="expression" priority="1084" aboveAverage="0" equalAverage="0" bottom="0" percent="0" rank="0" text="" dxfId="1082">
      <formula>$C820="begin repeat"</formula>
    </cfRule>
    <cfRule type="expression" priority="1085" aboveAverage="0" equalAverage="0" bottom="0" percent="0" rank="0" text="" dxfId="1083">
      <formula>$C820="end group"</formula>
    </cfRule>
    <cfRule type="expression" priority="1086" aboveAverage="0" equalAverage="0" bottom="0" percent="0" rank="0" text="" dxfId="1084">
      <formula>$C820="begin group"</formula>
    </cfRule>
  </conditionalFormatting>
  <conditionalFormatting sqref="F786">
    <cfRule type="expression" priority="1087" aboveAverage="0" equalAverage="0" bottom="0" percent="0" rank="0" text="" dxfId="1085">
      <formula>$C786="text"</formula>
    </cfRule>
  </conditionalFormatting>
  <conditionalFormatting sqref="F786">
    <cfRule type="expression" priority="1088" aboveAverage="0" equalAverage="0" bottom="0" percent="0" rank="0" text="" dxfId="1086">
      <formula>$C786="integer"</formula>
    </cfRule>
  </conditionalFormatting>
  <conditionalFormatting sqref="F786">
    <cfRule type="expression" priority="1089" aboveAverage="0" equalAverage="0" bottom="0" percent="0" rank="0" text="" dxfId="1087">
      <formula>$C786="decimal"</formula>
    </cfRule>
  </conditionalFormatting>
  <conditionalFormatting sqref="F786">
    <cfRule type="expression" priority="1090" aboveAverage="0" equalAverage="0" bottom="0" percent="0" rank="0" text="" dxfId="1088">
      <formula>$C786="comments"</formula>
    </cfRule>
    <cfRule type="expression" priority="1091" aboveAverage="0" equalAverage="0" bottom="0" percent="0" rank="0" text="" dxfId="1089">
      <formula>OR($C786="audio", $C786="video")</formula>
    </cfRule>
    <cfRule type="expression" priority="1092" aboveAverage="0" equalAverage="0" bottom="0" percent="0" rank="0" text="" dxfId="1090">
      <formula>$C786="image"</formula>
    </cfRule>
    <cfRule type="expression" priority="1093" aboveAverage="0" equalAverage="0" bottom="0" percent="0" rank="0" text="" dxfId="1091">
      <formula>OR($C786="date", $C786="datetime")</formula>
    </cfRule>
    <cfRule type="expression" priority="1094" aboveAverage="0" equalAverage="0" bottom="0" percent="0" rank="0" text="" dxfId="1092">
      <formula>OR($C786="calculate", $C786="calculate_here")</formula>
    </cfRule>
    <cfRule type="expression" priority="1095" aboveAverage="0" equalAverage="0" bottom="0" percent="0" rank="0" text="" dxfId="1093">
      <formula>$C786="note"</formula>
    </cfRule>
    <cfRule type="expression" priority="1096" aboveAverage="0" equalAverage="0" bottom="0" percent="0" rank="0" text="" dxfId="1094">
      <formula>$C786="barcode"</formula>
    </cfRule>
    <cfRule type="expression" priority="1097" aboveAverage="0" equalAverage="0" bottom="0" percent="0" rank="0" text="" dxfId="1095">
      <formula>$C786="geopoint"</formula>
    </cfRule>
    <cfRule type="expression" priority="1098" aboveAverage="0" equalAverage="0" bottom="0" percent="0" rank="0" text="" dxfId="1096">
      <formula>OR($C786="audio audit", $C786="text audit", $C786="speed violations count", $C786="speed violations list", $C786="speed violations audit")</formula>
    </cfRule>
    <cfRule type="expression" priority="1099" aboveAverage="0" equalAverage="0" bottom="0" percent="0" rank="0" text="" dxfId="1097">
      <formula>OR($C786="username", $C786="phonenumber", $C786="start", $C786="end", $C786="deviceid", $C786="subscriberid", $C786="simserial", $C786="caseid")</formula>
    </cfRule>
    <cfRule type="expression" priority="1100" aboveAverage="0" equalAverage="0" bottom="0" percent="0" rank="0" text="" dxfId="1098">
      <formula>OR(AND(LEFT($C786, 16)="select_multiple ", LEN($C786)&gt;16, NOT(ISNUMBER(SEARCH(" ", $C786, 17)))), AND(LEFT($C786, 11)="select_one ", LEN($C786)&gt;11, NOT(ISNUMBER(SEARCH(" ", $C786, 12)))))</formula>
    </cfRule>
    <cfRule type="expression" priority="1101" aboveAverage="0" equalAverage="0" bottom="0" percent="0" rank="0" text="" dxfId="1099">
      <formula>$C786="decimal"</formula>
    </cfRule>
    <cfRule type="expression" priority="1102" aboveAverage="0" equalAverage="0" bottom="0" percent="0" rank="0" text="" dxfId="1100">
      <formula>$C786="integer"</formula>
    </cfRule>
    <cfRule type="expression" priority="1103" aboveAverage="0" equalAverage="0" bottom="0" percent="0" rank="0" text="" dxfId="1101">
      <formula>$C786="text"</formula>
    </cfRule>
    <cfRule type="expression" priority="1104" aboveAverage="0" equalAverage="0" bottom="0" percent="0" rank="0" text="" dxfId="1102">
      <formula>$C786="end repeat"</formula>
    </cfRule>
    <cfRule type="expression" priority="1105" aboveAverage="0" equalAverage="0" bottom="0" percent="0" rank="0" text="" dxfId="1103">
      <formula>$C786="begin repeat"</formula>
    </cfRule>
    <cfRule type="expression" priority="1106" aboveAverage="0" equalAverage="0" bottom="0" percent="0" rank="0" text="" dxfId="1104">
      <formula>$C786="end group"</formula>
    </cfRule>
    <cfRule type="expression" priority="1107" aboveAverage="0" equalAverage="0" bottom="0" percent="0" rank="0" text="" dxfId="1105">
      <formula>$C786="begin group"</formula>
    </cfRule>
  </conditionalFormatting>
  <conditionalFormatting sqref="F767">
    <cfRule type="expression" priority="1108" aboveAverage="0" equalAverage="0" bottom="0" percent="0" rank="0" text="" dxfId="1106">
      <formula>$C767="text"</formula>
    </cfRule>
  </conditionalFormatting>
  <conditionalFormatting sqref="F767">
    <cfRule type="expression" priority="1109" aboveAverage="0" equalAverage="0" bottom="0" percent="0" rank="0" text="" dxfId="1107">
      <formula>$C767="integer"</formula>
    </cfRule>
  </conditionalFormatting>
  <conditionalFormatting sqref="F767">
    <cfRule type="expression" priority="1110" aboveAverage="0" equalAverage="0" bottom="0" percent="0" rank="0" text="" dxfId="1108">
      <formula>$C767="decimal"</formula>
    </cfRule>
  </conditionalFormatting>
  <conditionalFormatting sqref="F767">
    <cfRule type="expression" priority="1111" aboveAverage="0" equalAverage="0" bottom="0" percent="0" rank="0" text="" dxfId="1109">
      <formula>$C767="comments"</formula>
    </cfRule>
    <cfRule type="expression" priority="1112" aboveAverage="0" equalAverage="0" bottom="0" percent="0" rank="0" text="" dxfId="1110">
      <formula>OR($C767="audio", $C767="video")</formula>
    </cfRule>
    <cfRule type="expression" priority="1113" aboveAverage="0" equalAverage="0" bottom="0" percent="0" rank="0" text="" dxfId="1111">
      <formula>$C767="image"</formula>
    </cfRule>
    <cfRule type="expression" priority="1114" aboveAverage="0" equalAverage="0" bottom="0" percent="0" rank="0" text="" dxfId="1112">
      <formula>OR($C767="date", $C767="datetime")</formula>
    </cfRule>
    <cfRule type="expression" priority="1115" aboveAverage="0" equalAverage="0" bottom="0" percent="0" rank="0" text="" dxfId="1113">
      <formula>OR($C767="calculate", $C767="calculate_here")</formula>
    </cfRule>
    <cfRule type="expression" priority="1116" aboveAverage="0" equalAverage="0" bottom="0" percent="0" rank="0" text="" dxfId="1114">
      <formula>$C767="note"</formula>
    </cfRule>
    <cfRule type="expression" priority="1117" aboveAverage="0" equalAverage="0" bottom="0" percent="0" rank="0" text="" dxfId="1115">
      <formula>$C767="barcode"</formula>
    </cfRule>
    <cfRule type="expression" priority="1118" aboveAverage="0" equalAverage="0" bottom="0" percent="0" rank="0" text="" dxfId="1116">
      <formula>$C767="geopoint"</formula>
    </cfRule>
    <cfRule type="expression" priority="1119" aboveAverage="0" equalAverage="0" bottom="0" percent="0" rank="0" text="" dxfId="1117">
      <formula>OR($C767="audio audit", $C767="text audit", $C767="speed violations count", $C767="speed violations list", $C767="speed violations audit")</formula>
    </cfRule>
    <cfRule type="expression" priority="1120" aboveAverage="0" equalAverage="0" bottom="0" percent="0" rank="0" text="" dxfId="1118">
      <formula>OR($C767="username", $C767="phonenumber", $C767="start", $C767="end", $C767="deviceid", $C767="subscriberid", $C767="simserial", $C767="caseid")</formula>
    </cfRule>
    <cfRule type="expression" priority="1121" aboveAverage="0" equalAverage="0" bottom="0" percent="0" rank="0" text="" dxfId="1119">
      <formula>OR(AND(LEFT($C767, 16)="select_multiple ", LEN($C767)&gt;16, NOT(ISNUMBER(SEARCH(" ", $C767, 17)))), AND(LEFT($C767, 11)="select_one ", LEN($C767)&gt;11, NOT(ISNUMBER(SEARCH(" ", $C767, 12)))))</formula>
    </cfRule>
    <cfRule type="expression" priority="1122" aboveAverage="0" equalAverage="0" bottom="0" percent="0" rank="0" text="" dxfId="1120">
      <formula>$C767="decimal"</formula>
    </cfRule>
    <cfRule type="expression" priority="1123" aboveAverage="0" equalAverage="0" bottom="0" percent="0" rank="0" text="" dxfId="1121">
      <formula>$C767="integer"</formula>
    </cfRule>
    <cfRule type="expression" priority="1124" aboveAverage="0" equalAverage="0" bottom="0" percent="0" rank="0" text="" dxfId="1122">
      <formula>$C767="text"</formula>
    </cfRule>
    <cfRule type="expression" priority="1125" aboveAverage="0" equalAverage="0" bottom="0" percent="0" rank="0" text="" dxfId="1123">
      <formula>$C767="end repeat"</formula>
    </cfRule>
    <cfRule type="expression" priority="1126" aboveAverage="0" equalAverage="0" bottom="0" percent="0" rank="0" text="" dxfId="1124">
      <formula>$C767="begin repeat"</formula>
    </cfRule>
    <cfRule type="expression" priority="1127" aboveAverage="0" equalAverage="0" bottom="0" percent="0" rank="0" text="" dxfId="1125">
      <formula>$C767="end group"</formula>
    </cfRule>
    <cfRule type="expression" priority="1128" aboveAverage="0" equalAverage="0" bottom="0" percent="0" rank="0" text="" dxfId="1126">
      <formula>$C767="begin group"</formula>
    </cfRule>
  </conditionalFormatting>
  <conditionalFormatting sqref="F766">
    <cfRule type="expression" priority="1129" aboveAverage="0" equalAverage="0" bottom="0" percent="0" rank="0" text="" dxfId="1127">
      <formula>$C766="text"</formula>
    </cfRule>
  </conditionalFormatting>
  <conditionalFormatting sqref="F766">
    <cfRule type="expression" priority="1130" aboveAverage="0" equalAverage="0" bottom="0" percent="0" rank="0" text="" dxfId="1128">
      <formula>$C766="integer"</formula>
    </cfRule>
  </conditionalFormatting>
  <conditionalFormatting sqref="F766">
    <cfRule type="expression" priority="1131" aboveAverage="0" equalAverage="0" bottom="0" percent="0" rank="0" text="" dxfId="1129">
      <formula>$C766="decimal"</formula>
    </cfRule>
  </conditionalFormatting>
  <conditionalFormatting sqref="F766">
    <cfRule type="expression" priority="1132" aboveAverage="0" equalAverage="0" bottom="0" percent="0" rank="0" text="" dxfId="1130">
      <formula>$C766="comments"</formula>
    </cfRule>
    <cfRule type="expression" priority="1133" aboveAverage="0" equalAverage="0" bottom="0" percent="0" rank="0" text="" dxfId="1131">
      <formula>OR($C766="audio", $C766="video")</formula>
    </cfRule>
    <cfRule type="expression" priority="1134" aboveAverage="0" equalAverage="0" bottom="0" percent="0" rank="0" text="" dxfId="1132">
      <formula>$C766="image"</formula>
    </cfRule>
    <cfRule type="expression" priority="1135" aboveAverage="0" equalAverage="0" bottom="0" percent="0" rank="0" text="" dxfId="1133">
      <formula>OR($C766="date", $C766="datetime")</formula>
    </cfRule>
    <cfRule type="expression" priority="1136" aboveAverage="0" equalAverage="0" bottom="0" percent="0" rank="0" text="" dxfId="1134">
      <formula>OR($C766="calculate", $C766="calculate_here")</formula>
    </cfRule>
    <cfRule type="expression" priority="1137" aboveAverage="0" equalAverage="0" bottom="0" percent="0" rank="0" text="" dxfId="1135">
      <formula>$C766="note"</formula>
    </cfRule>
    <cfRule type="expression" priority="1138" aboveAverage="0" equalAverage="0" bottom="0" percent="0" rank="0" text="" dxfId="1136">
      <formula>$C766="barcode"</formula>
    </cfRule>
    <cfRule type="expression" priority="1139" aboveAverage="0" equalAverage="0" bottom="0" percent="0" rank="0" text="" dxfId="1137">
      <formula>$C766="geopoint"</formula>
    </cfRule>
    <cfRule type="expression" priority="1140" aboveAverage="0" equalAverage="0" bottom="0" percent="0" rank="0" text="" dxfId="1138">
      <formula>OR($C766="audio audit", $C766="text audit", $C766="speed violations count", $C766="speed violations list", $C766="speed violations audit")</formula>
    </cfRule>
    <cfRule type="expression" priority="1141" aboveAverage="0" equalAverage="0" bottom="0" percent="0" rank="0" text="" dxfId="1139">
      <formula>OR($C766="username", $C766="phonenumber", $C766="start", $C766="end", $C766="deviceid", $C766="subscriberid", $C766="simserial", $C766="caseid")</formula>
    </cfRule>
    <cfRule type="expression" priority="1142" aboveAverage="0" equalAverage="0" bottom="0" percent="0" rank="0" text="" dxfId="1140">
      <formula>OR(AND(LEFT($C766, 16)="select_multiple ", LEN($C766)&gt;16, NOT(ISNUMBER(SEARCH(" ", $C766, 17)))), AND(LEFT($C766, 11)="select_one ", LEN($C766)&gt;11, NOT(ISNUMBER(SEARCH(" ", $C766, 12)))))</formula>
    </cfRule>
    <cfRule type="expression" priority="1143" aboveAverage="0" equalAverage="0" bottom="0" percent="0" rank="0" text="" dxfId="1141">
      <formula>$C766="decimal"</formula>
    </cfRule>
    <cfRule type="expression" priority="1144" aboveAverage="0" equalAverage="0" bottom="0" percent="0" rank="0" text="" dxfId="1142">
      <formula>$C766="integer"</formula>
    </cfRule>
    <cfRule type="expression" priority="1145" aboveAverage="0" equalAverage="0" bottom="0" percent="0" rank="0" text="" dxfId="1143">
      <formula>$C766="text"</formula>
    </cfRule>
    <cfRule type="expression" priority="1146" aboveAverage="0" equalAverage="0" bottom="0" percent="0" rank="0" text="" dxfId="1144">
      <formula>$C766="end repeat"</formula>
    </cfRule>
    <cfRule type="expression" priority="1147" aboveAverage="0" equalAverage="0" bottom="0" percent="0" rank="0" text="" dxfId="1145">
      <formula>$C766="begin repeat"</formula>
    </cfRule>
    <cfRule type="expression" priority="1148" aboveAverage="0" equalAverage="0" bottom="0" percent="0" rank="0" text="" dxfId="1146">
      <formula>$C766="end group"</formula>
    </cfRule>
    <cfRule type="expression" priority="1149" aboveAverage="0" equalAverage="0" bottom="0" percent="0" rank="0" text="" dxfId="1147">
      <formula>$C766="begin group"</formula>
    </cfRule>
  </conditionalFormatting>
  <conditionalFormatting sqref="K837:K839">
    <cfRule type="expression" priority="1150" aboveAverage="0" equalAverage="0" bottom="0" percent="0" rank="0" text="" dxfId="1148">
      <formula>$C837="begin group"</formula>
    </cfRule>
  </conditionalFormatting>
  <conditionalFormatting sqref="K837:K839">
    <cfRule type="expression" priority="1151" aboveAverage="0" equalAverage="0" bottom="0" percent="0" rank="0" text="" dxfId="1149">
      <formula>$C837="begin repeat"</formula>
    </cfRule>
  </conditionalFormatting>
  <conditionalFormatting sqref="H837:H839">
    <cfRule type="expression" priority="1152" aboveAverage="0" equalAverage="0" bottom="0" percent="0" rank="0" text="" dxfId="1150">
      <formula>$C837="text"</formula>
    </cfRule>
  </conditionalFormatting>
  <conditionalFormatting sqref="I839:J839">
    <cfRule type="expression" priority="1153" aboveAverage="0" equalAverage="0" bottom="0" percent="0" rank="0" text="" dxfId="1151">
      <formula>$C839="integer"</formula>
    </cfRule>
  </conditionalFormatting>
  <conditionalFormatting sqref="I839:J839">
    <cfRule type="expression" priority="1154" aboveAverage="0" equalAverage="0" bottom="0" percent="0" rank="0" text="" dxfId="1152">
      <formula>$C839="decimal"</formula>
    </cfRule>
  </conditionalFormatting>
  <conditionalFormatting sqref="H837:H839">
    <cfRule type="expression" priority="1155" aboveAverage="0" equalAverage="0" bottom="0" percent="0" rank="0" text="" dxfId="1153">
      <formula>OR(AND(LEFT($C837, 16)="select_multiple ", LEN($C837)&gt;16, NOT(ISNUMBER(SEARCH(" ", $C837, 17)))), AND(LEFT($C837, 11)="select_one ", LEN($C837)&gt;11, NOT(ISNUMBER(SEARCH(" ", $C837, 12)))))</formula>
    </cfRule>
  </conditionalFormatting>
  <conditionalFormatting sqref="H837:H839">
    <cfRule type="expression" priority="1156" aboveAverage="0" equalAverage="0" bottom="0" percent="0" rank="0" text="" dxfId="1154">
      <formula>OR($C837="audio audit", $C837="text audit", $C837="speed violations count", $C837="speed violations list", $C837="speed violations audit")</formula>
    </cfRule>
  </conditionalFormatting>
  <conditionalFormatting sqref="D837:E839">
    <cfRule type="expression" priority="1157" aboveAverage="0" equalAverage="0" bottom="0" percent="0" rank="0" text="" dxfId="1155">
      <formula>$C837="note"</formula>
    </cfRule>
    <cfRule type="expression" priority="1158" aboveAverage="0" equalAverage="0" bottom="0" percent="0" rank="0" text="" dxfId="1156">
      <formula>$C837="barcode"</formula>
    </cfRule>
    <cfRule type="expression" priority="1159" aboveAverage="0" equalAverage="0" bottom="0" percent="0" rank="0" text="" dxfId="1157">
      <formula>$C837="geopoint"</formula>
    </cfRule>
  </conditionalFormatting>
  <conditionalFormatting sqref="D837:D839">
    <cfRule type="expression" priority="1160" aboveAverage="0" equalAverage="0" bottom="0" percent="0" rank="0" text="" dxfId="1158">
      <formula>OR($C837="calculate", $C837="calculate_here")</formula>
    </cfRule>
  </conditionalFormatting>
  <conditionalFormatting sqref="H837:H839">
    <cfRule type="expression" priority="1161" aboveAverage="0" equalAverage="0" bottom="0" percent="0" rank="0" text="" dxfId="1159">
      <formula>OR($C837="date", $C837="datetime")</formula>
    </cfRule>
  </conditionalFormatting>
  <conditionalFormatting sqref="H837:H839">
    <cfRule type="expression" priority="1162" aboveAverage="0" equalAverage="0" bottom="0" percent="0" rank="0" text="" dxfId="1160">
      <formula>$C837="image"</formula>
    </cfRule>
  </conditionalFormatting>
  <conditionalFormatting sqref="D837:E839">
    <cfRule type="expression" priority="1163" aboveAverage="0" equalAverage="0" bottom="0" percent="0" rank="0" text="" dxfId="1161">
      <formula>OR($C837="audio", $C837="video")</formula>
    </cfRule>
  </conditionalFormatting>
  <conditionalFormatting sqref="C839:L839">
    <cfRule type="expression" priority="1164" aboveAverage="0" equalAverage="0" bottom="0" percent="0" rank="0" text="" dxfId="1162">
      <formula>$C839="comments"</formula>
    </cfRule>
    <cfRule type="expression" priority="1165" aboveAverage="0" equalAverage="0" bottom="0" percent="0" rank="0" text="" dxfId="1163">
      <formula>OR($C839="audio", $C839="video")</formula>
    </cfRule>
    <cfRule type="expression" priority="1166" aboveAverage="0" equalAverage="0" bottom="0" percent="0" rank="0" text="" dxfId="1164">
      <formula>$C839="image"</formula>
    </cfRule>
    <cfRule type="expression" priority="1167" aboveAverage="0" equalAverage="0" bottom="0" percent="0" rank="0" text="" dxfId="1165">
      <formula>OR($C839="date", $C839="datetime")</formula>
    </cfRule>
    <cfRule type="expression" priority="1168" aboveAverage="0" equalAverage="0" bottom="0" percent="0" rank="0" text="" dxfId="1166">
      <formula>OR($C839="calculate", $C839="calculate_here")</formula>
    </cfRule>
    <cfRule type="expression" priority="1169" aboveAverage="0" equalAverage="0" bottom="0" percent="0" rank="0" text="" dxfId="1167">
      <formula>$C839="note"</formula>
    </cfRule>
    <cfRule type="expression" priority="1170" aboveAverage="0" equalAverage="0" bottom="0" percent="0" rank="0" text="" dxfId="1168">
      <formula>$C839="barcode"</formula>
    </cfRule>
    <cfRule type="expression" priority="1171" aboveAverage="0" equalAverage="0" bottom="0" percent="0" rank="0" text="" dxfId="1169">
      <formula>$C839="geopoint"</formula>
    </cfRule>
    <cfRule type="expression" priority="1172" aboveAverage="0" equalAverage="0" bottom="0" percent="0" rank="0" text="" dxfId="1170">
      <formula>OR($C839="audio audit", $C839="text audit", $C839="speed violations count", $C839="speed violations list", $C839="speed violations audit")</formula>
    </cfRule>
    <cfRule type="expression" priority="1173" aboveAverage="0" equalAverage="0" bottom="0" percent="0" rank="0" text="" dxfId="1171">
      <formula>OR($C839="username", $C839="phonenumber", $C839="start", $C839="end", $C839="deviceid", $C839="subscriberid", $C839="simserial", $C839="caseid")</formula>
    </cfRule>
    <cfRule type="expression" priority="1174" aboveAverage="0" equalAverage="0" bottom="0" percent="0" rank="0" text="" dxfId="1172">
      <formula>OR(AND(LEFT($C839, 16)="select_multiple ", LEN($C839)&gt;16, NOT(ISNUMBER(SEARCH(" ", $C839, 17)))), AND(LEFT($C839, 11)="select_one ", LEN($C839)&gt;11, NOT(ISNUMBER(SEARCH(" ", $C839, 12)))))</formula>
    </cfRule>
    <cfRule type="expression" priority="1175" aboveAverage="0" equalAverage="0" bottom="0" percent="0" rank="0" text="" dxfId="1173">
      <formula>$C839="decimal"</formula>
    </cfRule>
    <cfRule type="expression" priority="1176" aboveAverage="0" equalAverage="0" bottom="0" percent="0" rank="0" text="" dxfId="1174">
      <formula>$C839="integer"</formula>
    </cfRule>
    <cfRule type="expression" priority="1177" aboveAverage="0" equalAverage="0" bottom="0" percent="0" rank="0" text="" dxfId="1175">
      <formula>$C839="text"</formula>
    </cfRule>
    <cfRule type="expression" priority="1178" aboveAverage="0" equalAverage="0" bottom="0" percent="0" rank="0" text="" dxfId="1176">
      <formula>$C839="end repeat"</formula>
    </cfRule>
    <cfRule type="expression" priority="1179" aboveAverage="0" equalAverage="0" bottom="0" percent="0" rank="0" text="" dxfId="1177">
      <formula>$C839="begin repeat"</formula>
    </cfRule>
    <cfRule type="expression" priority="1180" aboveAverage="0" equalAverage="0" bottom="0" percent="0" rank="0" text="" dxfId="1178">
      <formula>$C839="end group"</formula>
    </cfRule>
    <cfRule type="expression" priority="1181" aboveAverage="0" equalAverage="0" bottom="0" percent="0" rank="0" text="" dxfId="1179">
      <formula>$C839="begin group"</formula>
    </cfRule>
  </conditionalFormatting>
  <conditionalFormatting sqref="D837:D839">
    <cfRule type="expression" priority="1182" aboveAverage="0" equalAverage="0" bottom="0" percent="0" rank="0" text="" dxfId="1180">
      <formula>$C837="comments"</formula>
    </cfRule>
  </conditionalFormatting>
  <conditionalFormatting sqref="K840:K842">
    <cfRule type="expression" priority="1183" aboveAverage="0" equalAverage="0" bottom="0" percent="0" rank="0" text="" dxfId="1181">
      <formula>$C840="begin group"</formula>
    </cfRule>
  </conditionalFormatting>
  <conditionalFormatting sqref="K840:K842">
    <cfRule type="expression" priority="1184" aboveAverage="0" equalAverage="0" bottom="0" percent="0" rank="0" text="" dxfId="1182">
      <formula>$C840="begin repeat"</formula>
    </cfRule>
  </conditionalFormatting>
  <conditionalFormatting sqref="H840:H842">
    <cfRule type="expression" priority="1185" aboveAverage="0" equalAverage="0" bottom="0" percent="0" rank="0" text="" dxfId="1183">
      <formula>$C840="text"</formula>
    </cfRule>
  </conditionalFormatting>
  <conditionalFormatting sqref="I842:J842">
    <cfRule type="expression" priority="1186" aboveAverage="0" equalAverage="0" bottom="0" percent="0" rank="0" text="" dxfId="1184">
      <formula>$C842="integer"</formula>
    </cfRule>
  </conditionalFormatting>
  <conditionalFormatting sqref="I842:J842">
    <cfRule type="expression" priority="1187" aboveAverage="0" equalAverage="0" bottom="0" percent="0" rank="0" text="" dxfId="1185">
      <formula>$C842="decimal"</formula>
    </cfRule>
  </conditionalFormatting>
  <conditionalFormatting sqref="H840:H842">
    <cfRule type="expression" priority="1188" aboveAverage="0" equalAverage="0" bottom="0" percent="0" rank="0" text="" dxfId="1186">
      <formula>OR(AND(LEFT($C840, 16)="select_multiple ", LEN($C840)&gt;16, NOT(ISNUMBER(SEARCH(" ", $C840, 17)))), AND(LEFT($C840, 11)="select_one ", LEN($C840)&gt;11, NOT(ISNUMBER(SEARCH(" ", $C840, 12)))))</formula>
    </cfRule>
  </conditionalFormatting>
  <conditionalFormatting sqref="H840:H842">
    <cfRule type="expression" priority="1189" aboveAverage="0" equalAverage="0" bottom="0" percent="0" rank="0" text="" dxfId="1187">
      <formula>OR($C840="audio audit", $C840="text audit", $C840="speed violations count", $C840="speed violations list", $C840="speed violations audit")</formula>
    </cfRule>
  </conditionalFormatting>
  <conditionalFormatting sqref="D840:E842">
    <cfRule type="expression" priority="1190" aboveAverage="0" equalAverage="0" bottom="0" percent="0" rank="0" text="" dxfId="1188">
      <formula>$C840="note"</formula>
    </cfRule>
    <cfRule type="expression" priority="1191" aboveAverage="0" equalAverage="0" bottom="0" percent="0" rank="0" text="" dxfId="1189">
      <formula>$C840="barcode"</formula>
    </cfRule>
    <cfRule type="expression" priority="1192" aboveAverage="0" equalAverage="0" bottom="0" percent="0" rank="0" text="" dxfId="1190">
      <formula>$C840="geopoint"</formula>
    </cfRule>
  </conditionalFormatting>
  <conditionalFormatting sqref="D840:D842">
    <cfRule type="expression" priority="1193" aboveAverage="0" equalAverage="0" bottom="0" percent="0" rank="0" text="" dxfId="1191">
      <formula>OR($C840="calculate", $C840="calculate_here")</formula>
    </cfRule>
  </conditionalFormatting>
  <conditionalFormatting sqref="H840:H842">
    <cfRule type="expression" priority="1194" aboveAverage="0" equalAverage="0" bottom="0" percent="0" rank="0" text="" dxfId="1192">
      <formula>OR($C840="date", $C840="datetime")</formula>
    </cfRule>
  </conditionalFormatting>
  <conditionalFormatting sqref="H840:H842">
    <cfRule type="expression" priority="1195" aboveAverage="0" equalAverage="0" bottom="0" percent="0" rank="0" text="" dxfId="1193">
      <formula>$C840="image"</formula>
    </cfRule>
  </conditionalFormatting>
  <conditionalFormatting sqref="D840:E842">
    <cfRule type="expression" priority="1196" aboveAverage="0" equalAverage="0" bottom="0" percent="0" rank="0" text="" dxfId="1194">
      <formula>OR($C840="audio", $C840="video")</formula>
    </cfRule>
  </conditionalFormatting>
  <conditionalFormatting sqref="C842:L842">
    <cfRule type="expression" priority="1197" aboveAverage="0" equalAverage="0" bottom="0" percent="0" rank="0" text="" dxfId="1195">
      <formula>$C842="comments"</formula>
    </cfRule>
    <cfRule type="expression" priority="1198" aboveAverage="0" equalAverage="0" bottom="0" percent="0" rank="0" text="" dxfId="1196">
      <formula>OR($C842="audio", $C842="video")</formula>
    </cfRule>
    <cfRule type="expression" priority="1199" aboveAverage="0" equalAverage="0" bottom="0" percent="0" rank="0" text="" dxfId="1197">
      <formula>$C842="image"</formula>
    </cfRule>
    <cfRule type="expression" priority="1200" aboveAverage="0" equalAverage="0" bottom="0" percent="0" rank="0" text="" dxfId="1198">
      <formula>OR($C842="date", $C842="datetime")</formula>
    </cfRule>
    <cfRule type="expression" priority="1201" aboveAverage="0" equalAverage="0" bottom="0" percent="0" rank="0" text="" dxfId="1199">
      <formula>OR($C842="calculate", $C842="calculate_here")</formula>
    </cfRule>
    <cfRule type="expression" priority="1202" aboveAverage="0" equalAverage="0" bottom="0" percent="0" rank="0" text="" dxfId="1200">
      <formula>$C842="note"</formula>
    </cfRule>
    <cfRule type="expression" priority="1203" aboveAverage="0" equalAverage="0" bottom="0" percent="0" rank="0" text="" dxfId="1201">
      <formula>$C842="barcode"</formula>
    </cfRule>
    <cfRule type="expression" priority="1204" aboveAverage="0" equalAverage="0" bottom="0" percent="0" rank="0" text="" dxfId="1202">
      <formula>$C842="geopoint"</formula>
    </cfRule>
    <cfRule type="expression" priority="1205" aboveAverage="0" equalAverage="0" bottom="0" percent="0" rank="0" text="" dxfId="1203">
      <formula>OR($C842="audio audit", $C842="text audit", $C842="speed violations count", $C842="speed violations list", $C842="speed violations audit")</formula>
    </cfRule>
    <cfRule type="expression" priority="1206" aboveAverage="0" equalAverage="0" bottom="0" percent="0" rank="0" text="" dxfId="1204">
      <formula>OR($C842="username", $C842="phonenumber", $C842="start", $C842="end", $C842="deviceid", $C842="subscriberid", $C842="simserial", $C842="caseid")</formula>
    </cfRule>
    <cfRule type="expression" priority="1207" aboveAverage="0" equalAverage="0" bottom="0" percent="0" rank="0" text="" dxfId="1205">
      <formula>OR(AND(LEFT($C842, 16)="select_multiple ", LEN($C842)&gt;16, NOT(ISNUMBER(SEARCH(" ", $C842, 17)))), AND(LEFT($C842, 11)="select_one ", LEN($C842)&gt;11, NOT(ISNUMBER(SEARCH(" ", $C842, 12)))))</formula>
    </cfRule>
    <cfRule type="expression" priority="1208" aboveAverage="0" equalAverage="0" bottom="0" percent="0" rank="0" text="" dxfId="1206">
      <formula>$C842="decimal"</formula>
    </cfRule>
    <cfRule type="expression" priority="1209" aboveAverage="0" equalAverage="0" bottom="0" percent="0" rank="0" text="" dxfId="1207">
      <formula>$C842="integer"</formula>
    </cfRule>
    <cfRule type="expression" priority="1210" aboveAverage="0" equalAverage="0" bottom="0" percent="0" rank="0" text="" dxfId="1208">
      <formula>$C842="text"</formula>
    </cfRule>
    <cfRule type="expression" priority="1211" aboveAverage="0" equalAverage="0" bottom="0" percent="0" rank="0" text="" dxfId="1209">
      <formula>$C842="end repeat"</formula>
    </cfRule>
    <cfRule type="expression" priority="1212" aboveAverage="0" equalAverage="0" bottom="0" percent="0" rank="0" text="" dxfId="1210">
      <formula>$C842="begin repeat"</formula>
    </cfRule>
    <cfRule type="expression" priority="1213" aboveAverage="0" equalAverage="0" bottom="0" percent="0" rank="0" text="" dxfId="1211">
      <formula>$C842="end group"</formula>
    </cfRule>
    <cfRule type="expression" priority="1214" aboveAverage="0" equalAverage="0" bottom="0" percent="0" rank="0" text="" dxfId="1212">
      <formula>$C842="begin group"</formula>
    </cfRule>
  </conditionalFormatting>
  <conditionalFormatting sqref="D840:D842">
    <cfRule type="expression" priority="1215" aboveAverage="0" equalAverage="0" bottom="0" percent="0" rank="0" text="" dxfId="1213">
      <formula>$C840="comments"</formula>
    </cfRule>
  </conditionalFormatting>
  <conditionalFormatting sqref="M837:M839">
    <cfRule type="expression" priority="1216" aboveAverage="0" equalAverage="0" bottom="0" percent="0" rank="0" text="" dxfId="1214">
      <formula>$C837="comments"</formula>
    </cfRule>
    <cfRule type="expression" priority="1217" aboveAverage="0" equalAverage="0" bottom="0" percent="0" rank="0" text="" dxfId="1215">
      <formula>OR($C837="audio", $C837="video")</formula>
    </cfRule>
    <cfRule type="expression" priority="1218" aboveAverage="0" equalAverage="0" bottom="0" percent="0" rank="0" text="" dxfId="1216">
      <formula>$C837="image"</formula>
    </cfRule>
    <cfRule type="expression" priority="1219" aboveAverage="0" equalAverage="0" bottom="0" percent="0" rank="0" text="" dxfId="1217">
      <formula>OR($C837="date", $C837="datetime")</formula>
    </cfRule>
    <cfRule type="expression" priority="1220" aboveAverage="0" equalAverage="0" bottom="0" percent="0" rank="0" text="" dxfId="1218">
      <formula>OR($C837="calculate", $C837="calculate_here")</formula>
    </cfRule>
    <cfRule type="expression" priority="1221" aboveAverage="0" equalAverage="0" bottom="0" percent="0" rank="0" text="" dxfId="1219">
      <formula>$C837="note"</formula>
    </cfRule>
    <cfRule type="expression" priority="1222" aboveAverage="0" equalAverage="0" bottom="0" percent="0" rank="0" text="" dxfId="1220">
      <formula>$C837="barcode"</formula>
    </cfRule>
    <cfRule type="expression" priority="1223" aboveAverage="0" equalAverage="0" bottom="0" percent="0" rank="0" text="" dxfId="1221">
      <formula>$C837="geopoint"</formula>
    </cfRule>
    <cfRule type="expression" priority="1224" aboveAverage="0" equalAverage="0" bottom="0" percent="0" rank="0" text="" dxfId="1222">
      <formula>OR($C837="audio audit", $C837="text audit", $C837="speed violations count", $C837="speed violations list", $C837="speed violations audit")</formula>
    </cfRule>
    <cfRule type="expression" priority="1225" aboveAverage="0" equalAverage="0" bottom="0" percent="0" rank="0" text="" dxfId="1223">
      <formula>OR($C837="username", $C837="phonenumber", $C837="start", $C837="end", $C837="deviceid", $C837="subscriberid", $C837="simserial", $C837="caseid")</formula>
    </cfRule>
    <cfRule type="expression" priority="1226" aboveAverage="0" equalAverage="0" bottom="0" percent="0" rank="0" text="" dxfId="1224">
      <formula>OR(AND(LEFT($C837, 16)="select_multiple ", LEN($C837)&gt;16, NOT(ISNUMBER(SEARCH(" ", $C837, 17)))), AND(LEFT($C837, 11)="select_one ", LEN($C837)&gt;11, NOT(ISNUMBER(SEARCH(" ", $C837, 12)))))</formula>
    </cfRule>
    <cfRule type="expression" priority="1227" aboveAverage="0" equalAverage="0" bottom="0" percent="0" rank="0" text="" dxfId="1225">
      <formula>$C837="decimal"</formula>
    </cfRule>
    <cfRule type="expression" priority="1228" aboveAverage="0" equalAverage="0" bottom="0" percent="0" rank="0" text="" dxfId="1226">
      <formula>$C837="integer"</formula>
    </cfRule>
    <cfRule type="expression" priority="1229" aboveAverage="0" equalAverage="0" bottom="0" percent="0" rank="0" text="" dxfId="1227">
      <formula>$C837="text"</formula>
    </cfRule>
    <cfRule type="expression" priority="1230" aboveAverage="0" equalAverage="0" bottom="0" percent="0" rank="0" text="" dxfId="1228">
      <formula>$C837="end repeat"</formula>
    </cfRule>
    <cfRule type="expression" priority="1231" aboveAverage="0" equalAverage="0" bottom="0" percent="0" rank="0" text="" dxfId="1229">
      <formula>$C837="begin repeat"</formula>
    </cfRule>
    <cfRule type="expression" priority="1232" aboveAverage="0" equalAverage="0" bottom="0" percent="0" rank="0" text="" dxfId="1230">
      <formula>$C837="end group"</formula>
    </cfRule>
    <cfRule type="expression" priority="1233" aboveAverage="0" equalAverage="0" bottom="0" percent="0" rank="0" text="" dxfId="1231">
      <formula>$C837="begin group"</formula>
    </cfRule>
  </conditionalFormatting>
  <conditionalFormatting sqref="M840:M842">
    <cfRule type="expression" priority="1234" aboveAverage="0" equalAverage="0" bottom="0" percent="0" rank="0" text="" dxfId="1232">
      <formula>$C840="comments"</formula>
    </cfRule>
    <cfRule type="expression" priority="1235" aboveAverage="0" equalAverage="0" bottom="0" percent="0" rank="0" text="" dxfId="1233">
      <formula>OR($C840="audio", $C840="video")</formula>
    </cfRule>
    <cfRule type="expression" priority="1236" aboveAverage="0" equalAverage="0" bottom="0" percent="0" rank="0" text="" dxfId="1234">
      <formula>$C840="image"</formula>
    </cfRule>
    <cfRule type="expression" priority="1237" aboveAverage="0" equalAverage="0" bottom="0" percent="0" rank="0" text="" dxfId="1235">
      <formula>OR($C840="date", $C840="datetime")</formula>
    </cfRule>
    <cfRule type="expression" priority="1238" aboveAverage="0" equalAverage="0" bottom="0" percent="0" rank="0" text="" dxfId="1236">
      <formula>OR($C840="calculate", $C840="calculate_here")</formula>
    </cfRule>
    <cfRule type="expression" priority="1239" aboveAverage="0" equalAverage="0" bottom="0" percent="0" rank="0" text="" dxfId="1237">
      <formula>$C840="note"</formula>
    </cfRule>
    <cfRule type="expression" priority="1240" aboveAverage="0" equalAverage="0" bottom="0" percent="0" rank="0" text="" dxfId="1238">
      <formula>$C840="barcode"</formula>
    </cfRule>
    <cfRule type="expression" priority="1241" aboveAverage="0" equalAverage="0" bottom="0" percent="0" rank="0" text="" dxfId="1239">
      <formula>$C840="geopoint"</formula>
    </cfRule>
    <cfRule type="expression" priority="1242" aboveAverage="0" equalAverage="0" bottom="0" percent="0" rank="0" text="" dxfId="1240">
      <formula>OR($C840="audio audit", $C840="text audit", $C840="speed violations count", $C840="speed violations list", $C840="speed violations audit")</formula>
    </cfRule>
    <cfRule type="expression" priority="1243" aboveAverage="0" equalAverage="0" bottom="0" percent="0" rank="0" text="" dxfId="1241">
      <formula>OR($C840="username", $C840="phonenumber", $C840="start", $C840="end", $C840="deviceid", $C840="subscriberid", $C840="simserial", $C840="caseid")</formula>
    </cfRule>
    <cfRule type="expression" priority="1244" aboveAverage="0" equalAverage="0" bottom="0" percent="0" rank="0" text="" dxfId="1242">
      <formula>OR(AND(LEFT($C840, 16)="select_multiple ", LEN($C840)&gt;16, NOT(ISNUMBER(SEARCH(" ", $C840, 17)))), AND(LEFT($C840, 11)="select_one ", LEN($C840)&gt;11, NOT(ISNUMBER(SEARCH(" ", $C840, 12)))))</formula>
    </cfRule>
    <cfRule type="expression" priority="1245" aboveAverage="0" equalAverage="0" bottom="0" percent="0" rank="0" text="" dxfId="1243">
      <formula>$C840="decimal"</formula>
    </cfRule>
    <cfRule type="expression" priority="1246" aboveAverage="0" equalAverage="0" bottom="0" percent="0" rank="0" text="" dxfId="1244">
      <formula>$C840="integer"</formula>
    </cfRule>
    <cfRule type="expression" priority="1247" aboveAverage="0" equalAverage="0" bottom="0" percent="0" rank="0" text="" dxfId="1245">
      <formula>$C840="text"</formula>
    </cfRule>
    <cfRule type="expression" priority="1248" aboveAverage="0" equalAverage="0" bottom="0" percent="0" rank="0" text="" dxfId="1246">
      <formula>$C840="end repeat"</formula>
    </cfRule>
    <cfRule type="expression" priority="1249" aboveAverage="0" equalAverage="0" bottom="0" percent="0" rank="0" text="" dxfId="1247">
      <formula>$C840="begin repeat"</formula>
    </cfRule>
    <cfRule type="expression" priority="1250" aboveAverage="0" equalAverage="0" bottom="0" percent="0" rank="0" text="" dxfId="1248">
      <formula>$C840="end group"</formula>
    </cfRule>
    <cfRule type="expression" priority="1251" aboveAverage="0" equalAverage="0" bottom="0" percent="0" rank="0" text="" dxfId="1249">
      <formula>$C840="begin group"</formula>
    </cfRule>
  </conditionalFormatting>
  <conditionalFormatting sqref="D803">
    <cfRule type="expression" priority="1252" aboveAverage="0" equalAverage="0" bottom="0" percent="0" rank="0" text="" dxfId="1250">
      <formula>$C803="begin group"</formula>
    </cfRule>
  </conditionalFormatting>
  <conditionalFormatting sqref="D803">
    <cfRule type="expression" priority="1253" aboveAverage="0" equalAverage="0" bottom="0" percent="0" rank="0" text="" dxfId="1251">
      <formula>$C803="begin repeat"</formula>
    </cfRule>
  </conditionalFormatting>
  <conditionalFormatting sqref="D803">
    <cfRule type="expression" priority="1254" aboveAverage="0" equalAverage="0" bottom="0" percent="0" rank="0" text="" dxfId="1252">
      <formula>$C803="text"</formula>
    </cfRule>
  </conditionalFormatting>
  <conditionalFormatting sqref="D803">
    <cfRule type="expression" priority="1255" aboveAverage="0" equalAverage="0" bottom="0" percent="0" rank="0" text="" dxfId="1253">
      <formula>$C803="integer"</formula>
    </cfRule>
  </conditionalFormatting>
  <conditionalFormatting sqref="D803">
    <cfRule type="expression" priority="1256" aboveAverage="0" equalAverage="0" bottom="0" percent="0" rank="0" text="" dxfId="1254">
      <formula>$C803="decimal"</formula>
    </cfRule>
  </conditionalFormatting>
  <conditionalFormatting sqref="D803">
    <cfRule type="expression" priority="1257" aboveAverage="0" equalAverage="0" bottom="0" percent="0" rank="0" text="" dxfId="1255">
      <formula>OR(AND(LEFT($C803, 16)="select_multiple ", LEN($C803)&gt;16, NOT(ISNUMBER(SEARCH(" ", $C803, 17)))), AND(LEFT($C803, 11)="select_one ", LEN($C803)&gt;11, NOT(ISNUMBER(SEARCH(" ", $C803, 12)))))</formula>
    </cfRule>
  </conditionalFormatting>
  <conditionalFormatting sqref="D803">
    <cfRule type="expression" priority="1258" aboveAverage="0" equalAverage="0" bottom="0" percent="0" rank="0" text="" dxfId="1256">
      <formula>OR($C803="audio audit", $C803="text audit", $C803="speed violations count", $C803="speed violations list", $C803="speed violations audit")</formula>
    </cfRule>
  </conditionalFormatting>
  <conditionalFormatting sqref="D803">
    <cfRule type="expression" priority="1259" aboveAverage="0" equalAverage="0" bottom="0" percent="0" rank="0" text="" dxfId="1257">
      <formula>$C803="note"</formula>
    </cfRule>
    <cfRule type="expression" priority="1260" aboveAverage="0" equalAverage="0" bottom="0" percent="0" rank="0" text="" dxfId="1258">
      <formula>$C803="barcode"</formula>
    </cfRule>
    <cfRule type="expression" priority="1261" aboveAverage="0" equalAverage="0" bottom="0" percent="0" rank="0" text="" dxfId="1259">
      <formula>$C803="geopoint"</formula>
    </cfRule>
  </conditionalFormatting>
  <conditionalFormatting sqref="D803">
    <cfRule type="expression" priority="1262" aboveAverage="0" equalAverage="0" bottom="0" percent="0" rank="0" text="" dxfId="1260">
      <formula>OR($C803="calculate", $C803="calculate_here")</formula>
    </cfRule>
  </conditionalFormatting>
  <conditionalFormatting sqref="D803">
    <cfRule type="expression" priority="1263" aboveAverage="0" equalAverage="0" bottom="0" percent="0" rank="0" text="" dxfId="1261">
      <formula>OR($C803="date", $C803="datetime")</formula>
    </cfRule>
  </conditionalFormatting>
  <conditionalFormatting sqref="D803">
    <cfRule type="expression" priority="1264" aboveAverage="0" equalAverage="0" bottom="0" percent="0" rank="0" text="" dxfId="1262">
      <formula>$C803="image"</formula>
    </cfRule>
  </conditionalFormatting>
  <conditionalFormatting sqref="D803">
    <cfRule type="expression" priority="1265" aboveAverage="0" equalAverage="0" bottom="0" percent="0" rank="0" text="" dxfId="1263">
      <formula>OR($C803="audio", $C803="video")</formula>
    </cfRule>
  </conditionalFormatting>
  <conditionalFormatting sqref="D803">
    <cfRule type="expression" priority="1266" aboveAverage="0" equalAverage="0" bottom="0" percent="0" rank="0" text="" dxfId="1264">
      <formula>$C803="comments"</formula>
    </cfRule>
    <cfRule type="expression" priority="1267" aboveAverage="0" equalAverage="0" bottom="0" percent="0" rank="0" text="" dxfId="1265">
      <formula>OR($C803="audio", $C803="video")</formula>
    </cfRule>
    <cfRule type="expression" priority="1268" aboveAverage="0" equalAverage="0" bottom="0" percent="0" rank="0" text="" dxfId="1266">
      <formula>$C803="image"</formula>
    </cfRule>
    <cfRule type="expression" priority="1269" aboveAverage="0" equalAverage="0" bottom="0" percent="0" rank="0" text="" dxfId="1267">
      <formula>OR($C803="date", $C803="datetime")</formula>
    </cfRule>
    <cfRule type="expression" priority="1270" aboveAverage="0" equalAverage="0" bottom="0" percent="0" rank="0" text="" dxfId="1268">
      <formula>OR($C803="calculate", $C803="calculate_here")</formula>
    </cfRule>
    <cfRule type="expression" priority="1271" aboveAverage="0" equalAverage="0" bottom="0" percent="0" rank="0" text="" dxfId="1269">
      <formula>$C803="note"</formula>
    </cfRule>
    <cfRule type="expression" priority="1272" aboveAverage="0" equalAverage="0" bottom="0" percent="0" rank="0" text="" dxfId="1270">
      <formula>$C803="barcode"</formula>
    </cfRule>
    <cfRule type="expression" priority="1273" aboveAverage="0" equalAverage="0" bottom="0" percent="0" rank="0" text="" dxfId="1271">
      <formula>$C803="geopoint"</formula>
    </cfRule>
    <cfRule type="expression" priority="1274" aboveAverage="0" equalAverage="0" bottom="0" percent="0" rank="0" text="" dxfId="1272">
      <formula>OR($C803="audio audit", $C803="text audit", $C803="speed violations count", $C803="speed violations list", $C803="speed violations audit")</formula>
    </cfRule>
    <cfRule type="expression" priority="1275" aboveAverage="0" equalAverage="0" bottom="0" percent="0" rank="0" text="" dxfId="1273">
      <formula>OR($C803="username", $C803="phonenumber", $C803="start", $C803="end", $C803="deviceid", $C803="subscriberid", $C803="simserial", $C803="caseid")</formula>
    </cfRule>
    <cfRule type="expression" priority="1276" aboveAverage="0" equalAverage="0" bottom="0" percent="0" rank="0" text="" dxfId="1274">
      <formula>OR(AND(LEFT($C803, 16)="select_multiple ", LEN($C803)&gt;16, NOT(ISNUMBER(SEARCH(" ", $C803, 17)))), AND(LEFT($C803, 11)="select_one ", LEN($C803)&gt;11, NOT(ISNUMBER(SEARCH(" ", $C803, 12)))))</formula>
    </cfRule>
    <cfRule type="expression" priority="1277" aboveAverage="0" equalAverage="0" bottom="0" percent="0" rank="0" text="" dxfId="1275">
      <formula>$C803="decimal"</formula>
    </cfRule>
    <cfRule type="expression" priority="1278" aboveAverage="0" equalAverage="0" bottom="0" percent="0" rank="0" text="" dxfId="1276">
      <formula>$C803="integer"</formula>
    </cfRule>
    <cfRule type="expression" priority="1279" aboveAverage="0" equalAverage="0" bottom="0" percent="0" rank="0" text="" dxfId="1277">
      <formula>$C803="text"</formula>
    </cfRule>
    <cfRule type="expression" priority="1280" aboveAverage="0" equalAverage="0" bottom="0" percent="0" rank="0" text="" dxfId="1278">
      <formula>$C803="end repeat"</formula>
    </cfRule>
    <cfRule type="expression" priority="1281" aboveAverage="0" equalAverage="0" bottom="0" percent="0" rank="0" text="" dxfId="1279">
      <formula>$C803="begin repeat"</formula>
    </cfRule>
    <cfRule type="expression" priority="1282" aboveAverage="0" equalAverage="0" bottom="0" percent="0" rank="0" text="" dxfId="1280">
      <formula>$C803="end group"</formula>
    </cfRule>
    <cfRule type="expression" priority="1283" aboveAverage="0" equalAverage="0" bottom="0" percent="0" rank="0" text="" dxfId="1281">
      <formula>$C803="begin group"</formula>
    </cfRule>
  </conditionalFormatting>
  <conditionalFormatting sqref="D803">
    <cfRule type="expression" priority="1284" aboveAverage="0" equalAverage="0" bottom="0" percent="0" rank="0" text="" dxfId="1282">
      <formula>$C803="comments"</formula>
    </cfRule>
  </conditionalFormatting>
  <conditionalFormatting sqref="C803">
    <cfRule type="expression" priority="1285" aboveAverage="0" equalAverage="0" bottom="0" percent="0" rank="0" text="" dxfId="1283">
      <formula>$C803="comments"</formula>
    </cfRule>
    <cfRule type="expression" priority="1286" aboveAverage="0" equalAverage="0" bottom="0" percent="0" rank="0" text="" dxfId="1284">
      <formula>OR($C803="audio", $C803="video")</formula>
    </cfRule>
    <cfRule type="expression" priority="1287" aboveAverage="0" equalAverage="0" bottom="0" percent="0" rank="0" text="" dxfId="1285">
      <formula>$C803="image"</formula>
    </cfRule>
    <cfRule type="expression" priority="1288" aboveAverage="0" equalAverage="0" bottom="0" percent="0" rank="0" text="" dxfId="1286">
      <formula>OR($C803="date", $C803="datetime")</formula>
    </cfRule>
    <cfRule type="expression" priority="1289" aboveAverage="0" equalAverage="0" bottom="0" percent="0" rank="0" text="" dxfId="1287">
      <formula>OR($C803="calculate", $C803="calculate_here")</formula>
    </cfRule>
    <cfRule type="expression" priority="1290" aboveAverage="0" equalAverage="0" bottom="0" percent="0" rank="0" text="" dxfId="1288">
      <formula>$C803="note"</formula>
    </cfRule>
    <cfRule type="expression" priority="1291" aboveAverage="0" equalAverage="0" bottom="0" percent="0" rank="0" text="" dxfId="1289">
      <formula>$C803="barcode"</formula>
    </cfRule>
    <cfRule type="expression" priority="1292" aboveAverage="0" equalAverage="0" bottom="0" percent="0" rank="0" text="" dxfId="1290">
      <formula>$C803="geopoint"</formula>
    </cfRule>
    <cfRule type="expression" priority="1293" aboveAverage="0" equalAverage="0" bottom="0" percent="0" rank="0" text="" dxfId="1291">
      <formula>OR($C803="audio audit", $C803="text audit", $C803="speed violations count", $C803="speed violations list", $C803="speed violations audit")</formula>
    </cfRule>
    <cfRule type="expression" priority="1294" aboveAverage="0" equalAverage="0" bottom="0" percent="0" rank="0" text="" dxfId="1292">
      <formula>OR($C803="username", $C803="phonenumber", $C803="start", $C803="end", $C803="deviceid", $C803="subscriberid", $C803="simserial", $C803="caseid")</formula>
    </cfRule>
    <cfRule type="expression" priority="1295" aboveAverage="0" equalAverage="0" bottom="0" percent="0" rank="0" text="" dxfId="1293">
      <formula>OR(AND(LEFT($C803, 16)="select_multiple ", LEN($C803)&gt;16, NOT(ISNUMBER(SEARCH(" ", $C803, 17)))), AND(LEFT($C803, 11)="select_one ", LEN($C803)&gt;11, NOT(ISNUMBER(SEARCH(" ", $C803, 12)))))</formula>
    </cfRule>
    <cfRule type="expression" priority="1296" aboveAverage="0" equalAverage="0" bottom="0" percent="0" rank="0" text="" dxfId="1294">
      <formula>$C803="decimal"</formula>
    </cfRule>
    <cfRule type="expression" priority="1297" aboveAverage="0" equalAverage="0" bottom="0" percent="0" rank="0" text="" dxfId="1295">
      <formula>$C803="integer"</formula>
    </cfRule>
    <cfRule type="expression" priority="1298" aboveAverage="0" equalAverage="0" bottom="0" percent="0" rank="0" text="" dxfId="1296">
      <formula>$C803="text"</formula>
    </cfRule>
    <cfRule type="expression" priority="1299" aboveAverage="0" equalAverage="0" bottom="0" percent="0" rank="0" text="" dxfId="1297">
      <formula>$C803="end repeat"</formula>
    </cfRule>
    <cfRule type="expression" priority="1300" aboveAverage="0" equalAverage="0" bottom="0" percent="0" rank="0" text="" dxfId="1298">
      <formula>$C803="begin repeat"</formula>
    </cfRule>
    <cfRule type="expression" priority="1301" aboveAverage="0" equalAverage="0" bottom="0" percent="0" rank="0" text="" dxfId="1299">
      <formula>$C803="end group"</formula>
    </cfRule>
    <cfRule type="expression" priority="1302" aboveAverage="0" equalAverage="0" bottom="0" percent="0" rank="0" text="" dxfId="1300">
      <formula>$C803="begin group"</formula>
    </cfRule>
  </conditionalFormatting>
  <conditionalFormatting sqref="P803">
    <cfRule type="expression" priority="1303" aboveAverage="0" equalAverage="0" bottom="0" percent="0" rank="0" text="" dxfId="1301">
      <formula>OR($C803="calculate", $C803="calculate_here")</formula>
    </cfRule>
  </conditionalFormatting>
  <conditionalFormatting sqref="P803">
    <cfRule type="expression" priority="1304" aboveAverage="0" equalAverage="0" bottom="0" percent="0" rank="0" text="" dxfId="1302">
      <formula>$C803="comments"</formula>
    </cfRule>
    <cfRule type="expression" priority="1305" aboveAverage="0" equalAverage="0" bottom="0" percent="0" rank="0" text="" dxfId="1303">
      <formula>OR($C803="audio", $C803="video")</formula>
    </cfRule>
    <cfRule type="expression" priority="1306" aboveAverage="0" equalAverage="0" bottom="0" percent="0" rank="0" text="" dxfId="1304">
      <formula>$C803="image"</formula>
    </cfRule>
    <cfRule type="expression" priority="1307" aboveAverage="0" equalAverage="0" bottom="0" percent="0" rank="0" text="" dxfId="1305">
      <formula>OR($C803="date", $C803="datetime")</formula>
    </cfRule>
    <cfRule type="expression" priority="1308" aboveAverage="0" equalAverage="0" bottom="0" percent="0" rank="0" text="" dxfId="1306">
      <formula>OR($C803="calculate", $C803="calculate_here")</formula>
    </cfRule>
    <cfRule type="expression" priority="1309" aboveAverage="0" equalAverage="0" bottom="0" percent="0" rank="0" text="" dxfId="1307">
      <formula>$C803="note"</formula>
    </cfRule>
    <cfRule type="expression" priority="1310" aboveAverage="0" equalAverage="0" bottom="0" percent="0" rank="0" text="" dxfId="1308">
      <formula>$C803="barcode"</formula>
    </cfRule>
    <cfRule type="expression" priority="1311" aboveAverage="0" equalAverage="0" bottom="0" percent="0" rank="0" text="" dxfId="1309">
      <formula>$C803="geopoint"</formula>
    </cfRule>
    <cfRule type="expression" priority="1312" aboveAverage="0" equalAverage="0" bottom="0" percent="0" rank="0" text="" dxfId="1310">
      <formula>OR($C803="audio audit", $C803="text audit", $C803="speed violations count", $C803="speed violations list", $C803="speed violations audit")</formula>
    </cfRule>
    <cfRule type="expression" priority="1313" aboveAverage="0" equalAverage="0" bottom="0" percent="0" rank="0" text="" dxfId="1311">
      <formula>OR($C803="username", $C803="phonenumber", $C803="start", $C803="end", $C803="deviceid", $C803="subscriberid", $C803="simserial", $C803="caseid")</formula>
    </cfRule>
    <cfRule type="expression" priority="1314" aboveAverage="0" equalAverage="0" bottom="0" percent="0" rank="0" text="" dxfId="1312">
      <formula>OR(AND(LEFT($C803, 16)="select_multiple ", LEN($C803)&gt;16, NOT(ISNUMBER(SEARCH(" ", $C803, 17)))), AND(LEFT($C803, 11)="select_one ", LEN($C803)&gt;11, NOT(ISNUMBER(SEARCH(" ", $C803, 12)))))</formula>
    </cfRule>
    <cfRule type="expression" priority="1315" aboveAverage="0" equalAverage="0" bottom="0" percent="0" rank="0" text="" dxfId="1313">
      <formula>$C803="decimal"</formula>
    </cfRule>
    <cfRule type="expression" priority="1316" aboveAverage="0" equalAverage="0" bottom="0" percent="0" rank="0" text="" dxfId="1314">
      <formula>$C803="integer"</formula>
    </cfRule>
    <cfRule type="expression" priority="1317" aboveAverage="0" equalAverage="0" bottom="0" percent="0" rank="0" text="" dxfId="1315">
      <formula>$C803="text"</formula>
    </cfRule>
    <cfRule type="expression" priority="1318" aboveAverage="0" equalAverage="0" bottom="0" percent="0" rank="0" text="" dxfId="1316">
      <formula>$C803="end repeat"</formula>
    </cfRule>
    <cfRule type="expression" priority="1319" aboveAverage="0" equalAverage="0" bottom="0" percent="0" rank="0" text="" dxfId="1317">
      <formula>$C803="begin repeat"</formula>
    </cfRule>
    <cfRule type="expression" priority="1320" aboveAverage="0" equalAverage="0" bottom="0" percent="0" rank="0" text="" dxfId="1318">
      <formula>$C803="end group"</formula>
    </cfRule>
    <cfRule type="expression" priority="1321" aboveAverage="0" equalAverage="0" bottom="0" percent="0" rank="0" text="" dxfId="1319">
      <formula>$C803="begin group"</formula>
    </cfRule>
  </conditionalFormatting>
  <conditionalFormatting sqref="K822">
    <cfRule type="expression" priority="1322" aboveAverage="0" equalAverage="0" bottom="0" percent="0" rank="0" text="" dxfId="1320">
      <formula>$C822="begin group"</formula>
    </cfRule>
  </conditionalFormatting>
  <conditionalFormatting sqref="K822">
    <cfRule type="expression" priority="1323" aboveAverage="0" equalAverage="0" bottom="0" percent="0" rank="0" text="" dxfId="1321">
      <formula>$C822="begin repeat"</formula>
    </cfRule>
  </conditionalFormatting>
  <conditionalFormatting sqref="H822">
    <cfRule type="expression" priority="1324" aboveAverage="0" equalAverage="0" bottom="0" percent="0" rank="0" text="" dxfId="1322">
      <formula>$C822="text"</formula>
    </cfRule>
  </conditionalFormatting>
  <conditionalFormatting sqref="I822:J822">
    <cfRule type="expression" priority="1325" aboveAverage="0" equalAverage="0" bottom="0" percent="0" rank="0" text="" dxfId="1323">
      <formula>$C822="integer"</formula>
    </cfRule>
  </conditionalFormatting>
  <conditionalFormatting sqref="I822:J822">
    <cfRule type="expression" priority="1326" aboveAverage="0" equalAverage="0" bottom="0" percent="0" rank="0" text="" dxfId="1324">
      <formula>$C822="decimal"</formula>
    </cfRule>
  </conditionalFormatting>
  <conditionalFormatting sqref="H822">
    <cfRule type="expression" priority="1327" aboveAverage="0" equalAverage="0" bottom="0" percent="0" rank="0" text="" dxfId="1325">
      <formula>OR(AND(LEFT($C822, 16)="select_multiple ", LEN($C822)&gt;16, NOT(ISNUMBER(SEARCH(" ", $C822, 17)))), AND(LEFT($C822, 11)="select_one ", LEN($C822)&gt;11, NOT(ISNUMBER(SEARCH(" ", $C822, 12)))))</formula>
    </cfRule>
  </conditionalFormatting>
  <conditionalFormatting sqref="H822">
    <cfRule type="expression" priority="1328" aboveAverage="0" equalAverage="0" bottom="0" percent="0" rank="0" text="" dxfId="1326">
      <formula>OR($C822="audio audit", $C822="text audit", $C822="speed violations count", $C822="speed violations list", $C822="speed violations audit")</formula>
    </cfRule>
  </conditionalFormatting>
  <conditionalFormatting sqref="E822">
    <cfRule type="expression" priority="1329" aboveAverage="0" equalAverage="0" bottom="0" percent="0" rank="0" text="" dxfId="1327">
      <formula>$C822="note"</formula>
    </cfRule>
    <cfRule type="expression" priority="1330" aboveAverage="0" equalAverage="0" bottom="0" percent="0" rank="0" text="" dxfId="1328">
      <formula>$C822="barcode"</formula>
    </cfRule>
    <cfRule type="expression" priority="1331" aboveAverage="0" equalAverage="0" bottom="0" percent="0" rank="0" text="" dxfId="1329">
      <formula>$C822="geopoint"</formula>
    </cfRule>
  </conditionalFormatting>
  <conditionalFormatting sqref="H822">
    <cfRule type="expression" priority="1332" aboveAverage="0" equalAverage="0" bottom="0" percent="0" rank="0" text="" dxfId="1330">
      <formula>OR($C822="date", $C822="datetime")</formula>
    </cfRule>
  </conditionalFormatting>
  <conditionalFormatting sqref="H822">
    <cfRule type="expression" priority="1333" aboveAverage="0" equalAverage="0" bottom="0" percent="0" rank="0" text="" dxfId="1331">
      <formula>$C822="image"</formula>
    </cfRule>
  </conditionalFormatting>
  <conditionalFormatting sqref="E822">
    <cfRule type="expression" priority="1334" aboveAverage="0" equalAverage="0" bottom="0" percent="0" rank="0" text="" dxfId="1332">
      <formula>OR($C822="audio", $C822="video")</formula>
    </cfRule>
  </conditionalFormatting>
  <conditionalFormatting sqref="E822:O822">
    <cfRule type="expression" priority="1335" aboveAverage="0" equalAverage="0" bottom="0" percent="0" rank="0" text="" dxfId="1333">
      <formula>$C822="comments"</formula>
    </cfRule>
    <cfRule type="expression" priority="1336" aboveAverage="0" equalAverage="0" bottom="0" percent="0" rank="0" text="" dxfId="1334">
      <formula>OR($C822="audio", $C822="video")</formula>
    </cfRule>
    <cfRule type="expression" priority="1337" aboveAverage="0" equalAverage="0" bottom="0" percent="0" rank="0" text="" dxfId="1335">
      <formula>$C822="image"</formula>
    </cfRule>
    <cfRule type="expression" priority="1338" aboveAverage="0" equalAverage="0" bottom="0" percent="0" rank="0" text="" dxfId="1336">
      <formula>OR($C822="date", $C822="datetime")</formula>
    </cfRule>
    <cfRule type="expression" priority="1339" aboveAverage="0" equalAverage="0" bottom="0" percent="0" rank="0" text="" dxfId="1337">
      <formula>OR($C822="calculate", $C822="calculate_here")</formula>
    </cfRule>
    <cfRule type="expression" priority="1340" aboveAverage="0" equalAverage="0" bottom="0" percent="0" rank="0" text="" dxfId="1338">
      <formula>$C822="note"</formula>
    </cfRule>
    <cfRule type="expression" priority="1341" aboveAverage="0" equalAverage="0" bottom="0" percent="0" rank="0" text="" dxfId="1339">
      <formula>$C822="barcode"</formula>
    </cfRule>
    <cfRule type="expression" priority="1342" aboveAverage="0" equalAverage="0" bottom="0" percent="0" rank="0" text="" dxfId="1340">
      <formula>$C822="geopoint"</formula>
    </cfRule>
    <cfRule type="expression" priority="1343" aboveAverage="0" equalAverage="0" bottom="0" percent="0" rank="0" text="" dxfId="1341">
      <formula>OR($C822="audio audit", $C822="text audit", $C822="speed violations count", $C822="speed violations list", $C822="speed violations audit")</formula>
    </cfRule>
    <cfRule type="expression" priority="1344" aboveAverage="0" equalAverage="0" bottom="0" percent="0" rank="0" text="" dxfId="1342">
      <formula>OR($C822="username", $C822="phonenumber", $C822="start", $C822="end", $C822="deviceid", $C822="subscriberid", $C822="simserial", $C822="caseid")</formula>
    </cfRule>
    <cfRule type="expression" priority="1345" aboveAverage="0" equalAverage="0" bottom="0" percent="0" rank="0" text="" dxfId="1343">
      <formula>OR(AND(LEFT($C822, 16)="select_multiple ", LEN($C822)&gt;16, NOT(ISNUMBER(SEARCH(" ", $C822, 17)))), AND(LEFT($C822, 11)="select_one ", LEN($C822)&gt;11, NOT(ISNUMBER(SEARCH(" ", $C822, 12)))))</formula>
    </cfRule>
    <cfRule type="expression" priority="1346" aboveAverage="0" equalAverage="0" bottom="0" percent="0" rank="0" text="" dxfId="1344">
      <formula>$C822="decimal"</formula>
    </cfRule>
    <cfRule type="expression" priority="1347" aboveAverage="0" equalAverage="0" bottom="0" percent="0" rank="0" text="" dxfId="1345">
      <formula>$C822="integer"</formula>
    </cfRule>
    <cfRule type="expression" priority="1348" aboveAverage="0" equalAverage="0" bottom="0" percent="0" rank="0" text="" dxfId="1346">
      <formula>$C822="text"</formula>
    </cfRule>
    <cfRule type="expression" priority="1349" aboveAverage="0" equalAverage="0" bottom="0" percent="0" rank="0" text="" dxfId="1347">
      <formula>$C822="end repeat"</formula>
    </cfRule>
    <cfRule type="expression" priority="1350" aboveAverage="0" equalAverage="0" bottom="0" percent="0" rank="0" text="" dxfId="1348">
      <formula>$C822="begin repeat"</formula>
    </cfRule>
    <cfRule type="expression" priority="1351" aboveAverage="0" equalAverage="0" bottom="0" percent="0" rank="0" text="" dxfId="1349">
      <formula>$C822="end group"</formula>
    </cfRule>
    <cfRule type="expression" priority="1352" aboveAverage="0" equalAverage="0" bottom="0" percent="0" rank="0" text="" dxfId="1350">
      <formula>$C822="begin group"</formula>
    </cfRule>
  </conditionalFormatting>
  <conditionalFormatting sqref="D822">
    <cfRule type="expression" priority="1353" aboveAverage="0" equalAverage="0" bottom="0" percent="0" rank="0" text="" dxfId="1351">
      <formula>$C822="begin group"</formula>
    </cfRule>
  </conditionalFormatting>
  <conditionalFormatting sqref="D822">
    <cfRule type="expression" priority="1354" aboveAverage="0" equalAverage="0" bottom="0" percent="0" rank="0" text="" dxfId="1352">
      <formula>$C822="begin repeat"</formula>
    </cfRule>
  </conditionalFormatting>
  <conditionalFormatting sqref="D822">
    <cfRule type="expression" priority="1355" aboveAverage="0" equalAverage="0" bottom="0" percent="0" rank="0" text="" dxfId="1353">
      <formula>$C822="text"</formula>
    </cfRule>
  </conditionalFormatting>
  <conditionalFormatting sqref="D822">
    <cfRule type="expression" priority="1356" aboveAverage="0" equalAverage="0" bottom="0" percent="0" rank="0" text="" dxfId="1354">
      <formula>$C822="integer"</formula>
    </cfRule>
  </conditionalFormatting>
  <conditionalFormatting sqref="D822">
    <cfRule type="expression" priority="1357" aboveAverage="0" equalAverage="0" bottom="0" percent="0" rank="0" text="" dxfId="1355">
      <formula>$C822="decimal"</formula>
    </cfRule>
  </conditionalFormatting>
  <conditionalFormatting sqref="D822">
    <cfRule type="expression" priority="1358" aboveAverage="0" equalAverage="0" bottom="0" percent="0" rank="0" text="" dxfId="1356">
      <formula>OR(AND(LEFT($C822, 16)="select_multiple ", LEN($C822)&gt;16, NOT(ISNUMBER(SEARCH(" ", $C822, 17)))), AND(LEFT($C822, 11)="select_one ", LEN($C822)&gt;11, NOT(ISNUMBER(SEARCH(" ", $C822, 12)))))</formula>
    </cfRule>
  </conditionalFormatting>
  <conditionalFormatting sqref="D822">
    <cfRule type="expression" priority="1359" aboveAverage="0" equalAverage="0" bottom="0" percent="0" rank="0" text="" dxfId="1357">
      <formula>OR($C822="audio audit", $C822="text audit", $C822="speed violations count", $C822="speed violations list", $C822="speed violations audit")</formula>
    </cfRule>
  </conditionalFormatting>
  <conditionalFormatting sqref="D822">
    <cfRule type="expression" priority="1360" aboveAverage="0" equalAverage="0" bottom="0" percent="0" rank="0" text="" dxfId="1358">
      <formula>$C822="note"</formula>
    </cfRule>
    <cfRule type="expression" priority="1361" aboveAverage="0" equalAverage="0" bottom="0" percent="0" rank="0" text="" dxfId="1359">
      <formula>$C822="barcode"</formula>
    </cfRule>
    <cfRule type="expression" priority="1362" aboveAverage="0" equalAverage="0" bottom="0" percent="0" rank="0" text="" dxfId="1360">
      <formula>$C822="geopoint"</formula>
    </cfRule>
  </conditionalFormatting>
  <conditionalFormatting sqref="D822">
    <cfRule type="expression" priority="1363" aboveAverage="0" equalAverage="0" bottom="0" percent="0" rank="0" text="" dxfId="1361">
      <formula>OR($C822="calculate", $C822="calculate_here")</formula>
    </cfRule>
  </conditionalFormatting>
  <conditionalFormatting sqref="D822">
    <cfRule type="expression" priority="1364" aboveAverage="0" equalAverage="0" bottom="0" percent="0" rank="0" text="" dxfId="1362">
      <formula>OR($C822="date", $C822="datetime")</formula>
    </cfRule>
  </conditionalFormatting>
  <conditionalFormatting sqref="D822">
    <cfRule type="expression" priority="1365" aboveAverage="0" equalAverage="0" bottom="0" percent="0" rank="0" text="" dxfId="1363">
      <formula>$C822="image"</formula>
    </cfRule>
  </conditionalFormatting>
  <conditionalFormatting sqref="D822">
    <cfRule type="expression" priority="1366" aboveAverage="0" equalAverage="0" bottom="0" percent="0" rank="0" text="" dxfId="1364">
      <formula>OR($C822="audio", $C822="video")</formula>
    </cfRule>
  </conditionalFormatting>
  <conditionalFormatting sqref="D822">
    <cfRule type="expression" priority="1367" aboveAverage="0" equalAverage="0" bottom="0" percent="0" rank="0" text="" dxfId="1365">
      <formula>$C822="comments"</formula>
    </cfRule>
    <cfRule type="expression" priority="1368" aboveAverage="0" equalAverage="0" bottom="0" percent="0" rank="0" text="" dxfId="1366">
      <formula>OR($C822="audio", $C822="video")</formula>
    </cfRule>
    <cfRule type="expression" priority="1369" aboveAverage="0" equalAverage="0" bottom="0" percent="0" rank="0" text="" dxfId="1367">
      <formula>$C822="image"</formula>
    </cfRule>
    <cfRule type="expression" priority="1370" aboveAverage="0" equalAverage="0" bottom="0" percent="0" rank="0" text="" dxfId="1368">
      <formula>OR($C822="date", $C822="datetime")</formula>
    </cfRule>
    <cfRule type="expression" priority="1371" aboveAverage="0" equalAverage="0" bottom="0" percent="0" rank="0" text="" dxfId="1369">
      <formula>OR($C822="calculate", $C822="calculate_here")</formula>
    </cfRule>
    <cfRule type="expression" priority="1372" aboveAverage="0" equalAverage="0" bottom="0" percent="0" rank="0" text="" dxfId="1370">
      <formula>$C822="note"</formula>
    </cfRule>
    <cfRule type="expression" priority="1373" aboveAverage="0" equalAverage="0" bottom="0" percent="0" rank="0" text="" dxfId="1371">
      <formula>$C822="barcode"</formula>
    </cfRule>
    <cfRule type="expression" priority="1374" aboveAverage="0" equalAverage="0" bottom="0" percent="0" rank="0" text="" dxfId="1372">
      <formula>$C822="geopoint"</formula>
    </cfRule>
    <cfRule type="expression" priority="1375" aboveAverage="0" equalAverage="0" bottom="0" percent="0" rank="0" text="" dxfId="1373">
      <formula>OR($C822="audio audit", $C822="text audit", $C822="speed violations count", $C822="speed violations list", $C822="speed violations audit")</formula>
    </cfRule>
    <cfRule type="expression" priority="1376" aboveAverage="0" equalAverage="0" bottom="0" percent="0" rank="0" text="" dxfId="1374">
      <formula>OR($C822="username", $C822="phonenumber", $C822="start", $C822="end", $C822="deviceid", $C822="subscriberid", $C822="simserial", $C822="caseid")</formula>
    </cfRule>
    <cfRule type="expression" priority="1377" aboveAverage="0" equalAverage="0" bottom="0" percent="0" rank="0" text="" dxfId="1375">
      <formula>OR(AND(LEFT($C822, 16)="select_multiple ", LEN($C822)&gt;16, NOT(ISNUMBER(SEARCH(" ", $C822, 17)))), AND(LEFT($C822, 11)="select_one ", LEN($C822)&gt;11, NOT(ISNUMBER(SEARCH(" ", $C822, 12)))))</formula>
    </cfRule>
    <cfRule type="expression" priority="1378" aboveAverage="0" equalAverage="0" bottom="0" percent="0" rank="0" text="" dxfId="1376">
      <formula>$C822="decimal"</formula>
    </cfRule>
    <cfRule type="expression" priority="1379" aboveAverage="0" equalAverage="0" bottom="0" percent="0" rank="0" text="" dxfId="1377">
      <formula>$C822="integer"</formula>
    </cfRule>
    <cfRule type="expression" priority="1380" aboveAverage="0" equalAverage="0" bottom="0" percent="0" rank="0" text="" dxfId="1378">
      <formula>$C822="text"</formula>
    </cfRule>
    <cfRule type="expression" priority="1381" aboveAverage="0" equalAverage="0" bottom="0" percent="0" rank="0" text="" dxfId="1379">
      <formula>$C822="end repeat"</formula>
    </cfRule>
    <cfRule type="expression" priority="1382" aboveAverage="0" equalAverage="0" bottom="0" percent="0" rank="0" text="" dxfId="1380">
      <formula>$C822="begin repeat"</formula>
    </cfRule>
    <cfRule type="expression" priority="1383" aboveAverage="0" equalAverage="0" bottom="0" percent="0" rank="0" text="" dxfId="1381">
      <formula>$C822="end group"</formula>
    </cfRule>
    <cfRule type="expression" priority="1384" aboveAverage="0" equalAverage="0" bottom="0" percent="0" rank="0" text="" dxfId="1382">
      <formula>$C822="begin group"</formula>
    </cfRule>
  </conditionalFormatting>
  <conditionalFormatting sqref="D822">
    <cfRule type="expression" priority="1385" aboveAverage="0" equalAverage="0" bottom="0" percent="0" rank="0" text="" dxfId="1383">
      <formula>$C822="comments"</formula>
    </cfRule>
  </conditionalFormatting>
  <conditionalFormatting sqref="C822">
    <cfRule type="expression" priority="1386" aboveAverage="0" equalAverage="0" bottom="0" percent="0" rank="0" text="" dxfId="1384">
      <formula>$C822="comments"</formula>
    </cfRule>
    <cfRule type="expression" priority="1387" aboveAverage="0" equalAverage="0" bottom="0" percent="0" rank="0" text="" dxfId="1385">
      <formula>OR($C822="audio", $C822="video")</formula>
    </cfRule>
    <cfRule type="expression" priority="1388" aboveAverage="0" equalAverage="0" bottom="0" percent="0" rank="0" text="" dxfId="1386">
      <formula>$C822="image"</formula>
    </cfRule>
    <cfRule type="expression" priority="1389" aboveAverage="0" equalAverage="0" bottom="0" percent="0" rank="0" text="" dxfId="1387">
      <formula>OR($C822="date", $C822="datetime")</formula>
    </cfRule>
    <cfRule type="expression" priority="1390" aboveAverage="0" equalAverage="0" bottom="0" percent="0" rank="0" text="" dxfId="1388">
      <formula>OR($C822="calculate", $C822="calculate_here")</formula>
    </cfRule>
    <cfRule type="expression" priority="1391" aboveAverage="0" equalAverage="0" bottom="0" percent="0" rank="0" text="" dxfId="1389">
      <formula>$C822="note"</formula>
    </cfRule>
    <cfRule type="expression" priority="1392" aboveAverage="0" equalAverage="0" bottom="0" percent="0" rank="0" text="" dxfId="1390">
      <formula>$C822="barcode"</formula>
    </cfRule>
    <cfRule type="expression" priority="1393" aboveAverage="0" equalAverage="0" bottom="0" percent="0" rank="0" text="" dxfId="1391">
      <formula>$C822="geopoint"</formula>
    </cfRule>
    <cfRule type="expression" priority="1394" aboveAverage="0" equalAverage="0" bottom="0" percent="0" rank="0" text="" dxfId="1392">
      <formula>OR($C822="audio audit", $C822="text audit", $C822="speed violations count", $C822="speed violations list", $C822="speed violations audit")</formula>
    </cfRule>
    <cfRule type="expression" priority="1395" aboveAverage="0" equalAverage="0" bottom="0" percent="0" rank="0" text="" dxfId="1393">
      <formula>OR($C822="username", $C822="phonenumber", $C822="start", $C822="end", $C822="deviceid", $C822="subscriberid", $C822="simserial", $C822="caseid")</formula>
    </cfRule>
    <cfRule type="expression" priority="1396" aboveAverage="0" equalAverage="0" bottom="0" percent="0" rank="0" text="" dxfId="1394">
      <formula>OR(AND(LEFT($C822, 16)="select_multiple ", LEN($C822)&gt;16, NOT(ISNUMBER(SEARCH(" ", $C822, 17)))), AND(LEFT($C822, 11)="select_one ", LEN($C822)&gt;11, NOT(ISNUMBER(SEARCH(" ", $C822, 12)))))</formula>
    </cfRule>
    <cfRule type="expression" priority="1397" aboveAverage="0" equalAverage="0" bottom="0" percent="0" rank="0" text="" dxfId="1395">
      <formula>$C822="decimal"</formula>
    </cfRule>
    <cfRule type="expression" priority="1398" aboveAverage="0" equalAverage="0" bottom="0" percent="0" rank="0" text="" dxfId="1396">
      <formula>$C822="integer"</formula>
    </cfRule>
    <cfRule type="expression" priority="1399" aboveAverage="0" equalAverage="0" bottom="0" percent="0" rank="0" text="" dxfId="1397">
      <formula>$C822="text"</formula>
    </cfRule>
    <cfRule type="expression" priority="1400" aboveAverage="0" equalAverage="0" bottom="0" percent="0" rank="0" text="" dxfId="1398">
      <formula>$C822="end repeat"</formula>
    </cfRule>
    <cfRule type="expression" priority="1401" aboveAverage="0" equalAverage="0" bottom="0" percent="0" rank="0" text="" dxfId="1399">
      <formula>$C822="begin repeat"</formula>
    </cfRule>
    <cfRule type="expression" priority="1402" aboveAverage="0" equalAverage="0" bottom="0" percent="0" rank="0" text="" dxfId="1400">
      <formula>$C822="end group"</formula>
    </cfRule>
    <cfRule type="expression" priority="1403" aboveAverage="0" equalAverage="0" bottom="0" percent="0" rank="0" text="" dxfId="1401">
      <formula>$C822="begin group"</formula>
    </cfRule>
  </conditionalFormatting>
  <conditionalFormatting sqref="P822">
    <cfRule type="expression" priority="1404" aboveAverage="0" equalAverage="0" bottom="0" percent="0" rank="0" text="" dxfId="1402">
      <formula>OR($C822="calculate", $C822="calculate_here")</formula>
    </cfRule>
  </conditionalFormatting>
  <conditionalFormatting sqref="P822">
    <cfRule type="expression" priority="1405" aboveAverage="0" equalAverage="0" bottom="0" percent="0" rank="0" text="" dxfId="1403">
      <formula>$C822="comments"</formula>
    </cfRule>
    <cfRule type="expression" priority="1406" aboveAverage="0" equalAverage="0" bottom="0" percent="0" rank="0" text="" dxfId="1404">
      <formula>OR($C822="audio", $C822="video")</formula>
    </cfRule>
    <cfRule type="expression" priority="1407" aboveAverage="0" equalAverage="0" bottom="0" percent="0" rank="0" text="" dxfId="1405">
      <formula>$C822="image"</formula>
    </cfRule>
    <cfRule type="expression" priority="1408" aboveAverage="0" equalAverage="0" bottom="0" percent="0" rank="0" text="" dxfId="1406">
      <formula>OR($C822="date", $C822="datetime")</formula>
    </cfRule>
    <cfRule type="expression" priority="1409" aboveAverage="0" equalAverage="0" bottom="0" percent="0" rank="0" text="" dxfId="1407">
      <formula>OR($C822="calculate", $C822="calculate_here")</formula>
    </cfRule>
    <cfRule type="expression" priority="1410" aboveAverage="0" equalAverage="0" bottom="0" percent="0" rank="0" text="" dxfId="1408">
      <formula>$C822="note"</formula>
    </cfRule>
    <cfRule type="expression" priority="1411" aboveAverage="0" equalAverage="0" bottom="0" percent="0" rank="0" text="" dxfId="1409">
      <formula>$C822="barcode"</formula>
    </cfRule>
    <cfRule type="expression" priority="1412" aboveAverage="0" equalAverage="0" bottom="0" percent="0" rank="0" text="" dxfId="1410">
      <formula>$C822="geopoint"</formula>
    </cfRule>
    <cfRule type="expression" priority="1413" aboveAverage="0" equalAverage="0" bottom="0" percent="0" rank="0" text="" dxfId="1411">
      <formula>OR($C822="audio audit", $C822="text audit", $C822="speed violations count", $C822="speed violations list", $C822="speed violations audit")</formula>
    </cfRule>
    <cfRule type="expression" priority="1414" aboveAverage="0" equalAverage="0" bottom="0" percent="0" rank="0" text="" dxfId="1412">
      <formula>OR($C822="username", $C822="phonenumber", $C822="start", $C822="end", $C822="deviceid", $C822="subscriberid", $C822="simserial", $C822="caseid")</formula>
    </cfRule>
    <cfRule type="expression" priority="1415" aboveAverage="0" equalAverage="0" bottom="0" percent="0" rank="0" text="" dxfId="1413">
      <formula>OR(AND(LEFT($C822, 16)="select_multiple ", LEN($C822)&gt;16, NOT(ISNUMBER(SEARCH(" ", $C822, 17)))), AND(LEFT($C822, 11)="select_one ", LEN($C822)&gt;11, NOT(ISNUMBER(SEARCH(" ", $C822, 12)))))</formula>
    </cfRule>
    <cfRule type="expression" priority="1416" aboveAverage="0" equalAverage="0" bottom="0" percent="0" rank="0" text="" dxfId="1414">
      <formula>$C822="decimal"</formula>
    </cfRule>
    <cfRule type="expression" priority="1417" aboveAverage="0" equalAverage="0" bottom="0" percent="0" rank="0" text="" dxfId="1415">
      <formula>$C822="integer"</formula>
    </cfRule>
    <cfRule type="expression" priority="1418" aboveAverage="0" equalAverage="0" bottom="0" percent="0" rank="0" text="" dxfId="1416">
      <formula>$C822="text"</formula>
    </cfRule>
    <cfRule type="expression" priority="1419" aboveAverage="0" equalAverage="0" bottom="0" percent="0" rank="0" text="" dxfId="1417">
      <formula>$C822="end repeat"</formula>
    </cfRule>
    <cfRule type="expression" priority="1420" aboveAverage="0" equalAverage="0" bottom="0" percent="0" rank="0" text="" dxfId="1418">
      <formula>$C822="begin repeat"</formula>
    </cfRule>
    <cfRule type="expression" priority="1421" aboveAverage="0" equalAverage="0" bottom="0" percent="0" rank="0" text="" dxfId="1419">
      <formula>$C822="end group"</formula>
    </cfRule>
    <cfRule type="expression" priority="1422" aboveAverage="0" equalAverage="0" bottom="0" percent="0" rank="0" text="" dxfId="1420">
      <formula>$C822="begin group"</formula>
    </cfRule>
  </conditionalFormatting>
  <conditionalFormatting sqref="D824:E825">
    <cfRule type="expression" priority="1423" aboveAverage="0" equalAverage="0" bottom="0" percent="0" rank="0" text="" dxfId="1421">
      <formula>$C824="begin group"</formula>
    </cfRule>
  </conditionalFormatting>
  <conditionalFormatting sqref="D824:E825">
    <cfRule type="expression" priority="1424" aboveAverage="0" equalAverage="0" bottom="0" percent="0" rank="0" text="" dxfId="1422">
      <formula>$C824="begin repeat"</formula>
    </cfRule>
  </conditionalFormatting>
  <conditionalFormatting sqref="D824:F825">
    <cfRule type="expression" priority="1425" aboveAverage="0" equalAverage="0" bottom="0" percent="0" rank="0" text="" dxfId="1423">
      <formula>$C824="text"</formula>
    </cfRule>
  </conditionalFormatting>
  <conditionalFormatting sqref="D824:F825">
    <cfRule type="expression" priority="1426" aboveAverage="0" equalAverage="0" bottom="0" percent="0" rank="0" text="" dxfId="1424">
      <formula>$C824="integer"</formula>
    </cfRule>
  </conditionalFormatting>
  <conditionalFormatting sqref="D824:F825">
    <cfRule type="expression" priority="1427" aboveAverage="0" equalAverage="0" bottom="0" percent="0" rank="0" text="" dxfId="1425">
      <formula>$C824="decimal"</formula>
    </cfRule>
  </conditionalFormatting>
  <conditionalFormatting sqref="D824:E825">
    <cfRule type="expression" priority="1428" aboveAverage="0" equalAverage="0" bottom="0" percent="0" rank="0" text="" dxfId="1426">
      <formula>OR(AND(LEFT($C824, 16)="select_multiple ", LEN($C824)&gt;16, NOT(ISNUMBER(SEARCH(" ", $C824, 17)))), AND(LEFT($C824, 11)="select_one ", LEN($C824)&gt;11, NOT(ISNUMBER(SEARCH(" ", $C824, 12)))))</formula>
    </cfRule>
  </conditionalFormatting>
  <conditionalFormatting sqref="D824:D825">
    <cfRule type="expression" priority="1429" aboveAverage="0" equalAverage="0" bottom="0" percent="0" rank="0" text="" dxfId="1427">
      <formula>OR($C824="audio audit", $C824="text audit", $C824="speed violations count", $C824="speed violations list", $C824="speed violations audit")</formula>
    </cfRule>
  </conditionalFormatting>
  <conditionalFormatting sqref="D824:E825">
    <cfRule type="expression" priority="1430" aboveAverage="0" equalAverage="0" bottom="0" percent="0" rank="0" text="" dxfId="1428">
      <formula>$C824="note"</formula>
    </cfRule>
    <cfRule type="expression" priority="1431" aboveAverage="0" equalAverage="0" bottom="0" percent="0" rank="0" text="" dxfId="1429">
      <formula>$C824="barcode"</formula>
    </cfRule>
    <cfRule type="expression" priority="1432" aboveAverage="0" equalAverage="0" bottom="0" percent="0" rank="0" text="" dxfId="1430">
      <formula>$C824="geopoint"</formula>
    </cfRule>
  </conditionalFormatting>
  <conditionalFormatting sqref="P824:P825">
    <cfRule type="expression" priority="1433" aboveAverage="0" equalAverage="0" bottom="0" percent="0" rank="0" text="" dxfId="1431">
      <formula>OR($C824="calculate", $C824="calculate_here")</formula>
    </cfRule>
  </conditionalFormatting>
  <conditionalFormatting sqref="D824:E825">
    <cfRule type="expression" priority="1434" aboveAverage="0" equalAverage="0" bottom="0" percent="0" rank="0" text="" dxfId="1432">
      <formula>OR($C824="date", $C824="datetime")</formula>
    </cfRule>
  </conditionalFormatting>
  <conditionalFormatting sqref="D824:E825">
    <cfRule type="expression" priority="1435" aboveAverage="0" equalAverage="0" bottom="0" percent="0" rank="0" text="" dxfId="1433">
      <formula>$C824="image"</formula>
    </cfRule>
  </conditionalFormatting>
  <conditionalFormatting sqref="D824:E825">
    <cfRule type="expression" priority="1436" aboveAverage="0" equalAverage="0" bottom="0" percent="0" rank="0" text="" dxfId="1434">
      <formula>OR($C824="audio", $C824="video")</formula>
    </cfRule>
  </conditionalFormatting>
  <conditionalFormatting sqref="C824:U825 W824:Z825">
    <cfRule type="expression" priority="1437" aboveAverage="0" equalAverage="0" bottom="0" percent="0" rank="0" text="" dxfId="1435">
      <formula>$C824="comments"</formula>
    </cfRule>
    <cfRule type="expression" priority="1438" aboveAverage="0" equalAverage="0" bottom="0" percent="0" rank="0" text="" dxfId="1436">
      <formula>OR($C824="audio", $C824="video")</formula>
    </cfRule>
    <cfRule type="expression" priority="1439" aboveAverage="0" equalAverage="0" bottom="0" percent="0" rank="0" text="" dxfId="1437">
      <formula>$C824="image"</formula>
    </cfRule>
    <cfRule type="expression" priority="1440" aboveAverage="0" equalAverage="0" bottom="0" percent="0" rank="0" text="" dxfId="1438">
      <formula>OR($C824="date", $C824="datetime")</formula>
    </cfRule>
    <cfRule type="expression" priority="1441" aboveAverage="0" equalAverage="0" bottom="0" percent="0" rank="0" text="" dxfId="1439">
      <formula>OR($C824="calculate", $C824="calculate_here")</formula>
    </cfRule>
    <cfRule type="expression" priority="1442" aboveAverage="0" equalAverage="0" bottom="0" percent="0" rank="0" text="" dxfId="1440">
      <formula>$C824="note"</formula>
    </cfRule>
    <cfRule type="expression" priority="1443" aboveAverage="0" equalAverage="0" bottom="0" percent="0" rank="0" text="" dxfId="1441">
      <formula>$C824="barcode"</formula>
    </cfRule>
    <cfRule type="expression" priority="1444" aboveAverage="0" equalAverage="0" bottom="0" percent="0" rank="0" text="" dxfId="1442">
      <formula>$C824="geopoint"</formula>
    </cfRule>
    <cfRule type="expression" priority="1445" aboveAverage="0" equalAverage="0" bottom="0" percent="0" rank="0" text="" dxfId="1443">
      <formula>OR($C824="audio audit", $C824="text audit", $C824="speed violations count", $C824="speed violations list", $C824="speed violations audit")</formula>
    </cfRule>
    <cfRule type="expression" priority="1446" aboveAverage="0" equalAverage="0" bottom="0" percent="0" rank="0" text="" dxfId="1444">
      <formula>OR($C824="username", $C824="phonenumber", $C824="start", $C824="end", $C824="deviceid", $C824="subscriberid", $C824="simserial", $C824="caseid")</formula>
    </cfRule>
    <cfRule type="expression" priority="1447" aboveAverage="0" equalAverage="0" bottom="0" percent="0" rank="0" text="" dxfId="1445">
      <formula>OR(AND(LEFT($C824, 16)="select_multiple ", LEN($C824)&gt;16, NOT(ISNUMBER(SEARCH(" ", $C824, 17)))), AND(LEFT($C824, 11)="select_one ", LEN($C824)&gt;11, NOT(ISNUMBER(SEARCH(" ", $C824, 12)))))</formula>
    </cfRule>
    <cfRule type="expression" priority="1448" aboveAverage="0" equalAverage="0" bottom="0" percent="0" rank="0" text="" dxfId="1446">
      <formula>$C824="decimal"</formula>
    </cfRule>
    <cfRule type="expression" priority="1449" aboveAverage="0" equalAverage="0" bottom="0" percent="0" rank="0" text="" dxfId="1447">
      <formula>$C824="integer"</formula>
    </cfRule>
    <cfRule type="expression" priority="1450" aboveAverage="0" equalAverage="0" bottom="0" percent="0" rank="0" text="" dxfId="1448">
      <formula>$C824="text"</formula>
    </cfRule>
    <cfRule type="expression" priority="1451" aboveAverage="0" equalAverage="0" bottom="0" percent="0" rank="0" text="" dxfId="1449">
      <formula>$C824="end repeat"</formula>
    </cfRule>
    <cfRule type="expression" priority="1452" aboveAverage="0" equalAverage="0" bottom="0" percent="0" rank="0" text="" dxfId="1450">
      <formula>$C824="begin repeat"</formula>
    </cfRule>
    <cfRule type="expression" priority="1453" aboveAverage="0" equalAverage="0" bottom="0" percent="0" rank="0" text="" dxfId="1451">
      <formula>$C824="end group"</formula>
    </cfRule>
    <cfRule type="expression" priority="1454" aboveAverage="0" equalAverage="0" bottom="0" percent="0" rank="0" text="" dxfId="1452">
      <formula>$C824="begin group"</formula>
    </cfRule>
  </conditionalFormatting>
  <conditionalFormatting sqref="D824:D825">
    <cfRule type="expression" priority="1455" aboveAverage="0" equalAverage="0" bottom="0" percent="0" rank="0" text="" dxfId="1453">
      <formula>$C824="comments"</formula>
    </cfRule>
  </conditionalFormatting>
  <conditionalFormatting sqref="I840">
    <cfRule type="expression" priority="1456" aboveAverage="0" equalAverage="0" bottom="0" percent="0" rank="0" text="" dxfId="1454">
      <formula>$C840="integer"</formula>
    </cfRule>
  </conditionalFormatting>
  <conditionalFormatting sqref="I840">
    <cfRule type="expression" priority="1457" aboveAverage="0" equalAverage="0" bottom="0" percent="0" rank="0" text="" dxfId="1455">
      <formula>$C840="decimal"</formula>
    </cfRule>
  </conditionalFormatting>
  <conditionalFormatting sqref="I840">
    <cfRule type="expression" priority="1458" aboveAverage="0" equalAverage="0" bottom="0" percent="0" rank="0" text="" dxfId="1456">
      <formula>$C840="comments"</formula>
    </cfRule>
    <cfRule type="expression" priority="1459" aboveAverage="0" equalAverage="0" bottom="0" percent="0" rank="0" text="" dxfId="1457">
      <formula>OR($C840="audio", $C840="video")</formula>
    </cfRule>
    <cfRule type="expression" priority="1460" aboveAverage="0" equalAverage="0" bottom="0" percent="0" rank="0" text="" dxfId="1458">
      <formula>$C840="image"</formula>
    </cfRule>
    <cfRule type="expression" priority="1461" aboveAverage="0" equalAverage="0" bottom="0" percent="0" rank="0" text="" dxfId="1459">
      <formula>OR($C840="date", $C840="datetime")</formula>
    </cfRule>
    <cfRule type="expression" priority="1462" aboveAverage="0" equalAverage="0" bottom="0" percent="0" rank="0" text="" dxfId="1460">
      <formula>OR($C840="calculate", $C840="calculate_here")</formula>
    </cfRule>
    <cfRule type="expression" priority="1463" aboveAverage="0" equalAverage="0" bottom="0" percent="0" rank="0" text="" dxfId="1461">
      <formula>$C840="note"</formula>
    </cfRule>
    <cfRule type="expression" priority="1464" aboveAverage="0" equalAverage="0" bottom="0" percent="0" rank="0" text="" dxfId="1462">
      <formula>$C840="barcode"</formula>
    </cfRule>
    <cfRule type="expression" priority="1465" aboveAverage="0" equalAverage="0" bottom="0" percent="0" rank="0" text="" dxfId="1463">
      <formula>$C840="geopoint"</formula>
    </cfRule>
    <cfRule type="expression" priority="1466" aboveAverage="0" equalAverage="0" bottom="0" percent="0" rank="0" text="" dxfId="1464">
      <formula>OR($C840="audio audit", $C840="text audit", $C840="speed violations count", $C840="speed violations list", $C840="speed violations audit")</formula>
    </cfRule>
    <cfRule type="expression" priority="1467" aboveAverage="0" equalAverage="0" bottom="0" percent="0" rank="0" text="" dxfId="1465">
      <formula>OR($C840="username", $C840="phonenumber", $C840="start", $C840="end", $C840="deviceid", $C840="subscriberid", $C840="simserial", $C840="caseid")</formula>
    </cfRule>
    <cfRule type="expression" priority="1468" aboveAverage="0" equalAverage="0" bottom="0" percent="0" rank="0" text="" dxfId="1466">
      <formula>OR(AND(LEFT($C840, 16)="select_multiple ", LEN($C840)&gt;16, NOT(ISNUMBER(SEARCH(" ", $C840, 17)))), AND(LEFT($C840, 11)="select_one ", LEN($C840)&gt;11, NOT(ISNUMBER(SEARCH(" ", $C840, 12)))))</formula>
    </cfRule>
    <cfRule type="expression" priority="1469" aboveAverage="0" equalAverage="0" bottom="0" percent="0" rank="0" text="" dxfId="1467">
      <formula>$C840="decimal"</formula>
    </cfRule>
    <cfRule type="expression" priority="1470" aboveAverage="0" equalAverage="0" bottom="0" percent="0" rank="0" text="" dxfId="1468">
      <formula>$C840="integer"</formula>
    </cfRule>
    <cfRule type="expression" priority="1471" aboveAverage="0" equalAverage="0" bottom="0" percent="0" rank="0" text="" dxfId="1469">
      <formula>$C840="text"</formula>
    </cfRule>
    <cfRule type="expression" priority="1472" aboveAverage="0" equalAverage="0" bottom="0" percent="0" rank="0" text="" dxfId="1470">
      <formula>$C840="end repeat"</formula>
    </cfRule>
    <cfRule type="expression" priority="1473" aboveAverage="0" equalAverage="0" bottom="0" percent="0" rank="0" text="" dxfId="1471">
      <formula>$C840="begin repeat"</formula>
    </cfRule>
    <cfRule type="expression" priority="1474" aboveAverage="0" equalAverage="0" bottom="0" percent="0" rank="0" text="" dxfId="1472">
      <formula>$C840="end group"</formula>
    </cfRule>
    <cfRule type="expression" priority="1475" aboveAverage="0" equalAverage="0" bottom="0" percent="0" rank="0" text="" dxfId="1473">
      <formula>$C840="begin group"</formula>
    </cfRule>
  </conditionalFormatting>
  <conditionalFormatting sqref="I837">
    <cfRule type="expression" priority="1476" aboveAverage="0" equalAverage="0" bottom="0" percent="0" rank="0" text="" dxfId="1474">
      <formula>$C837="integer"</formula>
    </cfRule>
  </conditionalFormatting>
  <conditionalFormatting sqref="I837">
    <cfRule type="expression" priority="1477" aboveAverage="0" equalAverage="0" bottom="0" percent="0" rank="0" text="" dxfId="1475">
      <formula>$C837="decimal"</formula>
    </cfRule>
  </conditionalFormatting>
  <conditionalFormatting sqref="I837">
    <cfRule type="expression" priority="1478" aboveAverage="0" equalAverage="0" bottom="0" percent="0" rank="0" text="" dxfId="1476">
      <formula>$C837="comments"</formula>
    </cfRule>
    <cfRule type="expression" priority="1479" aboveAverage="0" equalAverage="0" bottom="0" percent="0" rank="0" text="" dxfId="1477">
      <formula>OR($C837="audio", $C837="video")</formula>
    </cfRule>
    <cfRule type="expression" priority="1480" aboveAverage="0" equalAverage="0" bottom="0" percent="0" rank="0" text="" dxfId="1478">
      <formula>$C837="image"</formula>
    </cfRule>
    <cfRule type="expression" priority="1481" aboveAverage="0" equalAverage="0" bottom="0" percent="0" rank="0" text="" dxfId="1479">
      <formula>OR($C837="date", $C837="datetime")</formula>
    </cfRule>
    <cfRule type="expression" priority="1482" aboveAverage="0" equalAverage="0" bottom="0" percent="0" rank="0" text="" dxfId="1480">
      <formula>OR($C837="calculate", $C837="calculate_here")</formula>
    </cfRule>
    <cfRule type="expression" priority="1483" aboveAverage="0" equalAverage="0" bottom="0" percent="0" rank="0" text="" dxfId="1481">
      <formula>$C837="note"</formula>
    </cfRule>
    <cfRule type="expression" priority="1484" aboveAverage="0" equalAverage="0" bottom="0" percent="0" rank="0" text="" dxfId="1482">
      <formula>$C837="barcode"</formula>
    </cfRule>
    <cfRule type="expression" priority="1485" aboveAverage="0" equalAverage="0" bottom="0" percent="0" rank="0" text="" dxfId="1483">
      <formula>$C837="geopoint"</formula>
    </cfRule>
    <cfRule type="expression" priority="1486" aboveAverage="0" equalAverage="0" bottom="0" percent="0" rank="0" text="" dxfId="1484">
      <formula>OR($C837="audio audit", $C837="text audit", $C837="speed violations count", $C837="speed violations list", $C837="speed violations audit")</formula>
    </cfRule>
    <cfRule type="expression" priority="1487" aboveAverage="0" equalAverage="0" bottom="0" percent="0" rank="0" text="" dxfId="1485">
      <formula>OR($C837="username", $C837="phonenumber", $C837="start", $C837="end", $C837="deviceid", $C837="subscriberid", $C837="simserial", $C837="caseid")</formula>
    </cfRule>
    <cfRule type="expression" priority="1488" aboveAverage="0" equalAverage="0" bottom="0" percent="0" rank="0" text="" dxfId="1486">
      <formula>OR(AND(LEFT($C837, 16)="select_multiple ", LEN($C837)&gt;16, NOT(ISNUMBER(SEARCH(" ", $C837, 17)))), AND(LEFT($C837, 11)="select_one ", LEN($C837)&gt;11, NOT(ISNUMBER(SEARCH(" ", $C837, 12)))))</formula>
    </cfRule>
    <cfRule type="expression" priority="1489" aboveAverage="0" equalAverage="0" bottom="0" percent="0" rank="0" text="" dxfId="1487">
      <formula>$C837="decimal"</formula>
    </cfRule>
    <cfRule type="expression" priority="1490" aboveAverage="0" equalAverage="0" bottom="0" percent="0" rank="0" text="" dxfId="1488">
      <formula>$C837="integer"</formula>
    </cfRule>
    <cfRule type="expression" priority="1491" aboveAverage="0" equalAverage="0" bottom="0" percent="0" rank="0" text="" dxfId="1489">
      <formula>$C837="text"</formula>
    </cfRule>
    <cfRule type="expression" priority="1492" aboveAverage="0" equalAverage="0" bottom="0" percent="0" rank="0" text="" dxfId="1490">
      <formula>$C837="end repeat"</formula>
    </cfRule>
    <cfRule type="expression" priority="1493" aboveAverage="0" equalAverage="0" bottom="0" percent="0" rank="0" text="" dxfId="1491">
      <formula>$C837="begin repeat"</formula>
    </cfRule>
    <cfRule type="expression" priority="1494" aboveAverage="0" equalAverage="0" bottom="0" percent="0" rank="0" text="" dxfId="1492">
      <formula>$C837="end group"</formula>
    </cfRule>
    <cfRule type="expression" priority="1495" aboveAverage="0" equalAverage="0" bottom="0" percent="0" rank="0" text="" dxfId="1493">
      <formula>$C837="begin group"</formula>
    </cfRule>
  </conditionalFormatting>
  <conditionalFormatting sqref="P844">
    <cfRule type="expression" priority="1496" aboveAverage="0" equalAverage="0" bottom="0" percent="0" rank="0" text="" dxfId="1494">
      <formula>OR($C844="calculate", $C844="calculate_here")</formula>
    </cfRule>
  </conditionalFormatting>
  <conditionalFormatting sqref="P844">
    <cfRule type="expression" priority="1497" aboveAverage="0" equalAverage="0" bottom="0" percent="0" rank="0" text="" dxfId="1495">
      <formula>$C844="comments"</formula>
    </cfRule>
    <cfRule type="expression" priority="1498" aboveAverage="0" equalAverage="0" bottom="0" percent="0" rank="0" text="" dxfId="1496">
      <formula>OR($C844="audio", $C844="video")</formula>
    </cfRule>
    <cfRule type="expression" priority="1499" aboveAverage="0" equalAverage="0" bottom="0" percent="0" rank="0" text="" dxfId="1497">
      <formula>$C844="image"</formula>
    </cfRule>
    <cfRule type="expression" priority="1500" aboveAverage="0" equalAverage="0" bottom="0" percent="0" rank="0" text="" dxfId="1498">
      <formula>OR($C844="date", $C844="datetime")</formula>
    </cfRule>
    <cfRule type="expression" priority="1501" aboveAverage="0" equalAverage="0" bottom="0" percent="0" rank="0" text="" dxfId="1499">
      <formula>OR($C844="calculate", $C844="calculate_here")</formula>
    </cfRule>
    <cfRule type="expression" priority="1502" aboveAverage="0" equalAverage="0" bottom="0" percent="0" rank="0" text="" dxfId="1500">
      <formula>$C844="note"</formula>
    </cfRule>
    <cfRule type="expression" priority="1503" aboveAverage="0" equalAverage="0" bottom="0" percent="0" rank="0" text="" dxfId="1501">
      <formula>$C844="barcode"</formula>
    </cfRule>
    <cfRule type="expression" priority="1504" aboveAverage="0" equalAverage="0" bottom="0" percent="0" rank="0" text="" dxfId="1502">
      <formula>$C844="geopoint"</formula>
    </cfRule>
    <cfRule type="expression" priority="1505" aboveAverage="0" equalAverage="0" bottom="0" percent="0" rank="0" text="" dxfId="1503">
      <formula>OR($C844="audio audit", $C844="text audit", $C844="speed violations count", $C844="speed violations list", $C844="speed violations audit")</formula>
    </cfRule>
    <cfRule type="expression" priority="1506" aboveAverage="0" equalAverage="0" bottom="0" percent="0" rank="0" text="" dxfId="1504">
      <formula>OR($C844="username", $C844="phonenumber", $C844="start", $C844="end", $C844="deviceid", $C844="subscriberid", $C844="simserial", $C844="caseid")</formula>
    </cfRule>
    <cfRule type="expression" priority="1507" aboveAverage="0" equalAverage="0" bottom="0" percent="0" rank="0" text="" dxfId="1505">
      <formula>OR(AND(LEFT($C844, 16)="select_multiple ", LEN($C844)&gt;16, NOT(ISNUMBER(SEARCH(" ", $C844, 17)))), AND(LEFT($C844, 11)="select_one ", LEN($C844)&gt;11, NOT(ISNUMBER(SEARCH(" ", $C844, 12)))))</formula>
    </cfRule>
    <cfRule type="expression" priority="1508" aboveAverage="0" equalAverage="0" bottom="0" percent="0" rank="0" text="" dxfId="1506">
      <formula>$C844="decimal"</formula>
    </cfRule>
    <cfRule type="expression" priority="1509" aboveAverage="0" equalAverage="0" bottom="0" percent="0" rank="0" text="" dxfId="1507">
      <formula>$C844="integer"</formula>
    </cfRule>
    <cfRule type="expression" priority="1510" aboveAverage="0" equalAverage="0" bottom="0" percent="0" rank="0" text="" dxfId="1508">
      <formula>$C844="text"</formula>
    </cfRule>
    <cfRule type="expression" priority="1511" aboveAverage="0" equalAverage="0" bottom="0" percent="0" rank="0" text="" dxfId="1509">
      <formula>$C844="end repeat"</formula>
    </cfRule>
    <cfRule type="expression" priority="1512" aboveAverage="0" equalAverage="0" bottom="0" percent="0" rank="0" text="" dxfId="1510">
      <formula>$C844="begin repeat"</formula>
    </cfRule>
    <cfRule type="expression" priority="1513" aboveAverage="0" equalAverage="0" bottom="0" percent="0" rank="0" text="" dxfId="1511">
      <formula>$C844="end group"</formula>
    </cfRule>
    <cfRule type="expression" priority="1514" aboveAverage="0" equalAverage="0" bottom="0" percent="0" rank="0" text="" dxfId="1512">
      <formula>$C844="begin group"</formula>
    </cfRule>
  </conditionalFormatting>
  <conditionalFormatting sqref="H848:H849">
    <cfRule type="expression" priority="1515" aboveAverage="0" equalAverage="0" bottom="0" percent="0" rank="0" text="" dxfId="1513">
      <formula>$C848="begin group"</formula>
    </cfRule>
  </conditionalFormatting>
  <conditionalFormatting sqref="Q848:Q849">
    <cfRule type="expression" priority="1516" aboveAverage="0" equalAverage="0" bottom="0" percent="0" rank="0" text="" dxfId="1514">
      <formula>$C848="begin repeat"</formula>
    </cfRule>
  </conditionalFormatting>
  <conditionalFormatting sqref="H848:H849">
    <cfRule type="expression" priority="1517" aboveAverage="0" equalAverage="0" bottom="0" percent="0" rank="0" text="" dxfId="1515">
      <formula>$C848="text"</formula>
    </cfRule>
  </conditionalFormatting>
  <conditionalFormatting sqref="I848:J849">
    <cfRule type="expression" priority="1518" aboveAverage="0" equalAverage="0" bottom="0" percent="0" rank="0" text="" dxfId="1516">
      <formula>$C848="integer"</formula>
    </cfRule>
  </conditionalFormatting>
  <conditionalFormatting sqref="I848:J849">
    <cfRule type="expression" priority="1519" aboveAverage="0" equalAverage="0" bottom="0" percent="0" rank="0" text="" dxfId="1517">
      <formula>$C848="decimal"</formula>
    </cfRule>
  </conditionalFormatting>
  <conditionalFormatting sqref="H848:H849">
    <cfRule type="expression" priority="1520" aboveAverage="0" equalAverage="0" bottom="0" percent="0" rank="0" text="" dxfId="1518">
      <formula>OR(AND(LEFT($C848, 16)="select_multiple ", LEN($C848)&gt;16, NOT(ISNUMBER(SEARCH(" ", $C848, 17)))), AND(LEFT($C848, 11)="select_one ", LEN($C848)&gt;11, NOT(ISNUMBER(SEARCH(" ", $C848, 12)))))</formula>
    </cfRule>
  </conditionalFormatting>
  <conditionalFormatting sqref="H848:H849">
    <cfRule type="expression" priority="1521" aboveAverage="0" equalAverage="0" bottom="0" percent="0" rank="0" text="" dxfId="1519">
      <formula>OR($C848="audio audit", $C848="text audit", $C848="speed violations count", $C848="speed violations list", $C848="speed violations audit")</formula>
    </cfRule>
  </conditionalFormatting>
  <conditionalFormatting sqref="D848:E849">
    <cfRule type="expression" priority="1522" aboveAverage="0" equalAverage="0" bottom="0" percent="0" rank="0" text="" dxfId="1520">
      <formula>$C848="note"</formula>
    </cfRule>
    <cfRule type="expression" priority="1523" aboveAverage="0" equalAverage="0" bottom="0" percent="0" rank="0" text="" dxfId="1521">
      <formula>$C848="barcode"</formula>
    </cfRule>
    <cfRule type="expression" priority="1524" aboveAverage="0" equalAverage="0" bottom="0" percent="0" rank="0" text="" dxfId="1522">
      <formula>$C848="geopoint"</formula>
    </cfRule>
  </conditionalFormatting>
  <conditionalFormatting sqref="D848:D849">
    <cfRule type="expression" priority="1525" aboveAverage="0" equalAverage="0" bottom="0" percent="0" rank="0" text="" dxfId="1523">
      <formula>OR($C848="calculate", $C848="calculate_here")</formula>
    </cfRule>
  </conditionalFormatting>
  <conditionalFormatting sqref="H848:H849">
    <cfRule type="expression" priority="1526" aboveAverage="0" equalAverage="0" bottom="0" percent="0" rank="0" text="" dxfId="1524">
      <formula>OR($C848="date", $C848="datetime")</formula>
    </cfRule>
  </conditionalFormatting>
  <conditionalFormatting sqref="H848:H849">
    <cfRule type="expression" priority="1527" aboveAverage="0" equalAverage="0" bottom="0" percent="0" rank="0" text="" dxfId="1525">
      <formula>$C848="image"</formula>
    </cfRule>
  </conditionalFormatting>
  <conditionalFormatting sqref="D848:E849">
    <cfRule type="expression" priority="1528" aboveAverage="0" equalAverage="0" bottom="0" percent="0" rank="0" text="" dxfId="1526">
      <formula>OR($C848="audio", $C848="video")</formula>
    </cfRule>
  </conditionalFormatting>
  <conditionalFormatting sqref="C848:U849 W848:Z849">
    <cfRule type="expression" priority="1529" aboveAverage="0" equalAverage="0" bottom="0" percent="0" rank="0" text="" dxfId="1527">
      <formula>$C848="comments"</formula>
    </cfRule>
    <cfRule type="expression" priority="1530" aboveAverage="0" equalAverage="0" bottom="0" percent="0" rank="0" text="" dxfId="1528">
      <formula>OR($C848="audio", $C848="video")</formula>
    </cfRule>
    <cfRule type="expression" priority="1531" aboveAverage="0" equalAverage="0" bottom="0" percent="0" rank="0" text="" dxfId="1529">
      <formula>$C848="image"</formula>
    </cfRule>
    <cfRule type="expression" priority="1532" aboveAverage="0" equalAverage="0" bottom="0" percent="0" rank="0" text="" dxfId="1530">
      <formula>OR($C848="date", $C848="datetime")</formula>
    </cfRule>
    <cfRule type="expression" priority="1533" aboveAverage="0" equalAverage="0" bottom="0" percent="0" rank="0" text="" dxfId="1531">
      <formula>OR($C848="calculate", $C848="calculate_here")</formula>
    </cfRule>
    <cfRule type="expression" priority="1534" aboveAverage="0" equalAverage="0" bottom="0" percent="0" rank="0" text="" dxfId="1532">
      <formula>$C848="note"</formula>
    </cfRule>
    <cfRule type="expression" priority="1535" aboveAverage="0" equalAverage="0" bottom="0" percent="0" rank="0" text="" dxfId="1533">
      <formula>$C848="barcode"</formula>
    </cfRule>
    <cfRule type="expression" priority="1536" aboveAverage="0" equalAverage="0" bottom="0" percent="0" rank="0" text="" dxfId="1534">
      <formula>$C848="geopoint"</formula>
    </cfRule>
    <cfRule type="expression" priority="1537" aboveAverage="0" equalAverage="0" bottom="0" percent="0" rank="0" text="" dxfId="1535">
      <formula>OR($C848="audio audit", $C848="text audit", $C848="speed violations count", $C848="speed violations list", $C848="speed violations audit")</formula>
    </cfRule>
    <cfRule type="expression" priority="1538" aboveAverage="0" equalAverage="0" bottom="0" percent="0" rank="0" text="" dxfId="1536">
      <formula>OR($C848="username", $C848="phonenumber", $C848="start", $C848="end", $C848="deviceid", $C848="subscriberid", $C848="simserial", $C848="caseid")</formula>
    </cfRule>
    <cfRule type="expression" priority="1539" aboveAverage="0" equalAverage="0" bottom="0" percent="0" rank="0" text="" dxfId="1537">
      <formula>OR(AND(LEFT($C848, 16)="select_multiple ", LEN($C848)&gt;16, NOT(ISNUMBER(SEARCH(" ", $C848, 17)))), AND(LEFT($C848, 11)="select_one ", LEN($C848)&gt;11, NOT(ISNUMBER(SEARCH(" ", $C848, 12)))))</formula>
    </cfRule>
    <cfRule type="expression" priority="1540" aboveAverage="0" equalAverage="0" bottom="0" percent="0" rank="0" text="" dxfId="1538">
      <formula>$C848="decimal"</formula>
    </cfRule>
    <cfRule type="expression" priority="1541" aboveAverage="0" equalAverage="0" bottom="0" percent="0" rank="0" text="" dxfId="1539">
      <formula>$C848="integer"</formula>
    </cfRule>
    <cfRule type="expression" priority="1542" aboveAverage="0" equalAverage="0" bottom="0" percent="0" rank="0" text="" dxfId="1540">
      <formula>$C848="text"</formula>
    </cfRule>
    <cfRule type="expression" priority="1543" aboveAverage="0" equalAverage="0" bottom="0" percent="0" rank="0" text="" dxfId="1541">
      <formula>$C848="end repeat"</formula>
    </cfRule>
    <cfRule type="expression" priority="1544" aboveAverage="0" equalAverage="0" bottom="0" percent="0" rank="0" text="" dxfId="1542">
      <formula>$C848="begin repeat"</formula>
    </cfRule>
    <cfRule type="expression" priority="1545" aboveAverage="0" equalAverage="0" bottom="0" percent="0" rank="0" text="" dxfId="1543">
      <formula>$C848="end group"</formula>
    </cfRule>
    <cfRule type="expression" priority="1546" aboveAverage="0" equalAverage="0" bottom="0" percent="0" rank="0" text="" dxfId="1544">
      <formula>$C848="begin group"</formula>
    </cfRule>
  </conditionalFormatting>
  <conditionalFormatting sqref="D848:D849">
    <cfRule type="expression" priority="1547" aboveAverage="0" equalAverage="0" bottom="0" percent="0" rank="0" text="" dxfId="1545">
      <formula>$C848="comments"</formula>
    </cfRule>
  </conditionalFormatting>
  <conditionalFormatting sqref="D850:E851">
    <cfRule type="expression" priority="1548" aboveAverage="0" equalAverage="0" bottom="0" percent="0" rank="0" text="" dxfId="1546">
      <formula>$C850="begin group"</formula>
    </cfRule>
  </conditionalFormatting>
  <conditionalFormatting sqref="D850:E851">
    <cfRule type="expression" priority="1549" aboveAverage="0" equalAverage="0" bottom="0" percent="0" rank="0" text="" dxfId="1547">
      <formula>$C850="begin repeat"</formula>
    </cfRule>
  </conditionalFormatting>
  <conditionalFormatting sqref="H850:H851">
    <cfRule type="expression" priority="1550" aboveAverage="0" equalAverage="0" bottom="0" percent="0" rank="0" text="" dxfId="1548">
      <formula>$C850="text"</formula>
    </cfRule>
  </conditionalFormatting>
  <conditionalFormatting sqref="I850:J851">
    <cfRule type="expression" priority="1551" aboveAverage="0" equalAverage="0" bottom="0" percent="0" rank="0" text="" dxfId="1549">
      <formula>$C850="integer"</formula>
    </cfRule>
  </conditionalFormatting>
  <conditionalFormatting sqref="I850:J851">
    <cfRule type="expression" priority="1552" aboveAverage="0" equalAverage="0" bottom="0" percent="0" rank="0" text="" dxfId="1550">
      <formula>$C850="decimal"</formula>
    </cfRule>
  </conditionalFormatting>
  <conditionalFormatting sqref="D850:E851">
    <cfRule type="expression" priority="1553" aboveAverage="0" equalAverage="0" bottom="0" percent="0" rank="0" text="" dxfId="1551">
      <formula>OR(AND(LEFT($C850, 16)="select_multiple ", LEN($C850)&gt;16, NOT(ISNUMBER(SEARCH(" ", $C850, 17)))), AND(LEFT($C850, 11)="select_one ", LEN($C850)&gt;11, NOT(ISNUMBER(SEARCH(" ", $C850, 12)))))</formula>
    </cfRule>
  </conditionalFormatting>
  <conditionalFormatting sqref="D850:D851">
    <cfRule type="expression" priority="1554" aboveAverage="0" equalAverage="0" bottom="0" percent="0" rank="0" text="" dxfId="1552">
      <formula>OR($C850="audio audit", $C850="text audit", $C850="speed violations count", $C850="speed violations list", $C850="speed violations audit")</formula>
    </cfRule>
  </conditionalFormatting>
  <conditionalFormatting sqref="D850:E851">
    <cfRule type="expression" priority="1555" aboveAverage="0" equalAverage="0" bottom="0" percent="0" rank="0" text="" dxfId="1553">
      <formula>$C850="note"</formula>
    </cfRule>
    <cfRule type="expression" priority="1556" aboveAverage="0" equalAverage="0" bottom="0" percent="0" rank="0" text="" dxfId="1554">
      <formula>$C850="barcode"</formula>
    </cfRule>
    <cfRule type="expression" priority="1557" aboveAverage="0" equalAverage="0" bottom="0" percent="0" rank="0" text="" dxfId="1555">
      <formula>$C850="geopoint"</formula>
    </cfRule>
  </conditionalFormatting>
  <conditionalFormatting sqref="P850:P851">
    <cfRule type="expression" priority="1558" aboveAverage="0" equalAverage="0" bottom="0" percent="0" rank="0" text="" dxfId="1556">
      <formula>OR($C850="calculate", $C850="calculate_here")</formula>
    </cfRule>
  </conditionalFormatting>
  <conditionalFormatting sqref="D850:E851">
    <cfRule type="expression" priority="1559" aboveAverage="0" equalAverage="0" bottom="0" percent="0" rank="0" text="" dxfId="1557">
      <formula>OR($C850="date", $C850="datetime")</formula>
    </cfRule>
  </conditionalFormatting>
  <conditionalFormatting sqref="D850:E851">
    <cfRule type="expression" priority="1560" aboveAverage="0" equalAverage="0" bottom="0" percent="0" rank="0" text="" dxfId="1558">
      <formula>$C850="image"</formula>
    </cfRule>
  </conditionalFormatting>
  <conditionalFormatting sqref="D850:E851">
    <cfRule type="expression" priority="1561" aboveAverage="0" equalAverage="0" bottom="0" percent="0" rank="0" text="" dxfId="1559">
      <formula>OR($C850="audio", $C850="video")</formula>
    </cfRule>
  </conditionalFormatting>
  <conditionalFormatting sqref="C850:U851 W850:Z851">
    <cfRule type="expression" priority="1562" aboveAverage="0" equalAverage="0" bottom="0" percent="0" rank="0" text="" dxfId="1560">
      <formula>$C850="comments"</formula>
    </cfRule>
    <cfRule type="expression" priority="1563" aboveAverage="0" equalAverage="0" bottom="0" percent="0" rank="0" text="" dxfId="1561">
      <formula>OR($C850="audio", $C850="video")</formula>
    </cfRule>
    <cfRule type="expression" priority="1564" aboveAverage="0" equalAverage="0" bottom="0" percent="0" rank="0" text="" dxfId="1562">
      <formula>$C850="image"</formula>
    </cfRule>
    <cfRule type="expression" priority="1565" aboveAverage="0" equalAverage="0" bottom="0" percent="0" rank="0" text="" dxfId="1563">
      <formula>OR($C850="date", $C850="datetime")</formula>
    </cfRule>
    <cfRule type="expression" priority="1566" aboveAverage="0" equalAverage="0" bottom="0" percent="0" rank="0" text="" dxfId="1564">
      <formula>OR($C850="calculate", $C850="calculate_here")</formula>
    </cfRule>
    <cfRule type="expression" priority="1567" aboveAverage="0" equalAverage="0" bottom="0" percent="0" rank="0" text="" dxfId="1565">
      <formula>$C850="note"</formula>
    </cfRule>
    <cfRule type="expression" priority="1568" aboveAverage="0" equalAverage="0" bottom="0" percent="0" rank="0" text="" dxfId="1566">
      <formula>$C850="barcode"</formula>
    </cfRule>
    <cfRule type="expression" priority="1569" aboveAverage="0" equalAverage="0" bottom="0" percent="0" rank="0" text="" dxfId="1567">
      <formula>$C850="geopoint"</formula>
    </cfRule>
    <cfRule type="expression" priority="1570" aboveAverage="0" equalAverage="0" bottom="0" percent="0" rank="0" text="" dxfId="1568">
      <formula>OR($C850="audio audit", $C850="text audit", $C850="speed violations count", $C850="speed violations list", $C850="speed violations audit")</formula>
    </cfRule>
    <cfRule type="expression" priority="1571" aboveAverage="0" equalAverage="0" bottom="0" percent="0" rank="0" text="" dxfId="1569">
      <formula>OR($C850="username", $C850="phonenumber", $C850="start", $C850="end", $C850="deviceid", $C850="subscriberid", $C850="simserial", $C850="caseid")</formula>
    </cfRule>
    <cfRule type="expression" priority="1572" aboveAverage="0" equalAverage="0" bottom="0" percent="0" rank="0" text="" dxfId="1570">
      <formula>OR(AND(LEFT($C850, 16)="select_multiple ", LEN($C850)&gt;16, NOT(ISNUMBER(SEARCH(" ", $C850, 17)))), AND(LEFT($C850, 11)="select_one ", LEN($C850)&gt;11, NOT(ISNUMBER(SEARCH(" ", $C850, 12)))))</formula>
    </cfRule>
    <cfRule type="expression" priority="1573" aboveAverage="0" equalAverage="0" bottom="0" percent="0" rank="0" text="" dxfId="1571">
      <formula>$C850="decimal"</formula>
    </cfRule>
    <cfRule type="expression" priority="1574" aboveAverage="0" equalAverage="0" bottom="0" percent="0" rank="0" text="" dxfId="1572">
      <formula>$C850="integer"</formula>
    </cfRule>
    <cfRule type="expression" priority="1575" aboveAverage="0" equalAverage="0" bottom="0" percent="0" rank="0" text="" dxfId="1573">
      <formula>$C850="text"</formula>
    </cfRule>
    <cfRule type="expression" priority="1576" aboveAverage="0" equalAverage="0" bottom="0" percent="0" rank="0" text="" dxfId="1574">
      <formula>$C850="end repeat"</formula>
    </cfRule>
    <cfRule type="expression" priority="1577" aboveAverage="0" equalAverage="0" bottom="0" percent="0" rank="0" text="" dxfId="1575">
      <formula>$C850="begin repeat"</formula>
    </cfRule>
    <cfRule type="expression" priority="1578" aboveAverage="0" equalAverage="0" bottom="0" percent="0" rank="0" text="" dxfId="1576">
      <formula>$C850="end group"</formula>
    </cfRule>
    <cfRule type="expression" priority="1579" aboveAverage="0" equalAverage="0" bottom="0" percent="0" rank="0" text="" dxfId="1577">
      <formula>$C850="begin group"</formula>
    </cfRule>
  </conditionalFormatting>
  <conditionalFormatting sqref="D850:D851">
    <cfRule type="expression" priority="1580" aboveAverage="0" equalAverage="0" bottom="0" percent="0" rank="0" text="" dxfId="1578">
      <formula>$C850="comments"</formula>
    </cfRule>
  </conditionalFormatting>
  <conditionalFormatting sqref="I725">
    <cfRule type="expression" priority="1581" aboveAverage="0" equalAverage="0" bottom="0" percent="0" rank="0" text="" dxfId="1579">
      <formula>$C725="integer"</formula>
    </cfRule>
  </conditionalFormatting>
  <conditionalFormatting sqref="I725">
    <cfRule type="expression" priority="1582" aboveAverage="0" equalAverage="0" bottom="0" percent="0" rank="0" text="" dxfId="1580">
      <formula>$C725="decimal"</formula>
    </cfRule>
  </conditionalFormatting>
  <conditionalFormatting sqref="I725">
    <cfRule type="expression" priority="1583" aboveAverage="0" equalAverage="0" bottom="0" percent="0" rank="0" text="" dxfId="1581">
      <formula>$C725="comments"</formula>
    </cfRule>
    <cfRule type="expression" priority="1584" aboveAverage="0" equalAverage="0" bottom="0" percent="0" rank="0" text="" dxfId="1582">
      <formula>OR($C725="audio", $C725="video")</formula>
    </cfRule>
    <cfRule type="expression" priority="1585" aboveAverage="0" equalAverage="0" bottom="0" percent="0" rank="0" text="" dxfId="1583">
      <formula>$C725="image"</formula>
    </cfRule>
    <cfRule type="expression" priority="1586" aboveAverage="0" equalAverage="0" bottom="0" percent="0" rank="0" text="" dxfId="1584">
      <formula>OR($C725="date", $C725="datetime")</formula>
    </cfRule>
    <cfRule type="expression" priority="1587" aboveAverage="0" equalAverage="0" bottom="0" percent="0" rank="0" text="" dxfId="1585">
      <formula>OR($C725="calculate", $C725="calculate_here")</formula>
    </cfRule>
    <cfRule type="expression" priority="1588" aboveAverage="0" equalAverage="0" bottom="0" percent="0" rank="0" text="" dxfId="1586">
      <formula>$C725="note"</formula>
    </cfRule>
    <cfRule type="expression" priority="1589" aboveAverage="0" equalAverage="0" bottom="0" percent="0" rank="0" text="" dxfId="1587">
      <formula>$C725="barcode"</formula>
    </cfRule>
    <cfRule type="expression" priority="1590" aboveAverage="0" equalAverage="0" bottom="0" percent="0" rank="0" text="" dxfId="1588">
      <formula>$C725="geopoint"</formula>
    </cfRule>
    <cfRule type="expression" priority="1591" aboveAverage="0" equalAverage="0" bottom="0" percent="0" rank="0" text="" dxfId="1589">
      <formula>OR($C725="audio audit", $C725="text audit", $C725="speed violations count", $C725="speed violations list", $C725="speed violations audit")</formula>
    </cfRule>
    <cfRule type="expression" priority="1592" aboveAverage="0" equalAverage="0" bottom="0" percent="0" rank="0" text="" dxfId="1590">
      <formula>OR($C725="username", $C725="phonenumber", $C725="start", $C725="end", $C725="deviceid", $C725="subscriberid", $C725="simserial", $C725="caseid")</formula>
    </cfRule>
    <cfRule type="expression" priority="1593" aboveAverage="0" equalAverage="0" bottom="0" percent="0" rank="0" text="" dxfId="1591">
      <formula>OR(AND(LEFT($C725, 16)="select_multiple ", LEN($C725)&gt;16, NOT(ISNUMBER(SEARCH(" ", $C725, 17)))), AND(LEFT($C725, 11)="select_one ", LEN($C725)&gt;11, NOT(ISNUMBER(SEARCH(" ", $C725, 12)))))</formula>
    </cfRule>
    <cfRule type="expression" priority="1594" aboveAverage="0" equalAverage="0" bottom="0" percent="0" rank="0" text="" dxfId="1592">
      <formula>$C725="decimal"</formula>
    </cfRule>
    <cfRule type="expression" priority="1595" aboveAverage="0" equalAverage="0" bottom="0" percent="0" rank="0" text="" dxfId="1593">
      <formula>$C725="integer"</formula>
    </cfRule>
    <cfRule type="expression" priority="1596" aboveAverage="0" equalAverage="0" bottom="0" percent="0" rank="0" text="" dxfId="1594">
      <formula>$C725="text"</formula>
    </cfRule>
    <cfRule type="expression" priority="1597" aboveAverage="0" equalAverage="0" bottom="0" percent="0" rank="0" text="" dxfId="1595">
      <formula>$C725="end repeat"</formula>
    </cfRule>
    <cfRule type="expression" priority="1598" aboveAverage="0" equalAverage="0" bottom="0" percent="0" rank="0" text="" dxfId="1596">
      <formula>$C725="begin repeat"</formula>
    </cfRule>
    <cfRule type="expression" priority="1599" aboveAverage="0" equalAverage="0" bottom="0" percent="0" rank="0" text="" dxfId="1597">
      <formula>$C725="end group"</formula>
    </cfRule>
    <cfRule type="expression" priority="1600" aboveAverage="0" equalAverage="0" bottom="0" percent="0" rank="0" text="" dxfId="1598">
      <formula>$C725="begin group"</formula>
    </cfRule>
  </conditionalFormatting>
  <conditionalFormatting sqref="I727">
    <cfRule type="expression" priority="1601" aboveAverage="0" equalAverage="0" bottom="0" percent="0" rank="0" text="" dxfId="1599">
      <formula>$C727="integer"</formula>
    </cfRule>
  </conditionalFormatting>
  <conditionalFormatting sqref="I727">
    <cfRule type="expression" priority="1602" aboveAverage="0" equalAverage="0" bottom="0" percent="0" rank="0" text="" dxfId="1600">
      <formula>$C727="decimal"</formula>
    </cfRule>
  </conditionalFormatting>
  <conditionalFormatting sqref="I727">
    <cfRule type="expression" priority="1603" aboveAverage="0" equalAverage="0" bottom="0" percent="0" rank="0" text="" dxfId="1601">
      <formula>$C727="comments"</formula>
    </cfRule>
    <cfRule type="expression" priority="1604" aboveAverage="0" equalAverage="0" bottom="0" percent="0" rank="0" text="" dxfId="1602">
      <formula>OR($C727="audio", $C727="video")</formula>
    </cfRule>
    <cfRule type="expression" priority="1605" aboveAverage="0" equalAverage="0" bottom="0" percent="0" rank="0" text="" dxfId="1603">
      <formula>$C727="image"</formula>
    </cfRule>
    <cfRule type="expression" priority="1606" aboveAverage="0" equalAverage="0" bottom="0" percent="0" rank="0" text="" dxfId="1604">
      <formula>OR($C727="date", $C727="datetime")</formula>
    </cfRule>
    <cfRule type="expression" priority="1607" aboveAverage="0" equalAverage="0" bottom="0" percent="0" rank="0" text="" dxfId="1605">
      <formula>OR($C727="calculate", $C727="calculate_here")</formula>
    </cfRule>
    <cfRule type="expression" priority="1608" aboveAverage="0" equalAverage="0" bottom="0" percent="0" rank="0" text="" dxfId="1606">
      <formula>$C727="note"</formula>
    </cfRule>
    <cfRule type="expression" priority="1609" aboveAverage="0" equalAverage="0" bottom="0" percent="0" rank="0" text="" dxfId="1607">
      <formula>$C727="barcode"</formula>
    </cfRule>
    <cfRule type="expression" priority="1610" aboveAverage="0" equalAverage="0" bottom="0" percent="0" rank="0" text="" dxfId="1608">
      <formula>$C727="geopoint"</formula>
    </cfRule>
    <cfRule type="expression" priority="1611" aboveAverage="0" equalAverage="0" bottom="0" percent="0" rank="0" text="" dxfId="1609">
      <formula>OR($C727="audio audit", $C727="text audit", $C727="speed violations count", $C727="speed violations list", $C727="speed violations audit")</formula>
    </cfRule>
    <cfRule type="expression" priority="1612" aboveAverage="0" equalAverage="0" bottom="0" percent="0" rank="0" text="" dxfId="1610">
      <formula>OR($C727="username", $C727="phonenumber", $C727="start", $C727="end", $C727="deviceid", $C727="subscriberid", $C727="simserial", $C727="caseid")</formula>
    </cfRule>
    <cfRule type="expression" priority="1613" aboveAverage="0" equalAverage="0" bottom="0" percent="0" rank="0" text="" dxfId="1611">
      <formula>OR(AND(LEFT($C727, 16)="select_multiple ", LEN($C727)&gt;16, NOT(ISNUMBER(SEARCH(" ", $C727, 17)))), AND(LEFT($C727, 11)="select_one ", LEN($C727)&gt;11, NOT(ISNUMBER(SEARCH(" ", $C727, 12)))))</formula>
    </cfRule>
    <cfRule type="expression" priority="1614" aboveAverage="0" equalAverage="0" bottom="0" percent="0" rank="0" text="" dxfId="1612">
      <formula>$C727="decimal"</formula>
    </cfRule>
    <cfRule type="expression" priority="1615" aboveAverage="0" equalAverage="0" bottom="0" percent="0" rank="0" text="" dxfId="1613">
      <formula>$C727="integer"</formula>
    </cfRule>
    <cfRule type="expression" priority="1616" aboveAverage="0" equalAverage="0" bottom="0" percent="0" rank="0" text="" dxfId="1614">
      <formula>$C727="text"</formula>
    </cfRule>
    <cfRule type="expression" priority="1617" aboveAverage="0" equalAverage="0" bottom="0" percent="0" rank="0" text="" dxfId="1615">
      <formula>$C727="end repeat"</formula>
    </cfRule>
    <cfRule type="expression" priority="1618" aboveAverage="0" equalAverage="0" bottom="0" percent="0" rank="0" text="" dxfId="1616">
      <formula>$C727="begin repeat"</formula>
    </cfRule>
    <cfRule type="expression" priority="1619" aboveAverage="0" equalAverage="0" bottom="0" percent="0" rank="0" text="" dxfId="1617">
      <formula>$C727="end group"</formula>
    </cfRule>
    <cfRule type="expression" priority="1620" aboveAverage="0" equalAverage="0" bottom="0" percent="0" rank="0" text="" dxfId="1618">
      <formula>$C727="begin group"</formula>
    </cfRule>
  </conditionalFormatting>
  <conditionalFormatting sqref="I736">
    <cfRule type="expression" priority="1621" aboveAverage="0" equalAverage="0" bottom="0" percent="0" rank="0" text="" dxfId="1619">
      <formula>$C736="integer"</formula>
    </cfRule>
  </conditionalFormatting>
  <conditionalFormatting sqref="I736">
    <cfRule type="expression" priority="1622" aboveAverage="0" equalAverage="0" bottom="0" percent="0" rank="0" text="" dxfId="1620">
      <formula>$C736="decimal"</formula>
    </cfRule>
  </conditionalFormatting>
  <conditionalFormatting sqref="I736">
    <cfRule type="expression" priority="1623" aboveAverage="0" equalAverage="0" bottom="0" percent="0" rank="0" text="" dxfId="1621">
      <formula>$C736="comments"</formula>
    </cfRule>
    <cfRule type="expression" priority="1624" aboveAverage="0" equalAverage="0" bottom="0" percent="0" rank="0" text="" dxfId="1622">
      <formula>OR($C736="audio", $C736="video")</formula>
    </cfRule>
    <cfRule type="expression" priority="1625" aboveAverage="0" equalAverage="0" bottom="0" percent="0" rank="0" text="" dxfId="1623">
      <formula>$C736="image"</formula>
    </cfRule>
    <cfRule type="expression" priority="1626" aboveAverage="0" equalAverage="0" bottom="0" percent="0" rank="0" text="" dxfId="1624">
      <formula>OR($C736="date", $C736="datetime")</formula>
    </cfRule>
    <cfRule type="expression" priority="1627" aboveAverage="0" equalAverage="0" bottom="0" percent="0" rank="0" text="" dxfId="1625">
      <formula>OR($C736="calculate", $C736="calculate_here")</formula>
    </cfRule>
    <cfRule type="expression" priority="1628" aboveAverage="0" equalAverage="0" bottom="0" percent="0" rank="0" text="" dxfId="1626">
      <formula>$C736="note"</formula>
    </cfRule>
    <cfRule type="expression" priority="1629" aboveAverage="0" equalAverage="0" bottom="0" percent="0" rank="0" text="" dxfId="1627">
      <formula>$C736="barcode"</formula>
    </cfRule>
    <cfRule type="expression" priority="1630" aboveAverage="0" equalAverage="0" bottom="0" percent="0" rank="0" text="" dxfId="1628">
      <formula>$C736="geopoint"</formula>
    </cfRule>
    <cfRule type="expression" priority="1631" aboveAverage="0" equalAverage="0" bottom="0" percent="0" rank="0" text="" dxfId="1629">
      <formula>OR($C736="audio audit", $C736="text audit", $C736="speed violations count", $C736="speed violations list", $C736="speed violations audit")</formula>
    </cfRule>
    <cfRule type="expression" priority="1632" aboveAverage="0" equalAverage="0" bottom="0" percent="0" rank="0" text="" dxfId="1630">
      <formula>OR($C736="username", $C736="phonenumber", $C736="start", $C736="end", $C736="deviceid", $C736="subscriberid", $C736="simserial", $C736="caseid")</formula>
    </cfRule>
    <cfRule type="expression" priority="1633" aboveAverage="0" equalAverage="0" bottom="0" percent="0" rank="0" text="" dxfId="1631">
      <formula>OR(AND(LEFT($C736, 16)="select_multiple ", LEN($C736)&gt;16, NOT(ISNUMBER(SEARCH(" ", $C736, 17)))), AND(LEFT($C736, 11)="select_one ", LEN($C736)&gt;11, NOT(ISNUMBER(SEARCH(" ", $C736, 12)))))</formula>
    </cfRule>
    <cfRule type="expression" priority="1634" aboveAverage="0" equalAverage="0" bottom="0" percent="0" rank="0" text="" dxfId="1632">
      <formula>$C736="decimal"</formula>
    </cfRule>
    <cfRule type="expression" priority="1635" aboveAverage="0" equalAverage="0" bottom="0" percent="0" rank="0" text="" dxfId="1633">
      <formula>$C736="integer"</formula>
    </cfRule>
    <cfRule type="expression" priority="1636" aboveAverage="0" equalAverage="0" bottom="0" percent="0" rank="0" text="" dxfId="1634">
      <formula>$C736="text"</formula>
    </cfRule>
    <cfRule type="expression" priority="1637" aboveAverage="0" equalAverage="0" bottom="0" percent="0" rank="0" text="" dxfId="1635">
      <formula>$C736="end repeat"</formula>
    </cfRule>
    <cfRule type="expression" priority="1638" aboveAverage="0" equalAverage="0" bottom="0" percent="0" rank="0" text="" dxfId="1636">
      <formula>$C736="begin repeat"</formula>
    </cfRule>
    <cfRule type="expression" priority="1639" aboveAverage="0" equalAverage="0" bottom="0" percent="0" rank="0" text="" dxfId="1637">
      <formula>$C736="end group"</formula>
    </cfRule>
    <cfRule type="expression" priority="1640" aboveAverage="0" equalAverage="0" bottom="0" percent="0" rank="0" text="" dxfId="1638">
      <formula>$C736="begin group"</formula>
    </cfRule>
  </conditionalFormatting>
  <conditionalFormatting sqref="I768">
    <cfRule type="expression" priority="1641" aboveAverage="0" equalAverage="0" bottom="0" percent="0" rank="0" text="" dxfId="1639">
      <formula>$C768="integer"</formula>
    </cfRule>
  </conditionalFormatting>
  <conditionalFormatting sqref="I768">
    <cfRule type="expression" priority="1642" aboveAverage="0" equalAverage="0" bottom="0" percent="0" rank="0" text="" dxfId="1640">
      <formula>$C768="decimal"</formula>
    </cfRule>
  </conditionalFormatting>
  <conditionalFormatting sqref="I768">
    <cfRule type="expression" priority="1643" aboveAverage="0" equalAverage="0" bottom="0" percent="0" rank="0" text="" dxfId="1641">
      <formula>$C768="comments"</formula>
    </cfRule>
    <cfRule type="expression" priority="1644" aboveAverage="0" equalAverage="0" bottom="0" percent="0" rank="0" text="" dxfId="1642">
      <formula>OR($C768="audio", $C768="video")</formula>
    </cfRule>
    <cfRule type="expression" priority="1645" aboveAverage="0" equalAverage="0" bottom="0" percent="0" rank="0" text="" dxfId="1643">
      <formula>$C768="image"</formula>
    </cfRule>
    <cfRule type="expression" priority="1646" aboveAverage="0" equalAverage="0" bottom="0" percent="0" rank="0" text="" dxfId="1644">
      <formula>OR($C768="date", $C768="datetime")</formula>
    </cfRule>
    <cfRule type="expression" priority="1647" aboveAverage="0" equalAverage="0" bottom="0" percent="0" rank="0" text="" dxfId="1645">
      <formula>OR($C768="calculate", $C768="calculate_here")</formula>
    </cfRule>
    <cfRule type="expression" priority="1648" aboveAverage="0" equalAverage="0" bottom="0" percent="0" rank="0" text="" dxfId="1646">
      <formula>$C768="note"</formula>
    </cfRule>
    <cfRule type="expression" priority="1649" aboveAverage="0" equalAverage="0" bottom="0" percent="0" rank="0" text="" dxfId="1647">
      <formula>$C768="barcode"</formula>
    </cfRule>
    <cfRule type="expression" priority="1650" aboveAverage="0" equalAverage="0" bottom="0" percent="0" rank="0" text="" dxfId="1648">
      <formula>$C768="geopoint"</formula>
    </cfRule>
    <cfRule type="expression" priority="1651" aboveAverage="0" equalAverage="0" bottom="0" percent="0" rank="0" text="" dxfId="1649">
      <formula>OR($C768="audio audit", $C768="text audit", $C768="speed violations count", $C768="speed violations list", $C768="speed violations audit")</formula>
    </cfRule>
    <cfRule type="expression" priority="1652" aboveAverage="0" equalAverage="0" bottom="0" percent="0" rank="0" text="" dxfId="1650">
      <formula>OR($C768="username", $C768="phonenumber", $C768="start", $C768="end", $C768="deviceid", $C768="subscriberid", $C768="simserial", $C768="caseid")</formula>
    </cfRule>
    <cfRule type="expression" priority="1653" aboveAverage="0" equalAverage="0" bottom="0" percent="0" rank="0" text="" dxfId="1651">
      <formula>OR(AND(LEFT($C768, 16)="select_multiple ", LEN($C768)&gt;16, NOT(ISNUMBER(SEARCH(" ", $C768, 17)))), AND(LEFT($C768, 11)="select_one ", LEN($C768)&gt;11, NOT(ISNUMBER(SEARCH(" ", $C768, 12)))))</formula>
    </cfRule>
    <cfRule type="expression" priority="1654" aboveAverage="0" equalAverage="0" bottom="0" percent="0" rank="0" text="" dxfId="1652">
      <formula>$C768="decimal"</formula>
    </cfRule>
    <cfRule type="expression" priority="1655" aboveAverage="0" equalAverage="0" bottom="0" percent="0" rank="0" text="" dxfId="1653">
      <formula>$C768="integer"</formula>
    </cfRule>
    <cfRule type="expression" priority="1656" aboveAverage="0" equalAverage="0" bottom="0" percent="0" rank="0" text="" dxfId="1654">
      <formula>$C768="text"</formula>
    </cfRule>
    <cfRule type="expression" priority="1657" aboveAverage="0" equalAverage="0" bottom="0" percent="0" rank="0" text="" dxfId="1655">
      <formula>$C768="end repeat"</formula>
    </cfRule>
    <cfRule type="expression" priority="1658" aboveAverage="0" equalAverage="0" bottom="0" percent="0" rank="0" text="" dxfId="1656">
      <formula>$C768="begin repeat"</formula>
    </cfRule>
    <cfRule type="expression" priority="1659" aboveAverage="0" equalAverage="0" bottom="0" percent="0" rank="0" text="" dxfId="1657">
      <formula>$C768="end group"</formula>
    </cfRule>
    <cfRule type="expression" priority="1660" aboveAverage="0" equalAverage="0" bottom="0" percent="0" rank="0" text="" dxfId="1658">
      <formula>$C768="begin group"</formula>
    </cfRule>
  </conditionalFormatting>
  <conditionalFormatting sqref="I787">
    <cfRule type="expression" priority="1661" aboveAverage="0" equalAverage="0" bottom="0" percent="0" rank="0" text="" dxfId="1659">
      <formula>$C787="integer"</formula>
    </cfRule>
  </conditionalFormatting>
  <conditionalFormatting sqref="I787">
    <cfRule type="expression" priority="1662" aboveAverage="0" equalAverage="0" bottom="0" percent="0" rank="0" text="" dxfId="1660">
      <formula>$C787="decimal"</formula>
    </cfRule>
  </conditionalFormatting>
  <conditionalFormatting sqref="I787">
    <cfRule type="expression" priority="1663" aboveAverage="0" equalAverage="0" bottom="0" percent="0" rank="0" text="" dxfId="1661">
      <formula>$C787="comments"</formula>
    </cfRule>
    <cfRule type="expression" priority="1664" aboveAverage="0" equalAverage="0" bottom="0" percent="0" rank="0" text="" dxfId="1662">
      <formula>OR($C787="audio", $C787="video")</formula>
    </cfRule>
    <cfRule type="expression" priority="1665" aboveAverage="0" equalAverage="0" bottom="0" percent="0" rank="0" text="" dxfId="1663">
      <formula>$C787="image"</formula>
    </cfRule>
    <cfRule type="expression" priority="1666" aboveAverage="0" equalAverage="0" bottom="0" percent="0" rank="0" text="" dxfId="1664">
      <formula>OR($C787="date", $C787="datetime")</formula>
    </cfRule>
    <cfRule type="expression" priority="1667" aboveAverage="0" equalAverage="0" bottom="0" percent="0" rank="0" text="" dxfId="1665">
      <formula>OR($C787="calculate", $C787="calculate_here")</formula>
    </cfRule>
    <cfRule type="expression" priority="1668" aboveAverage="0" equalAverage="0" bottom="0" percent="0" rank="0" text="" dxfId="1666">
      <formula>$C787="note"</formula>
    </cfRule>
    <cfRule type="expression" priority="1669" aboveAverage="0" equalAverage="0" bottom="0" percent="0" rank="0" text="" dxfId="1667">
      <formula>$C787="barcode"</formula>
    </cfRule>
    <cfRule type="expression" priority="1670" aboveAverage="0" equalAverage="0" bottom="0" percent="0" rank="0" text="" dxfId="1668">
      <formula>$C787="geopoint"</formula>
    </cfRule>
    <cfRule type="expression" priority="1671" aboveAverage="0" equalAverage="0" bottom="0" percent="0" rank="0" text="" dxfId="1669">
      <formula>OR($C787="audio audit", $C787="text audit", $C787="speed violations count", $C787="speed violations list", $C787="speed violations audit")</formula>
    </cfRule>
    <cfRule type="expression" priority="1672" aboveAverage="0" equalAverage="0" bottom="0" percent="0" rank="0" text="" dxfId="1670">
      <formula>OR($C787="username", $C787="phonenumber", $C787="start", $C787="end", $C787="deviceid", $C787="subscriberid", $C787="simserial", $C787="caseid")</formula>
    </cfRule>
    <cfRule type="expression" priority="1673" aboveAverage="0" equalAverage="0" bottom="0" percent="0" rank="0" text="" dxfId="1671">
      <formula>OR(AND(LEFT($C787, 16)="select_multiple ", LEN($C787)&gt;16, NOT(ISNUMBER(SEARCH(" ", $C787, 17)))), AND(LEFT($C787, 11)="select_one ", LEN($C787)&gt;11, NOT(ISNUMBER(SEARCH(" ", $C787, 12)))))</formula>
    </cfRule>
    <cfRule type="expression" priority="1674" aboveAverage="0" equalAverage="0" bottom="0" percent="0" rank="0" text="" dxfId="1672">
      <formula>$C787="decimal"</formula>
    </cfRule>
    <cfRule type="expression" priority="1675" aboveAverage="0" equalAverage="0" bottom="0" percent="0" rank="0" text="" dxfId="1673">
      <formula>$C787="integer"</formula>
    </cfRule>
    <cfRule type="expression" priority="1676" aboveAverage="0" equalAverage="0" bottom="0" percent="0" rank="0" text="" dxfId="1674">
      <formula>$C787="text"</formula>
    </cfRule>
    <cfRule type="expression" priority="1677" aboveAverage="0" equalAverage="0" bottom="0" percent="0" rank="0" text="" dxfId="1675">
      <formula>$C787="end repeat"</formula>
    </cfRule>
    <cfRule type="expression" priority="1678" aboveAverage="0" equalAverage="0" bottom="0" percent="0" rank="0" text="" dxfId="1676">
      <formula>$C787="begin repeat"</formula>
    </cfRule>
    <cfRule type="expression" priority="1679" aboveAverage="0" equalAverage="0" bottom="0" percent="0" rank="0" text="" dxfId="1677">
      <formula>$C787="end group"</formula>
    </cfRule>
    <cfRule type="expression" priority="1680" aboveAverage="0" equalAverage="0" bottom="0" percent="0" rank="0" text="" dxfId="1678">
      <formula>$C787="begin group"</formula>
    </cfRule>
  </conditionalFormatting>
  <conditionalFormatting sqref="I796">
    <cfRule type="expression" priority="1681" aboveAverage="0" equalAverage="0" bottom="0" percent="0" rank="0" text="" dxfId="1679">
      <formula>$C796="integer"</formula>
    </cfRule>
  </conditionalFormatting>
  <conditionalFormatting sqref="I796">
    <cfRule type="expression" priority="1682" aboveAverage="0" equalAverage="0" bottom="0" percent="0" rank="0" text="" dxfId="1680">
      <formula>$C796="decimal"</formula>
    </cfRule>
  </conditionalFormatting>
  <conditionalFormatting sqref="I796">
    <cfRule type="expression" priority="1683" aboveAverage="0" equalAverage="0" bottom="0" percent="0" rank="0" text="" dxfId="1681">
      <formula>$C796="comments"</formula>
    </cfRule>
    <cfRule type="expression" priority="1684" aboveAverage="0" equalAverage="0" bottom="0" percent="0" rank="0" text="" dxfId="1682">
      <formula>OR($C796="audio", $C796="video")</formula>
    </cfRule>
    <cfRule type="expression" priority="1685" aboveAverage="0" equalAverage="0" bottom="0" percent="0" rank="0" text="" dxfId="1683">
      <formula>$C796="image"</formula>
    </cfRule>
    <cfRule type="expression" priority="1686" aboveAverage="0" equalAverage="0" bottom="0" percent="0" rank="0" text="" dxfId="1684">
      <formula>OR($C796="date", $C796="datetime")</formula>
    </cfRule>
    <cfRule type="expression" priority="1687" aboveAverage="0" equalAverage="0" bottom="0" percent="0" rank="0" text="" dxfId="1685">
      <formula>OR($C796="calculate", $C796="calculate_here")</formula>
    </cfRule>
    <cfRule type="expression" priority="1688" aboveAverage="0" equalAverage="0" bottom="0" percent="0" rank="0" text="" dxfId="1686">
      <formula>$C796="note"</formula>
    </cfRule>
    <cfRule type="expression" priority="1689" aboveAverage="0" equalAverage="0" bottom="0" percent="0" rank="0" text="" dxfId="1687">
      <formula>$C796="barcode"</formula>
    </cfRule>
    <cfRule type="expression" priority="1690" aboveAverage="0" equalAverage="0" bottom="0" percent="0" rank="0" text="" dxfId="1688">
      <formula>$C796="geopoint"</formula>
    </cfRule>
    <cfRule type="expression" priority="1691" aboveAverage="0" equalAverage="0" bottom="0" percent="0" rank="0" text="" dxfId="1689">
      <formula>OR($C796="audio audit", $C796="text audit", $C796="speed violations count", $C796="speed violations list", $C796="speed violations audit")</formula>
    </cfRule>
    <cfRule type="expression" priority="1692" aboveAverage="0" equalAverage="0" bottom="0" percent="0" rank="0" text="" dxfId="1690">
      <formula>OR($C796="username", $C796="phonenumber", $C796="start", $C796="end", $C796="deviceid", $C796="subscriberid", $C796="simserial", $C796="caseid")</formula>
    </cfRule>
    <cfRule type="expression" priority="1693" aboveAverage="0" equalAverage="0" bottom="0" percent="0" rank="0" text="" dxfId="1691">
      <formula>OR(AND(LEFT($C796, 16)="select_multiple ", LEN($C796)&gt;16, NOT(ISNUMBER(SEARCH(" ", $C796, 17)))), AND(LEFT($C796, 11)="select_one ", LEN($C796)&gt;11, NOT(ISNUMBER(SEARCH(" ", $C796, 12)))))</formula>
    </cfRule>
    <cfRule type="expression" priority="1694" aboveAverage="0" equalAverage="0" bottom="0" percent="0" rank="0" text="" dxfId="1692">
      <formula>$C796="decimal"</formula>
    </cfRule>
    <cfRule type="expression" priority="1695" aboveAverage="0" equalAverage="0" bottom="0" percent="0" rank="0" text="" dxfId="1693">
      <formula>$C796="integer"</formula>
    </cfRule>
    <cfRule type="expression" priority="1696" aboveAverage="0" equalAverage="0" bottom="0" percent="0" rank="0" text="" dxfId="1694">
      <formula>$C796="text"</formula>
    </cfRule>
    <cfRule type="expression" priority="1697" aboveAverage="0" equalAverage="0" bottom="0" percent="0" rank="0" text="" dxfId="1695">
      <formula>$C796="end repeat"</formula>
    </cfRule>
    <cfRule type="expression" priority="1698" aboveAverage="0" equalAverage="0" bottom="0" percent="0" rank="0" text="" dxfId="1696">
      <formula>$C796="begin repeat"</formula>
    </cfRule>
    <cfRule type="expression" priority="1699" aboveAverage="0" equalAverage="0" bottom="0" percent="0" rank="0" text="" dxfId="1697">
      <formula>$C796="end group"</formula>
    </cfRule>
    <cfRule type="expression" priority="1700" aboveAverage="0" equalAverage="0" bottom="0" percent="0" rank="0" text="" dxfId="1698">
      <formula>$C796="begin group"</formula>
    </cfRule>
  </conditionalFormatting>
  <conditionalFormatting sqref="I806">
    <cfRule type="expression" priority="1701" aboveAverage="0" equalAverage="0" bottom="0" percent="0" rank="0" text="" dxfId="1699">
      <formula>$C806="integer"</formula>
    </cfRule>
  </conditionalFormatting>
  <conditionalFormatting sqref="I806">
    <cfRule type="expression" priority="1702" aboveAverage="0" equalAverage="0" bottom="0" percent="0" rank="0" text="" dxfId="1700">
      <formula>$C806="decimal"</formula>
    </cfRule>
  </conditionalFormatting>
  <conditionalFormatting sqref="I806">
    <cfRule type="expression" priority="1703" aboveAverage="0" equalAverage="0" bottom="0" percent="0" rank="0" text="" dxfId="1701">
      <formula>$C806="comments"</formula>
    </cfRule>
    <cfRule type="expression" priority="1704" aboveAverage="0" equalAverage="0" bottom="0" percent="0" rank="0" text="" dxfId="1702">
      <formula>OR($C806="audio", $C806="video")</formula>
    </cfRule>
    <cfRule type="expression" priority="1705" aboveAverage="0" equalAverage="0" bottom="0" percent="0" rank="0" text="" dxfId="1703">
      <formula>$C806="image"</formula>
    </cfRule>
    <cfRule type="expression" priority="1706" aboveAverage="0" equalAverage="0" bottom="0" percent="0" rank="0" text="" dxfId="1704">
      <formula>OR($C806="date", $C806="datetime")</formula>
    </cfRule>
    <cfRule type="expression" priority="1707" aboveAverage="0" equalAverage="0" bottom="0" percent="0" rank="0" text="" dxfId="1705">
      <formula>OR($C806="calculate", $C806="calculate_here")</formula>
    </cfRule>
    <cfRule type="expression" priority="1708" aboveAverage="0" equalAverage="0" bottom="0" percent="0" rank="0" text="" dxfId="1706">
      <formula>$C806="note"</formula>
    </cfRule>
    <cfRule type="expression" priority="1709" aboveAverage="0" equalAverage="0" bottom="0" percent="0" rank="0" text="" dxfId="1707">
      <formula>$C806="barcode"</formula>
    </cfRule>
    <cfRule type="expression" priority="1710" aboveAverage="0" equalAverage="0" bottom="0" percent="0" rank="0" text="" dxfId="1708">
      <formula>$C806="geopoint"</formula>
    </cfRule>
    <cfRule type="expression" priority="1711" aboveAverage="0" equalAverage="0" bottom="0" percent="0" rank="0" text="" dxfId="1709">
      <formula>OR($C806="audio audit", $C806="text audit", $C806="speed violations count", $C806="speed violations list", $C806="speed violations audit")</formula>
    </cfRule>
    <cfRule type="expression" priority="1712" aboveAverage="0" equalAverage="0" bottom="0" percent="0" rank="0" text="" dxfId="1710">
      <formula>OR($C806="username", $C806="phonenumber", $C806="start", $C806="end", $C806="deviceid", $C806="subscriberid", $C806="simserial", $C806="caseid")</formula>
    </cfRule>
    <cfRule type="expression" priority="1713" aboveAverage="0" equalAverage="0" bottom="0" percent="0" rank="0" text="" dxfId="1711">
      <formula>OR(AND(LEFT($C806, 16)="select_multiple ", LEN($C806)&gt;16, NOT(ISNUMBER(SEARCH(" ", $C806, 17)))), AND(LEFT($C806, 11)="select_one ", LEN($C806)&gt;11, NOT(ISNUMBER(SEARCH(" ", $C806, 12)))))</formula>
    </cfRule>
    <cfRule type="expression" priority="1714" aboveAverage="0" equalAverage="0" bottom="0" percent="0" rank="0" text="" dxfId="1712">
      <formula>$C806="decimal"</formula>
    </cfRule>
    <cfRule type="expression" priority="1715" aboveAverage="0" equalAverage="0" bottom="0" percent="0" rank="0" text="" dxfId="1713">
      <formula>$C806="integer"</formula>
    </cfRule>
    <cfRule type="expression" priority="1716" aboveAverage="0" equalAverage="0" bottom="0" percent="0" rank="0" text="" dxfId="1714">
      <formula>$C806="text"</formula>
    </cfRule>
    <cfRule type="expression" priority="1717" aboveAverage="0" equalAverage="0" bottom="0" percent="0" rank="0" text="" dxfId="1715">
      <formula>$C806="end repeat"</formula>
    </cfRule>
    <cfRule type="expression" priority="1718" aboveAverage="0" equalAverage="0" bottom="0" percent="0" rank="0" text="" dxfId="1716">
      <formula>$C806="begin repeat"</formula>
    </cfRule>
    <cfRule type="expression" priority="1719" aboveAverage="0" equalAverage="0" bottom="0" percent="0" rank="0" text="" dxfId="1717">
      <formula>$C806="end group"</formula>
    </cfRule>
    <cfRule type="expression" priority="1720" aboveAverage="0" equalAverage="0" bottom="0" percent="0" rank="0" text="" dxfId="1718">
      <formula>$C806="begin group"</formula>
    </cfRule>
  </conditionalFormatting>
  <conditionalFormatting sqref="I815">
    <cfRule type="expression" priority="1721" aboveAverage="0" equalAverage="0" bottom="0" percent="0" rank="0" text="" dxfId="1719">
      <formula>$C815="integer"</formula>
    </cfRule>
  </conditionalFormatting>
  <conditionalFormatting sqref="I815">
    <cfRule type="expression" priority="1722" aboveAverage="0" equalAverage="0" bottom="0" percent="0" rank="0" text="" dxfId="1720">
      <formula>$C815="decimal"</formula>
    </cfRule>
  </conditionalFormatting>
  <conditionalFormatting sqref="I815">
    <cfRule type="expression" priority="1723" aboveAverage="0" equalAverage="0" bottom="0" percent="0" rank="0" text="" dxfId="1721">
      <formula>$C815="comments"</formula>
    </cfRule>
    <cfRule type="expression" priority="1724" aboveAverage="0" equalAverage="0" bottom="0" percent="0" rank="0" text="" dxfId="1722">
      <formula>OR($C815="audio", $C815="video")</formula>
    </cfRule>
    <cfRule type="expression" priority="1725" aboveAverage="0" equalAverage="0" bottom="0" percent="0" rank="0" text="" dxfId="1723">
      <formula>$C815="image"</formula>
    </cfRule>
    <cfRule type="expression" priority="1726" aboveAverage="0" equalAverage="0" bottom="0" percent="0" rank="0" text="" dxfId="1724">
      <formula>OR($C815="date", $C815="datetime")</formula>
    </cfRule>
    <cfRule type="expression" priority="1727" aboveAverage="0" equalAverage="0" bottom="0" percent="0" rank="0" text="" dxfId="1725">
      <formula>OR($C815="calculate", $C815="calculate_here")</formula>
    </cfRule>
    <cfRule type="expression" priority="1728" aboveAverage="0" equalAverage="0" bottom="0" percent="0" rank="0" text="" dxfId="1726">
      <formula>$C815="note"</formula>
    </cfRule>
    <cfRule type="expression" priority="1729" aboveAverage="0" equalAverage="0" bottom="0" percent="0" rank="0" text="" dxfId="1727">
      <formula>$C815="barcode"</formula>
    </cfRule>
    <cfRule type="expression" priority="1730" aboveAverage="0" equalAverage="0" bottom="0" percent="0" rank="0" text="" dxfId="1728">
      <formula>$C815="geopoint"</formula>
    </cfRule>
    <cfRule type="expression" priority="1731" aboveAverage="0" equalAverage="0" bottom="0" percent="0" rank="0" text="" dxfId="1729">
      <formula>OR($C815="audio audit", $C815="text audit", $C815="speed violations count", $C815="speed violations list", $C815="speed violations audit")</formula>
    </cfRule>
    <cfRule type="expression" priority="1732" aboveAverage="0" equalAverage="0" bottom="0" percent="0" rank="0" text="" dxfId="1730">
      <formula>OR($C815="username", $C815="phonenumber", $C815="start", $C815="end", $C815="deviceid", $C815="subscriberid", $C815="simserial", $C815="caseid")</formula>
    </cfRule>
    <cfRule type="expression" priority="1733" aboveAverage="0" equalAverage="0" bottom="0" percent="0" rank="0" text="" dxfId="1731">
      <formula>OR(AND(LEFT($C815, 16)="select_multiple ", LEN($C815)&gt;16, NOT(ISNUMBER(SEARCH(" ", $C815, 17)))), AND(LEFT($C815, 11)="select_one ", LEN($C815)&gt;11, NOT(ISNUMBER(SEARCH(" ", $C815, 12)))))</formula>
    </cfRule>
    <cfRule type="expression" priority="1734" aboveAverage="0" equalAverage="0" bottom="0" percent="0" rank="0" text="" dxfId="1732">
      <formula>$C815="decimal"</formula>
    </cfRule>
    <cfRule type="expression" priority="1735" aboveAverage="0" equalAverage="0" bottom="0" percent="0" rank="0" text="" dxfId="1733">
      <formula>$C815="integer"</formula>
    </cfRule>
    <cfRule type="expression" priority="1736" aboveAverage="0" equalAverage="0" bottom="0" percent="0" rank="0" text="" dxfId="1734">
      <formula>$C815="text"</formula>
    </cfRule>
    <cfRule type="expression" priority="1737" aboveAverage="0" equalAverage="0" bottom="0" percent="0" rank="0" text="" dxfId="1735">
      <formula>$C815="end repeat"</formula>
    </cfRule>
    <cfRule type="expression" priority="1738" aboveAverage="0" equalAverage="0" bottom="0" percent="0" rank="0" text="" dxfId="1736">
      <formula>$C815="begin repeat"</formula>
    </cfRule>
    <cfRule type="expression" priority="1739" aboveAverage="0" equalAverage="0" bottom="0" percent="0" rank="0" text="" dxfId="1737">
      <formula>$C815="end group"</formula>
    </cfRule>
    <cfRule type="expression" priority="1740" aboveAverage="0" equalAverage="0" bottom="0" percent="0" rank="0" text="" dxfId="1738">
      <formula>$C815="begin group"</formula>
    </cfRule>
  </conditionalFormatting>
  <conditionalFormatting sqref="I841">
    <cfRule type="expression" priority="1741" aboveAverage="0" equalAverage="0" bottom="0" percent="0" rank="0" text="" dxfId="1739">
      <formula>$C841="integer"</formula>
    </cfRule>
  </conditionalFormatting>
  <conditionalFormatting sqref="I841">
    <cfRule type="expression" priority="1742" aboveAverage="0" equalAverage="0" bottom="0" percent="0" rank="0" text="" dxfId="1740">
      <formula>$C841="decimal"</formula>
    </cfRule>
  </conditionalFormatting>
  <conditionalFormatting sqref="I841">
    <cfRule type="expression" priority="1743" aboveAverage="0" equalAverage="0" bottom="0" percent="0" rank="0" text="" dxfId="1741">
      <formula>$C841="comments"</formula>
    </cfRule>
    <cfRule type="expression" priority="1744" aboveAverage="0" equalAverage="0" bottom="0" percent="0" rank="0" text="" dxfId="1742">
      <formula>OR($C841="audio", $C841="video")</formula>
    </cfRule>
    <cfRule type="expression" priority="1745" aboveAverage="0" equalAverage="0" bottom="0" percent="0" rank="0" text="" dxfId="1743">
      <formula>$C841="image"</formula>
    </cfRule>
    <cfRule type="expression" priority="1746" aboveAverage="0" equalAverage="0" bottom="0" percent="0" rank="0" text="" dxfId="1744">
      <formula>OR($C841="date", $C841="datetime")</formula>
    </cfRule>
    <cfRule type="expression" priority="1747" aboveAverage="0" equalAverage="0" bottom="0" percent="0" rank="0" text="" dxfId="1745">
      <formula>OR($C841="calculate", $C841="calculate_here")</formula>
    </cfRule>
    <cfRule type="expression" priority="1748" aboveAverage="0" equalAverage="0" bottom="0" percent="0" rank="0" text="" dxfId="1746">
      <formula>$C841="note"</formula>
    </cfRule>
    <cfRule type="expression" priority="1749" aboveAverage="0" equalAverage="0" bottom="0" percent="0" rank="0" text="" dxfId="1747">
      <formula>$C841="barcode"</formula>
    </cfRule>
    <cfRule type="expression" priority="1750" aboveAverage="0" equalAverage="0" bottom="0" percent="0" rank="0" text="" dxfId="1748">
      <formula>$C841="geopoint"</formula>
    </cfRule>
    <cfRule type="expression" priority="1751" aboveAverage="0" equalAverage="0" bottom="0" percent="0" rank="0" text="" dxfId="1749">
      <formula>OR($C841="audio audit", $C841="text audit", $C841="speed violations count", $C841="speed violations list", $C841="speed violations audit")</formula>
    </cfRule>
    <cfRule type="expression" priority="1752" aboveAverage="0" equalAverage="0" bottom="0" percent="0" rank="0" text="" dxfId="1750">
      <formula>OR($C841="username", $C841="phonenumber", $C841="start", $C841="end", $C841="deviceid", $C841="subscriberid", $C841="simserial", $C841="caseid")</formula>
    </cfRule>
    <cfRule type="expression" priority="1753" aboveAverage="0" equalAverage="0" bottom="0" percent="0" rank="0" text="" dxfId="1751">
      <formula>OR(AND(LEFT($C841, 16)="select_multiple ", LEN($C841)&gt;16, NOT(ISNUMBER(SEARCH(" ", $C841, 17)))), AND(LEFT($C841, 11)="select_one ", LEN($C841)&gt;11, NOT(ISNUMBER(SEARCH(" ", $C841, 12)))))</formula>
    </cfRule>
    <cfRule type="expression" priority="1754" aboveAverage="0" equalAverage="0" bottom="0" percent="0" rank="0" text="" dxfId="1752">
      <formula>$C841="decimal"</formula>
    </cfRule>
    <cfRule type="expression" priority="1755" aboveAverage="0" equalAverage="0" bottom="0" percent="0" rank="0" text="" dxfId="1753">
      <formula>$C841="integer"</formula>
    </cfRule>
    <cfRule type="expression" priority="1756" aboveAverage="0" equalAverage="0" bottom="0" percent="0" rank="0" text="" dxfId="1754">
      <formula>$C841="text"</formula>
    </cfRule>
    <cfRule type="expression" priority="1757" aboveAverage="0" equalAverage="0" bottom="0" percent="0" rank="0" text="" dxfId="1755">
      <formula>$C841="end repeat"</formula>
    </cfRule>
    <cfRule type="expression" priority="1758" aboveAverage="0" equalAverage="0" bottom="0" percent="0" rank="0" text="" dxfId="1756">
      <formula>$C841="begin repeat"</formula>
    </cfRule>
    <cfRule type="expression" priority="1759" aboveAverage="0" equalAverage="0" bottom="0" percent="0" rank="0" text="" dxfId="1757">
      <formula>$C841="end group"</formula>
    </cfRule>
    <cfRule type="expression" priority="1760" aboveAverage="0" equalAverage="0" bottom="0" percent="0" rank="0" text="" dxfId="1758">
      <formula>$C841="begin group"</formula>
    </cfRule>
  </conditionalFormatting>
  <conditionalFormatting sqref="H763">
    <cfRule type="expression" priority="1761" aboveAverage="0" equalAverage="0" bottom="0" percent="0" rank="0" text="" dxfId="1759">
      <formula>$C763="begin group"</formula>
    </cfRule>
  </conditionalFormatting>
  <conditionalFormatting sqref="Q763">
    <cfRule type="expression" priority="1762" aboveAverage="0" equalAverage="0" bottom="0" percent="0" rank="0" text="" dxfId="1760">
      <formula>$C763="begin repeat"</formula>
    </cfRule>
  </conditionalFormatting>
  <conditionalFormatting sqref="H763">
    <cfRule type="expression" priority="1763" aboveAverage="0" equalAverage="0" bottom="0" percent="0" rank="0" text="" dxfId="1761">
      <formula>$C763="text"</formula>
    </cfRule>
  </conditionalFormatting>
  <conditionalFormatting sqref="I763:J763">
    <cfRule type="expression" priority="1764" aboveAverage="0" equalAverage="0" bottom="0" percent="0" rank="0" text="" dxfId="1762">
      <formula>$C763="integer"</formula>
    </cfRule>
  </conditionalFormatting>
  <conditionalFormatting sqref="I763:J763">
    <cfRule type="expression" priority="1765" aboveAverage="0" equalAverage="0" bottom="0" percent="0" rank="0" text="" dxfId="1763">
      <formula>$C763="decimal"</formula>
    </cfRule>
  </conditionalFormatting>
  <conditionalFormatting sqref="H763">
    <cfRule type="expression" priority="1766" aboveAverage="0" equalAverage="0" bottom="0" percent="0" rank="0" text="" dxfId="1764">
      <formula>OR(AND(LEFT($C763, 16)="select_multiple ", LEN($C763)&gt;16, NOT(ISNUMBER(SEARCH(" ", $C763, 17)))), AND(LEFT($C763, 11)="select_one ", LEN($C763)&gt;11, NOT(ISNUMBER(SEARCH(" ", $C763, 12)))))</formula>
    </cfRule>
  </conditionalFormatting>
  <conditionalFormatting sqref="H763">
    <cfRule type="expression" priority="1767" aboveAverage="0" equalAverage="0" bottom="0" percent="0" rank="0" text="" dxfId="1765">
      <formula>OR($C763="audio audit", $C763="text audit", $C763="speed violations count", $C763="speed violations list", $C763="speed violations audit")</formula>
    </cfRule>
  </conditionalFormatting>
  <conditionalFormatting sqref="D763:E763">
    <cfRule type="expression" priority="1768" aboveAverage="0" equalAverage="0" bottom="0" percent="0" rank="0" text="" dxfId="1766">
      <formula>$C763="note"</formula>
    </cfRule>
    <cfRule type="expression" priority="1769" aboveAverage="0" equalAverage="0" bottom="0" percent="0" rank="0" text="" dxfId="1767">
      <formula>$C763="barcode"</formula>
    </cfRule>
    <cfRule type="expression" priority="1770" aboveAverage="0" equalAverage="0" bottom="0" percent="0" rank="0" text="" dxfId="1768">
      <formula>$C763="geopoint"</formula>
    </cfRule>
  </conditionalFormatting>
  <conditionalFormatting sqref="D763">
    <cfRule type="expression" priority="1771" aboveAverage="0" equalAverage="0" bottom="0" percent="0" rank="0" text="" dxfId="1769">
      <formula>OR($C763="calculate", $C763="calculate_here")</formula>
    </cfRule>
  </conditionalFormatting>
  <conditionalFormatting sqref="H763">
    <cfRule type="expression" priority="1772" aboveAverage="0" equalAverage="0" bottom="0" percent="0" rank="0" text="" dxfId="1770">
      <formula>OR($C763="date", $C763="datetime")</formula>
    </cfRule>
  </conditionalFormatting>
  <conditionalFormatting sqref="H763">
    <cfRule type="expression" priority="1773" aboveAverage="0" equalAverage="0" bottom="0" percent="0" rank="0" text="" dxfId="1771">
      <formula>$C763="image"</formula>
    </cfRule>
  </conditionalFormatting>
  <conditionalFormatting sqref="D763:E763">
    <cfRule type="expression" priority="1774" aboveAverage="0" equalAverage="0" bottom="0" percent="0" rank="0" text="" dxfId="1772">
      <formula>OR($C763="audio", $C763="video")</formula>
    </cfRule>
  </conditionalFormatting>
  <conditionalFormatting sqref="C763:U763 W763:Z763">
    <cfRule type="expression" priority="1775" aboveAverage="0" equalAverage="0" bottom="0" percent="0" rank="0" text="" dxfId="1773">
      <formula>$C763="comments"</formula>
    </cfRule>
    <cfRule type="expression" priority="1776" aboveAverage="0" equalAverage="0" bottom="0" percent="0" rank="0" text="" dxfId="1774">
      <formula>OR($C763="audio", $C763="video")</formula>
    </cfRule>
    <cfRule type="expression" priority="1777" aboveAverage="0" equalAverage="0" bottom="0" percent="0" rank="0" text="" dxfId="1775">
      <formula>$C763="image"</formula>
    </cfRule>
    <cfRule type="expression" priority="1778" aboveAverage="0" equalAverage="0" bottom="0" percent="0" rank="0" text="" dxfId="1776">
      <formula>OR($C763="date", $C763="datetime")</formula>
    </cfRule>
    <cfRule type="expression" priority="1779" aboveAverage="0" equalAverage="0" bottom="0" percent="0" rank="0" text="" dxfId="1777">
      <formula>OR($C763="calculate", $C763="calculate_here")</formula>
    </cfRule>
    <cfRule type="expression" priority="1780" aboveAverage="0" equalAverage="0" bottom="0" percent="0" rank="0" text="" dxfId="1778">
      <formula>$C763="note"</formula>
    </cfRule>
    <cfRule type="expression" priority="1781" aboveAverage="0" equalAverage="0" bottom="0" percent="0" rank="0" text="" dxfId="1779">
      <formula>$C763="barcode"</formula>
    </cfRule>
    <cfRule type="expression" priority="1782" aboveAverage="0" equalAverage="0" bottom="0" percent="0" rank="0" text="" dxfId="1780">
      <formula>$C763="geopoint"</formula>
    </cfRule>
    <cfRule type="expression" priority="1783" aboveAverage="0" equalAverage="0" bottom="0" percent="0" rank="0" text="" dxfId="1781">
      <formula>OR($C763="audio audit", $C763="text audit", $C763="speed violations count", $C763="speed violations list", $C763="speed violations audit")</formula>
    </cfRule>
    <cfRule type="expression" priority="1784" aboveAverage="0" equalAverage="0" bottom="0" percent="0" rank="0" text="" dxfId="1782">
      <formula>OR($C763="username", $C763="phonenumber", $C763="start", $C763="end", $C763="deviceid", $C763="subscriberid", $C763="simserial", $C763="caseid")</formula>
    </cfRule>
    <cfRule type="expression" priority="1785" aboveAverage="0" equalAverage="0" bottom="0" percent="0" rank="0" text="" dxfId="1783">
      <formula>OR(AND(LEFT($C763, 16)="select_multiple ", LEN($C763)&gt;16, NOT(ISNUMBER(SEARCH(" ", $C763, 17)))), AND(LEFT($C763, 11)="select_one ", LEN($C763)&gt;11, NOT(ISNUMBER(SEARCH(" ", $C763, 12)))))</formula>
    </cfRule>
    <cfRule type="expression" priority="1786" aboveAverage="0" equalAverage="0" bottom="0" percent="0" rank="0" text="" dxfId="1784">
      <formula>$C763="decimal"</formula>
    </cfRule>
    <cfRule type="expression" priority="1787" aboveAverage="0" equalAverage="0" bottom="0" percent="0" rank="0" text="" dxfId="1785">
      <formula>$C763="integer"</formula>
    </cfRule>
    <cfRule type="expression" priority="1788" aboveAverage="0" equalAverage="0" bottom="0" percent="0" rank="0" text="" dxfId="1786">
      <formula>$C763="text"</formula>
    </cfRule>
    <cfRule type="expression" priority="1789" aboveAverage="0" equalAverage="0" bottom="0" percent="0" rank="0" text="" dxfId="1787">
      <formula>$C763="end repeat"</formula>
    </cfRule>
    <cfRule type="expression" priority="1790" aboveAverage="0" equalAverage="0" bottom="0" percent="0" rank="0" text="" dxfId="1788">
      <formula>$C763="begin repeat"</formula>
    </cfRule>
    <cfRule type="expression" priority="1791" aboveAverage="0" equalAverage="0" bottom="0" percent="0" rank="0" text="" dxfId="1789">
      <formula>$C763="end group"</formula>
    </cfRule>
    <cfRule type="expression" priority="1792" aboveAverage="0" equalAverage="0" bottom="0" percent="0" rank="0" text="" dxfId="1790">
      <formula>$C763="begin group"</formula>
    </cfRule>
  </conditionalFormatting>
  <conditionalFormatting sqref="D763">
    <cfRule type="expression" priority="1793" aboveAverage="0" equalAverage="0" bottom="0" percent="0" rank="0" text="" dxfId="1791">
      <formula>$C763="comments"</formula>
    </cfRule>
  </conditionalFormatting>
  <conditionalFormatting sqref="E795">
    <cfRule type="expression" priority="1794" aboveAverage="0" equalAverage="0" bottom="0" percent="0" rank="0" text="" dxfId="1792">
      <formula>$C795="begin group"</formula>
    </cfRule>
  </conditionalFormatting>
  <conditionalFormatting sqref="E795">
    <cfRule type="expression" priority="1795" aboveAverage="0" equalAverage="0" bottom="0" percent="0" rank="0" text="" dxfId="1793">
      <formula>$C795="begin repeat"</formula>
    </cfRule>
  </conditionalFormatting>
  <conditionalFormatting sqref="E795">
    <cfRule type="expression" priority="1796" aboveAverage="0" equalAverage="0" bottom="0" percent="0" rank="0" text="" dxfId="1794">
      <formula>$C795="text"</formula>
    </cfRule>
  </conditionalFormatting>
  <conditionalFormatting sqref="E795">
    <cfRule type="expression" priority="1797" aboveAverage="0" equalAverage="0" bottom="0" percent="0" rank="0" text="" dxfId="1795">
      <formula>$C795="integer"</formula>
    </cfRule>
  </conditionalFormatting>
  <conditionalFormatting sqref="E795">
    <cfRule type="expression" priority="1798" aboveAverage="0" equalAverage="0" bottom="0" percent="0" rank="0" text="" dxfId="1796">
      <formula>$C795="decimal"</formula>
    </cfRule>
  </conditionalFormatting>
  <conditionalFormatting sqref="E795">
    <cfRule type="expression" priority="1799" aboveAverage="0" equalAverage="0" bottom="0" percent="0" rank="0" text="" dxfId="1797">
      <formula>OR(AND(LEFT($C795, 16)="select_multiple ", LEN($C795)&gt;16, NOT(ISNUMBER(SEARCH(" ", $C795, 17)))), AND(LEFT($C795, 11)="select_one ", LEN($C795)&gt;11, NOT(ISNUMBER(SEARCH(" ", $C795, 12)))))</formula>
    </cfRule>
  </conditionalFormatting>
  <conditionalFormatting sqref="E795">
    <cfRule type="expression" priority="1800" aboveAverage="0" equalAverage="0" bottom="0" percent="0" rank="0" text="" dxfId="1798">
      <formula>$C795="note"</formula>
    </cfRule>
    <cfRule type="expression" priority="1801" aboveAverage="0" equalAverage="0" bottom="0" percent="0" rank="0" text="" dxfId="1799">
      <formula>$C795="barcode"</formula>
    </cfRule>
    <cfRule type="expression" priority="1802" aboveAverage="0" equalAverage="0" bottom="0" percent="0" rank="0" text="" dxfId="1800">
      <formula>$C795="geopoint"</formula>
    </cfRule>
  </conditionalFormatting>
  <conditionalFormatting sqref="E795">
    <cfRule type="expression" priority="1803" aboveAverage="0" equalAverage="0" bottom="0" percent="0" rank="0" text="" dxfId="1801">
      <formula>OR($C795="date", $C795="datetime")</formula>
    </cfRule>
  </conditionalFormatting>
  <conditionalFormatting sqref="E795">
    <cfRule type="expression" priority="1804" aboveAverage="0" equalAverage="0" bottom="0" percent="0" rank="0" text="" dxfId="1802">
      <formula>$C795="image"</formula>
    </cfRule>
  </conditionalFormatting>
  <conditionalFormatting sqref="E795">
    <cfRule type="expression" priority="1805" aboveAverage="0" equalAverage="0" bottom="0" percent="0" rank="0" text="" dxfId="1803">
      <formula>OR($C795="audio", $C795="video")</formula>
    </cfRule>
  </conditionalFormatting>
  <conditionalFormatting sqref="E795">
    <cfRule type="expression" priority="1806" aboveAverage="0" equalAverage="0" bottom="0" percent="0" rank="0" text="" dxfId="1804">
      <formula>$C795="comments"</formula>
    </cfRule>
    <cfRule type="expression" priority="1807" aboveAverage="0" equalAverage="0" bottom="0" percent="0" rank="0" text="" dxfId="1805">
      <formula>OR($C795="audio", $C795="video")</formula>
    </cfRule>
    <cfRule type="expression" priority="1808" aboveAverage="0" equalAverage="0" bottom="0" percent="0" rank="0" text="" dxfId="1806">
      <formula>$C795="image"</formula>
    </cfRule>
    <cfRule type="expression" priority="1809" aboveAverage="0" equalAverage="0" bottom="0" percent="0" rank="0" text="" dxfId="1807">
      <formula>OR($C795="date", $C795="datetime")</formula>
    </cfRule>
    <cfRule type="expression" priority="1810" aboveAverage="0" equalAverage="0" bottom="0" percent="0" rank="0" text="" dxfId="1808">
      <formula>OR($C795="calculate", $C795="calculate_here")</formula>
    </cfRule>
    <cfRule type="expression" priority="1811" aboveAverage="0" equalAverage="0" bottom="0" percent="0" rank="0" text="" dxfId="1809">
      <formula>$C795="note"</formula>
    </cfRule>
    <cfRule type="expression" priority="1812" aboveAverage="0" equalAverage="0" bottom="0" percent="0" rank="0" text="" dxfId="1810">
      <formula>$C795="barcode"</formula>
    </cfRule>
    <cfRule type="expression" priority="1813" aboveAverage="0" equalAverage="0" bottom="0" percent="0" rank="0" text="" dxfId="1811">
      <formula>$C795="geopoint"</formula>
    </cfRule>
    <cfRule type="expression" priority="1814" aboveAverage="0" equalAverage="0" bottom="0" percent="0" rank="0" text="" dxfId="1812">
      <formula>OR($C795="audio audit", $C795="text audit", $C795="speed violations count", $C795="speed violations list", $C795="speed violations audit")</formula>
    </cfRule>
    <cfRule type="expression" priority="1815" aboveAverage="0" equalAverage="0" bottom="0" percent="0" rank="0" text="" dxfId="1813">
      <formula>OR($C795="username", $C795="phonenumber", $C795="start", $C795="end", $C795="deviceid", $C795="subscriberid", $C795="simserial", $C795="caseid")</formula>
    </cfRule>
    <cfRule type="expression" priority="1816" aboveAverage="0" equalAverage="0" bottom="0" percent="0" rank="0" text="" dxfId="1814">
      <formula>OR(AND(LEFT($C795, 16)="select_multiple ", LEN($C795)&gt;16, NOT(ISNUMBER(SEARCH(" ", $C795, 17)))), AND(LEFT($C795, 11)="select_one ", LEN($C795)&gt;11, NOT(ISNUMBER(SEARCH(" ", $C795, 12)))))</formula>
    </cfRule>
    <cfRule type="expression" priority="1817" aboveAverage="0" equalAverage="0" bottom="0" percent="0" rank="0" text="" dxfId="1815">
      <formula>$C795="decimal"</formula>
    </cfRule>
    <cfRule type="expression" priority="1818" aboveAverage="0" equalAverage="0" bottom="0" percent="0" rank="0" text="" dxfId="1816">
      <formula>$C795="integer"</formula>
    </cfRule>
    <cfRule type="expression" priority="1819" aboveAverage="0" equalAverage="0" bottom="0" percent="0" rank="0" text="" dxfId="1817">
      <formula>$C795="text"</formula>
    </cfRule>
    <cfRule type="expression" priority="1820" aboveAverage="0" equalAverage="0" bottom="0" percent="0" rank="0" text="" dxfId="1818">
      <formula>$C795="end repeat"</formula>
    </cfRule>
    <cfRule type="expression" priority="1821" aboveAverage="0" equalAverage="0" bottom="0" percent="0" rank="0" text="" dxfId="1819">
      <formula>$C795="begin repeat"</formula>
    </cfRule>
    <cfRule type="expression" priority="1822" aboveAverage="0" equalAverage="0" bottom="0" percent="0" rank="0" text="" dxfId="1820">
      <formula>$C795="end group"</formula>
    </cfRule>
    <cfRule type="expression" priority="1823" aboveAverage="0" equalAverage="0" bottom="0" percent="0" rank="0" text="" dxfId="1821">
      <formula>$C795="begin group"</formula>
    </cfRule>
  </conditionalFormatting>
  <conditionalFormatting sqref="F801">
    <cfRule type="expression" priority="1824" aboveAverage="0" equalAverage="0" bottom="0" percent="0" rank="0" text="" dxfId="1822">
      <formula>$C801="text"</formula>
    </cfRule>
  </conditionalFormatting>
  <conditionalFormatting sqref="F801">
    <cfRule type="expression" priority="1825" aboveAverage="0" equalAverage="0" bottom="0" percent="0" rank="0" text="" dxfId="1823">
      <formula>$C801="integer"</formula>
    </cfRule>
  </conditionalFormatting>
  <conditionalFormatting sqref="F801">
    <cfRule type="expression" priority="1826" aboveAverage="0" equalAverage="0" bottom="0" percent="0" rank="0" text="" dxfId="1824">
      <formula>$C801="decimal"</formula>
    </cfRule>
  </conditionalFormatting>
  <conditionalFormatting sqref="F801">
    <cfRule type="expression" priority="1827" aboveAverage="0" equalAverage="0" bottom="0" percent="0" rank="0" text="" dxfId="1825">
      <formula>$C801="comments"</formula>
    </cfRule>
    <cfRule type="expression" priority="1828" aboveAverage="0" equalAverage="0" bottom="0" percent="0" rank="0" text="" dxfId="1826">
      <formula>OR($C801="audio", $C801="video")</formula>
    </cfRule>
    <cfRule type="expression" priority="1829" aboveAverage="0" equalAverage="0" bottom="0" percent="0" rank="0" text="" dxfId="1827">
      <formula>$C801="image"</formula>
    </cfRule>
    <cfRule type="expression" priority="1830" aboveAverage="0" equalAverage="0" bottom="0" percent="0" rank="0" text="" dxfId="1828">
      <formula>OR($C801="date", $C801="datetime")</formula>
    </cfRule>
    <cfRule type="expression" priority="1831" aboveAverage="0" equalAverage="0" bottom="0" percent="0" rank="0" text="" dxfId="1829">
      <formula>OR($C801="calculate", $C801="calculate_here")</formula>
    </cfRule>
    <cfRule type="expression" priority="1832" aboveAverage="0" equalAverage="0" bottom="0" percent="0" rank="0" text="" dxfId="1830">
      <formula>$C801="note"</formula>
    </cfRule>
    <cfRule type="expression" priority="1833" aboveAverage="0" equalAverage="0" bottom="0" percent="0" rank="0" text="" dxfId="1831">
      <formula>$C801="barcode"</formula>
    </cfRule>
    <cfRule type="expression" priority="1834" aboveAverage="0" equalAverage="0" bottom="0" percent="0" rank="0" text="" dxfId="1832">
      <formula>$C801="geopoint"</formula>
    </cfRule>
    <cfRule type="expression" priority="1835" aboveAverage="0" equalAverage="0" bottom="0" percent="0" rank="0" text="" dxfId="1833">
      <formula>OR($C801="audio audit", $C801="text audit", $C801="speed violations count", $C801="speed violations list", $C801="speed violations audit")</formula>
    </cfRule>
    <cfRule type="expression" priority="1836" aboveAverage="0" equalAverage="0" bottom="0" percent="0" rank="0" text="" dxfId="1834">
      <formula>OR($C801="username", $C801="phonenumber", $C801="start", $C801="end", $C801="deviceid", $C801="subscriberid", $C801="simserial", $C801="caseid")</formula>
    </cfRule>
    <cfRule type="expression" priority="1837" aboveAverage="0" equalAverage="0" bottom="0" percent="0" rank="0" text="" dxfId="1835">
      <formula>OR(AND(LEFT($C801, 16)="select_multiple ", LEN($C801)&gt;16, NOT(ISNUMBER(SEARCH(" ", $C801, 17)))), AND(LEFT($C801, 11)="select_one ", LEN($C801)&gt;11, NOT(ISNUMBER(SEARCH(" ", $C801, 12)))))</formula>
    </cfRule>
    <cfRule type="expression" priority="1838" aboveAverage="0" equalAverage="0" bottom="0" percent="0" rank="0" text="" dxfId="1836">
      <formula>$C801="decimal"</formula>
    </cfRule>
    <cfRule type="expression" priority="1839" aboveAverage="0" equalAverage="0" bottom="0" percent="0" rank="0" text="" dxfId="1837">
      <formula>$C801="integer"</formula>
    </cfRule>
    <cfRule type="expression" priority="1840" aboveAverage="0" equalAverage="0" bottom="0" percent="0" rank="0" text="" dxfId="1838">
      <formula>$C801="text"</formula>
    </cfRule>
    <cfRule type="expression" priority="1841" aboveAverage="0" equalAverage="0" bottom="0" percent="0" rank="0" text="" dxfId="1839">
      <formula>$C801="end repeat"</formula>
    </cfRule>
    <cfRule type="expression" priority="1842" aboveAverage="0" equalAverage="0" bottom="0" percent="0" rank="0" text="" dxfId="1840">
      <formula>$C801="begin repeat"</formula>
    </cfRule>
    <cfRule type="expression" priority="1843" aboveAverage="0" equalAverage="0" bottom="0" percent="0" rank="0" text="" dxfId="1841">
      <formula>$C801="end group"</formula>
    </cfRule>
    <cfRule type="expression" priority="1844" aboveAverage="0" equalAverage="0" bottom="0" percent="0" rank="0" text="" dxfId="1842">
      <formula>$C801="begin group"</formula>
    </cfRule>
  </conditionalFormatting>
  <conditionalFormatting sqref="I801:J801">
    <cfRule type="expression" priority="1845" aboveAverage="0" equalAverage="0" bottom="0" percent="0" rank="0" text="" dxfId="1843">
      <formula>$C801="integer"</formula>
    </cfRule>
  </conditionalFormatting>
  <conditionalFormatting sqref="I801:J801">
    <cfRule type="expression" priority="1846" aboveAverage="0" equalAverage="0" bottom="0" percent="0" rank="0" text="" dxfId="1844">
      <formula>$C801="decimal"</formula>
    </cfRule>
  </conditionalFormatting>
  <conditionalFormatting sqref="I801:J801">
    <cfRule type="expression" priority="1847" aboveAverage="0" equalAverage="0" bottom="0" percent="0" rank="0" text="" dxfId="1845">
      <formula>$C801="comments"</formula>
    </cfRule>
    <cfRule type="expression" priority="1848" aboveAverage="0" equalAverage="0" bottom="0" percent="0" rank="0" text="" dxfId="1846">
      <formula>OR($C801="audio", $C801="video")</formula>
    </cfRule>
    <cfRule type="expression" priority="1849" aboveAverage="0" equalAverage="0" bottom="0" percent="0" rank="0" text="" dxfId="1847">
      <formula>$C801="image"</formula>
    </cfRule>
    <cfRule type="expression" priority="1850" aboveAverage="0" equalAverage="0" bottom="0" percent="0" rank="0" text="" dxfId="1848">
      <formula>OR($C801="date", $C801="datetime")</formula>
    </cfRule>
    <cfRule type="expression" priority="1851" aboveAverage="0" equalAverage="0" bottom="0" percent="0" rank="0" text="" dxfId="1849">
      <formula>OR($C801="calculate", $C801="calculate_here")</formula>
    </cfRule>
    <cfRule type="expression" priority="1852" aboveAverage="0" equalAverage="0" bottom="0" percent="0" rank="0" text="" dxfId="1850">
      <formula>$C801="note"</formula>
    </cfRule>
    <cfRule type="expression" priority="1853" aboveAverage="0" equalAverage="0" bottom="0" percent="0" rank="0" text="" dxfId="1851">
      <formula>$C801="barcode"</formula>
    </cfRule>
    <cfRule type="expression" priority="1854" aboveAverage="0" equalAverage="0" bottom="0" percent="0" rank="0" text="" dxfId="1852">
      <formula>$C801="geopoint"</formula>
    </cfRule>
    <cfRule type="expression" priority="1855" aboveAverage="0" equalAverage="0" bottom="0" percent="0" rank="0" text="" dxfId="1853">
      <formula>OR($C801="audio audit", $C801="text audit", $C801="speed violations count", $C801="speed violations list", $C801="speed violations audit")</formula>
    </cfRule>
    <cfRule type="expression" priority="1856" aboveAverage="0" equalAverage="0" bottom="0" percent="0" rank="0" text="" dxfId="1854">
      <formula>OR($C801="username", $C801="phonenumber", $C801="start", $C801="end", $C801="deviceid", $C801="subscriberid", $C801="simserial", $C801="caseid")</formula>
    </cfRule>
    <cfRule type="expression" priority="1857" aboveAverage="0" equalAverage="0" bottom="0" percent="0" rank="0" text="" dxfId="1855">
      <formula>OR(AND(LEFT($C801, 16)="select_multiple ", LEN($C801)&gt;16, NOT(ISNUMBER(SEARCH(" ", $C801, 17)))), AND(LEFT($C801, 11)="select_one ", LEN($C801)&gt;11, NOT(ISNUMBER(SEARCH(" ", $C801, 12)))))</formula>
    </cfRule>
    <cfRule type="expression" priority="1858" aboveAverage="0" equalAverage="0" bottom="0" percent="0" rank="0" text="" dxfId="1856">
      <formula>$C801="decimal"</formula>
    </cfRule>
    <cfRule type="expression" priority="1859" aboveAverage="0" equalAverage="0" bottom="0" percent="0" rank="0" text="" dxfId="1857">
      <formula>$C801="integer"</formula>
    </cfRule>
    <cfRule type="expression" priority="1860" aboveAverage="0" equalAverage="0" bottom="0" percent="0" rank="0" text="" dxfId="1858">
      <formula>$C801="text"</formula>
    </cfRule>
    <cfRule type="expression" priority="1861" aboveAverage="0" equalAverage="0" bottom="0" percent="0" rank="0" text="" dxfId="1859">
      <formula>$C801="end repeat"</formula>
    </cfRule>
    <cfRule type="expression" priority="1862" aboveAverage="0" equalAverage="0" bottom="0" percent="0" rank="0" text="" dxfId="1860">
      <formula>$C801="begin repeat"</formula>
    </cfRule>
    <cfRule type="expression" priority="1863" aboveAverage="0" equalAverage="0" bottom="0" percent="0" rank="0" text="" dxfId="1861">
      <formula>$C801="end group"</formula>
    </cfRule>
    <cfRule type="expression" priority="1864" aboveAverage="0" equalAverage="0" bottom="0" percent="0" rank="0" text="" dxfId="1862">
      <formula>$C801="begin group"</formula>
    </cfRule>
  </conditionalFormatting>
  <conditionalFormatting sqref="I798:I799">
    <cfRule type="expression" priority="1865" aboveAverage="0" equalAverage="0" bottom="0" percent="0" rank="0" text="" dxfId="1863">
      <formula>$C798="integer"</formula>
    </cfRule>
  </conditionalFormatting>
  <conditionalFormatting sqref="I798:I799">
    <cfRule type="expression" priority="1866" aboveAverage="0" equalAverage="0" bottom="0" percent="0" rank="0" text="" dxfId="1864">
      <formula>$C798="decimal"</formula>
    </cfRule>
  </conditionalFormatting>
  <conditionalFormatting sqref="I798:I799">
    <cfRule type="expression" priority="1867" aboveAverage="0" equalAverage="0" bottom="0" percent="0" rank="0" text="" dxfId="1865">
      <formula>$C798="comments"</formula>
    </cfRule>
    <cfRule type="expression" priority="1868" aboveAverage="0" equalAverage="0" bottom="0" percent="0" rank="0" text="" dxfId="1866">
      <formula>OR($C798="audio", $C798="video")</formula>
    </cfRule>
    <cfRule type="expression" priority="1869" aboveAverage="0" equalAverage="0" bottom="0" percent="0" rank="0" text="" dxfId="1867">
      <formula>$C798="image"</formula>
    </cfRule>
    <cfRule type="expression" priority="1870" aboveAverage="0" equalAverage="0" bottom="0" percent="0" rank="0" text="" dxfId="1868">
      <formula>OR($C798="date", $C798="datetime")</formula>
    </cfRule>
    <cfRule type="expression" priority="1871" aboveAverage="0" equalAverage="0" bottom="0" percent="0" rank="0" text="" dxfId="1869">
      <formula>OR($C798="calculate", $C798="calculate_here")</formula>
    </cfRule>
    <cfRule type="expression" priority="1872" aboveAverage="0" equalAverage="0" bottom="0" percent="0" rank="0" text="" dxfId="1870">
      <formula>$C798="note"</formula>
    </cfRule>
    <cfRule type="expression" priority="1873" aboveAverage="0" equalAverage="0" bottom="0" percent="0" rank="0" text="" dxfId="1871">
      <formula>$C798="barcode"</formula>
    </cfRule>
    <cfRule type="expression" priority="1874" aboveAverage="0" equalAverage="0" bottom="0" percent="0" rank="0" text="" dxfId="1872">
      <formula>$C798="geopoint"</formula>
    </cfRule>
    <cfRule type="expression" priority="1875" aboveAverage="0" equalAverage="0" bottom="0" percent="0" rank="0" text="" dxfId="1873">
      <formula>OR($C798="audio audit", $C798="text audit", $C798="speed violations count", $C798="speed violations list", $C798="speed violations audit")</formula>
    </cfRule>
    <cfRule type="expression" priority="1876" aboveAverage="0" equalAverage="0" bottom="0" percent="0" rank="0" text="" dxfId="1874">
      <formula>OR($C798="username", $C798="phonenumber", $C798="start", $C798="end", $C798="deviceid", $C798="subscriberid", $C798="simserial", $C798="caseid")</formula>
    </cfRule>
    <cfRule type="expression" priority="1877" aboveAverage="0" equalAverage="0" bottom="0" percent="0" rank="0" text="" dxfId="1875">
      <formula>OR(AND(LEFT($C798, 16)="select_multiple ", LEN($C798)&gt;16, NOT(ISNUMBER(SEARCH(" ", $C798, 17)))), AND(LEFT($C798, 11)="select_one ", LEN($C798)&gt;11, NOT(ISNUMBER(SEARCH(" ", $C798, 12)))))</formula>
    </cfRule>
    <cfRule type="expression" priority="1878" aboveAverage="0" equalAverage="0" bottom="0" percent="0" rank="0" text="" dxfId="1876">
      <formula>$C798="decimal"</formula>
    </cfRule>
    <cfRule type="expression" priority="1879" aboveAverage="0" equalAverage="0" bottom="0" percent="0" rank="0" text="" dxfId="1877">
      <formula>$C798="integer"</formula>
    </cfRule>
    <cfRule type="expression" priority="1880" aboveAverage="0" equalAverage="0" bottom="0" percent="0" rank="0" text="" dxfId="1878">
      <formula>$C798="text"</formula>
    </cfRule>
    <cfRule type="expression" priority="1881" aboveAverage="0" equalAverage="0" bottom="0" percent="0" rank="0" text="" dxfId="1879">
      <formula>$C798="end repeat"</formula>
    </cfRule>
    <cfRule type="expression" priority="1882" aboveAverage="0" equalAverage="0" bottom="0" percent="0" rank="0" text="" dxfId="1880">
      <formula>$C798="begin repeat"</formula>
    </cfRule>
    <cfRule type="expression" priority="1883" aboveAverage="0" equalAverage="0" bottom="0" percent="0" rank="0" text="" dxfId="1881">
      <formula>$C798="end group"</formula>
    </cfRule>
    <cfRule type="expression" priority="1884" aboveAverage="0" equalAverage="0" bottom="0" percent="0" rank="0" text="" dxfId="1882">
      <formula>$C798="begin group"</formula>
    </cfRule>
  </conditionalFormatting>
  <conditionalFormatting sqref="I800:J800">
    <cfRule type="expression" priority="1885" aboveAverage="0" equalAverage="0" bottom="0" percent="0" rank="0" text="" dxfId="1883">
      <formula>$C800="integer"</formula>
    </cfRule>
  </conditionalFormatting>
  <conditionalFormatting sqref="I800:J800">
    <cfRule type="expression" priority="1886" aboveAverage="0" equalAverage="0" bottom="0" percent="0" rank="0" text="" dxfId="1884">
      <formula>$C800="decimal"</formula>
    </cfRule>
  </conditionalFormatting>
  <conditionalFormatting sqref="I800:J800">
    <cfRule type="expression" priority="1887" aboveAverage="0" equalAverage="0" bottom="0" percent="0" rank="0" text="" dxfId="1885">
      <formula>$C800="comments"</formula>
    </cfRule>
    <cfRule type="expression" priority="1888" aboveAverage="0" equalAverage="0" bottom="0" percent="0" rank="0" text="" dxfId="1886">
      <formula>OR($C800="audio", $C800="video")</formula>
    </cfRule>
    <cfRule type="expression" priority="1889" aboveAverage="0" equalAverage="0" bottom="0" percent="0" rank="0" text="" dxfId="1887">
      <formula>$C800="image"</formula>
    </cfRule>
    <cfRule type="expression" priority="1890" aboveAverage="0" equalAverage="0" bottom="0" percent="0" rank="0" text="" dxfId="1888">
      <formula>OR($C800="date", $C800="datetime")</formula>
    </cfRule>
    <cfRule type="expression" priority="1891" aboveAverage="0" equalAverage="0" bottom="0" percent="0" rank="0" text="" dxfId="1889">
      <formula>OR($C800="calculate", $C800="calculate_here")</formula>
    </cfRule>
    <cfRule type="expression" priority="1892" aboveAverage="0" equalAverage="0" bottom="0" percent="0" rank="0" text="" dxfId="1890">
      <formula>$C800="note"</formula>
    </cfRule>
    <cfRule type="expression" priority="1893" aboveAverage="0" equalAverage="0" bottom="0" percent="0" rank="0" text="" dxfId="1891">
      <formula>$C800="barcode"</formula>
    </cfRule>
    <cfRule type="expression" priority="1894" aboveAverage="0" equalAverage="0" bottom="0" percent="0" rank="0" text="" dxfId="1892">
      <formula>$C800="geopoint"</formula>
    </cfRule>
    <cfRule type="expression" priority="1895" aboveAverage="0" equalAverage="0" bottom="0" percent="0" rank="0" text="" dxfId="1893">
      <formula>OR($C800="audio audit", $C800="text audit", $C800="speed violations count", $C800="speed violations list", $C800="speed violations audit")</formula>
    </cfRule>
    <cfRule type="expression" priority="1896" aboveAverage="0" equalAverage="0" bottom="0" percent="0" rank="0" text="" dxfId="1894">
      <formula>OR($C800="username", $C800="phonenumber", $C800="start", $C800="end", $C800="deviceid", $C800="subscriberid", $C800="simserial", $C800="caseid")</formula>
    </cfRule>
    <cfRule type="expression" priority="1897" aboveAverage="0" equalAverage="0" bottom="0" percent="0" rank="0" text="" dxfId="1895">
      <formula>OR(AND(LEFT($C800, 16)="select_multiple ", LEN($C800)&gt;16, NOT(ISNUMBER(SEARCH(" ", $C800, 17)))), AND(LEFT($C800, 11)="select_one ", LEN($C800)&gt;11, NOT(ISNUMBER(SEARCH(" ", $C800, 12)))))</formula>
    </cfRule>
    <cfRule type="expression" priority="1898" aboveAverage="0" equalAverage="0" bottom="0" percent="0" rank="0" text="" dxfId="1896">
      <formula>$C800="decimal"</formula>
    </cfRule>
    <cfRule type="expression" priority="1899" aboveAverage="0" equalAverage="0" bottom="0" percent="0" rank="0" text="" dxfId="1897">
      <formula>$C800="integer"</formula>
    </cfRule>
    <cfRule type="expression" priority="1900" aboveAverage="0" equalAverage="0" bottom="0" percent="0" rank="0" text="" dxfId="1898">
      <formula>$C800="text"</formula>
    </cfRule>
    <cfRule type="expression" priority="1901" aboveAverage="0" equalAverage="0" bottom="0" percent="0" rank="0" text="" dxfId="1899">
      <formula>$C800="end repeat"</formula>
    </cfRule>
    <cfRule type="expression" priority="1902" aboveAverage="0" equalAverage="0" bottom="0" percent="0" rank="0" text="" dxfId="1900">
      <formula>$C800="begin repeat"</formula>
    </cfRule>
    <cfRule type="expression" priority="1903" aboveAverage="0" equalAverage="0" bottom="0" percent="0" rank="0" text="" dxfId="1901">
      <formula>$C800="end group"</formula>
    </cfRule>
    <cfRule type="expression" priority="1904" aboveAverage="0" equalAverage="0" bottom="0" percent="0" rank="0" text="" dxfId="1902">
      <formula>$C800="begin group"</formula>
    </cfRule>
  </conditionalFormatting>
  <conditionalFormatting sqref="J798:J799">
    <cfRule type="expression" priority="1905" aboveAverage="0" equalAverage="0" bottom="0" percent="0" rank="0" text="" dxfId="1903">
      <formula>$C798="integer"</formula>
    </cfRule>
  </conditionalFormatting>
  <conditionalFormatting sqref="J798:J799">
    <cfRule type="expression" priority="1906" aboveAverage="0" equalAverage="0" bottom="0" percent="0" rank="0" text="" dxfId="1904">
      <formula>$C798="decimal"</formula>
    </cfRule>
  </conditionalFormatting>
  <conditionalFormatting sqref="J798:J799">
    <cfRule type="expression" priority="1907" aboveAverage="0" equalAverage="0" bottom="0" percent="0" rank="0" text="" dxfId="1905">
      <formula>$C798="comments"</formula>
    </cfRule>
    <cfRule type="expression" priority="1908" aboveAverage="0" equalAverage="0" bottom="0" percent="0" rank="0" text="" dxfId="1906">
      <formula>OR($C798="audio", $C798="video")</formula>
    </cfRule>
    <cfRule type="expression" priority="1909" aboveAverage="0" equalAverage="0" bottom="0" percent="0" rank="0" text="" dxfId="1907">
      <formula>$C798="image"</formula>
    </cfRule>
    <cfRule type="expression" priority="1910" aboveAverage="0" equalAverage="0" bottom="0" percent="0" rank="0" text="" dxfId="1908">
      <formula>OR($C798="date", $C798="datetime")</formula>
    </cfRule>
    <cfRule type="expression" priority="1911" aboveAverage="0" equalAverage="0" bottom="0" percent="0" rank="0" text="" dxfId="1909">
      <formula>OR($C798="calculate", $C798="calculate_here")</formula>
    </cfRule>
    <cfRule type="expression" priority="1912" aboveAverage="0" equalAverage="0" bottom="0" percent="0" rank="0" text="" dxfId="1910">
      <formula>$C798="note"</formula>
    </cfRule>
    <cfRule type="expression" priority="1913" aboveAverage="0" equalAverage="0" bottom="0" percent="0" rank="0" text="" dxfId="1911">
      <formula>$C798="barcode"</formula>
    </cfRule>
    <cfRule type="expression" priority="1914" aboveAverage="0" equalAverage="0" bottom="0" percent="0" rank="0" text="" dxfId="1912">
      <formula>$C798="geopoint"</formula>
    </cfRule>
    <cfRule type="expression" priority="1915" aboveAverage="0" equalAverage="0" bottom="0" percent="0" rank="0" text="" dxfId="1913">
      <formula>OR($C798="audio audit", $C798="text audit", $C798="speed violations count", $C798="speed violations list", $C798="speed violations audit")</formula>
    </cfRule>
    <cfRule type="expression" priority="1916" aboveAverage="0" equalAverage="0" bottom="0" percent="0" rank="0" text="" dxfId="1914">
      <formula>OR($C798="username", $C798="phonenumber", $C798="start", $C798="end", $C798="deviceid", $C798="subscriberid", $C798="simserial", $C798="caseid")</formula>
    </cfRule>
    <cfRule type="expression" priority="1917" aboveAverage="0" equalAverage="0" bottom="0" percent="0" rank="0" text="" dxfId="1915">
      <formula>OR(AND(LEFT($C798, 16)="select_multiple ", LEN($C798)&gt;16, NOT(ISNUMBER(SEARCH(" ", $C798, 17)))), AND(LEFT($C798, 11)="select_one ", LEN($C798)&gt;11, NOT(ISNUMBER(SEARCH(" ", $C798, 12)))))</formula>
    </cfRule>
    <cfRule type="expression" priority="1918" aboveAverage="0" equalAverage="0" bottom="0" percent="0" rank="0" text="" dxfId="1916">
      <formula>$C798="decimal"</formula>
    </cfRule>
    <cfRule type="expression" priority="1919" aboveAverage="0" equalAverage="0" bottom="0" percent="0" rank="0" text="" dxfId="1917">
      <formula>$C798="integer"</formula>
    </cfRule>
    <cfRule type="expression" priority="1920" aboveAverage="0" equalAverage="0" bottom="0" percent="0" rank="0" text="" dxfId="1918">
      <formula>$C798="text"</formula>
    </cfRule>
    <cfRule type="expression" priority="1921" aboveAverage="0" equalAverage="0" bottom="0" percent="0" rank="0" text="" dxfId="1919">
      <formula>$C798="end repeat"</formula>
    </cfRule>
    <cfRule type="expression" priority="1922" aboveAverage="0" equalAverage="0" bottom="0" percent="0" rank="0" text="" dxfId="1920">
      <formula>$C798="begin repeat"</formula>
    </cfRule>
    <cfRule type="expression" priority="1923" aboveAverage="0" equalAverage="0" bottom="0" percent="0" rank="0" text="" dxfId="1921">
      <formula>$C798="end group"</formula>
    </cfRule>
    <cfRule type="expression" priority="1924" aboveAverage="0" equalAverage="0" bottom="0" percent="0" rank="0" text="" dxfId="1922">
      <formula>$C798="begin group"</formula>
    </cfRule>
  </conditionalFormatting>
  <conditionalFormatting sqref="E814">
    <cfRule type="expression" priority="1925" aboveAverage="0" equalAverage="0" bottom="0" percent="0" rank="0" text="" dxfId="1923">
      <formula>$C814="begin group"</formula>
    </cfRule>
  </conditionalFormatting>
  <conditionalFormatting sqref="E814">
    <cfRule type="expression" priority="1926" aboveAverage="0" equalAverage="0" bottom="0" percent="0" rank="0" text="" dxfId="1924">
      <formula>$C814="begin repeat"</formula>
    </cfRule>
  </conditionalFormatting>
  <conditionalFormatting sqref="E814">
    <cfRule type="expression" priority="1927" aboveAverage="0" equalAverage="0" bottom="0" percent="0" rank="0" text="" dxfId="1925">
      <formula>$C814="text"</formula>
    </cfRule>
  </conditionalFormatting>
  <conditionalFormatting sqref="E814">
    <cfRule type="expression" priority="1928" aboveAverage="0" equalAverage="0" bottom="0" percent="0" rank="0" text="" dxfId="1926">
      <formula>$C814="integer"</formula>
    </cfRule>
  </conditionalFormatting>
  <conditionalFormatting sqref="E814">
    <cfRule type="expression" priority="1929" aboveAverage="0" equalAverage="0" bottom="0" percent="0" rank="0" text="" dxfId="1927">
      <formula>$C814="decimal"</formula>
    </cfRule>
  </conditionalFormatting>
  <conditionalFormatting sqref="E814">
    <cfRule type="expression" priority="1930" aboveAverage="0" equalAverage="0" bottom="0" percent="0" rank="0" text="" dxfId="1928">
      <formula>OR(AND(LEFT($C814, 16)="select_multiple ", LEN($C814)&gt;16, NOT(ISNUMBER(SEARCH(" ", $C814, 17)))), AND(LEFT($C814, 11)="select_one ", LEN($C814)&gt;11, NOT(ISNUMBER(SEARCH(" ", $C814, 12)))))</formula>
    </cfRule>
  </conditionalFormatting>
  <conditionalFormatting sqref="E814">
    <cfRule type="expression" priority="1931" aboveAverage="0" equalAverage="0" bottom="0" percent="0" rank="0" text="" dxfId="1929">
      <formula>$C814="note"</formula>
    </cfRule>
    <cfRule type="expression" priority="1932" aboveAverage="0" equalAverage="0" bottom="0" percent="0" rank="0" text="" dxfId="1930">
      <formula>$C814="barcode"</formula>
    </cfRule>
    <cfRule type="expression" priority="1933" aboveAverage="0" equalAverage="0" bottom="0" percent="0" rank="0" text="" dxfId="1931">
      <formula>$C814="geopoint"</formula>
    </cfRule>
  </conditionalFormatting>
  <conditionalFormatting sqref="E814">
    <cfRule type="expression" priority="1934" aboveAverage="0" equalAverage="0" bottom="0" percent="0" rank="0" text="" dxfId="1932">
      <formula>OR($C814="date", $C814="datetime")</formula>
    </cfRule>
  </conditionalFormatting>
  <conditionalFormatting sqref="E814">
    <cfRule type="expression" priority="1935" aboveAverage="0" equalAverage="0" bottom="0" percent="0" rank="0" text="" dxfId="1933">
      <formula>$C814="image"</formula>
    </cfRule>
  </conditionalFormatting>
  <conditionalFormatting sqref="E814">
    <cfRule type="expression" priority="1936" aboveAverage="0" equalAverage="0" bottom="0" percent="0" rank="0" text="" dxfId="1934">
      <formula>OR($C814="audio", $C814="video")</formula>
    </cfRule>
  </conditionalFormatting>
  <conditionalFormatting sqref="E814">
    <cfRule type="expression" priority="1937" aboveAverage="0" equalAverage="0" bottom="0" percent="0" rank="0" text="" dxfId="1935">
      <formula>$C814="comments"</formula>
    </cfRule>
    <cfRule type="expression" priority="1938" aboveAverage="0" equalAverage="0" bottom="0" percent="0" rank="0" text="" dxfId="1936">
      <formula>OR($C814="audio", $C814="video")</formula>
    </cfRule>
    <cfRule type="expression" priority="1939" aboveAverage="0" equalAverage="0" bottom="0" percent="0" rank="0" text="" dxfId="1937">
      <formula>$C814="image"</formula>
    </cfRule>
    <cfRule type="expression" priority="1940" aboveAverage="0" equalAverage="0" bottom="0" percent="0" rank="0" text="" dxfId="1938">
      <formula>OR($C814="date", $C814="datetime")</formula>
    </cfRule>
    <cfRule type="expression" priority="1941" aboveAverage="0" equalAverage="0" bottom="0" percent="0" rank="0" text="" dxfId="1939">
      <formula>OR($C814="calculate", $C814="calculate_here")</formula>
    </cfRule>
    <cfRule type="expression" priority="1942" aboveAverage="0" equalAverage="0" bottom="0" percent="0" rank="0" text="" dxfId="1940">
      <formula>$C814="note"</formula>
    </cfRule>
    <cfRule type="expression" priority="1943" aboveAverage="0" equalAverage="0" bottom="0" percent="0" rank="0" text="" dxfId="1941">
      <formula>$C814="barcode"</formula>
    </cfRule>
    <cfRule type="expression" priority="1944" aboveAverage="0" equalAverage="0" bottom="0" percent="0" rank="0" text="" dxfId="1942">
      <formula>$C814="geopoint"</formula>
    </cfRule>
    <cfRule type="expression" priority="1945" aboveAverage="0" equalAverage="0" bottom="0" percent="0" rank="0" text="" dxfId="1943">
      <formula>OR($C814="audio audit", $C814="text audit", $C814="speed violations count", $C814="speed violations list", $C814="speed violations audit")</formula>
    </cfRule>
    <cfRule type="expression" priority="1946" aboveAverage="0" equalAverage="0" bottom="0" percent="0" rank="0" text="" dxfId="1944">
      <formula>OR($C814="username", $C814="phonenumber", $C814="start", $C814="end", $C814="deviceid", $C814="subscriberid", $C814="simserial", $C814="caseid")</formula>
    </cfRule>
    <cfRule type="expression" priority="1947" aboveAverage="0" equalAverage="0" bottom="0" percent="0" rank="0" text="" dxfId="1945">
      <formula>OR(AND(LEFT($C814, 16)="select_multiple ", LEN($C814)&gt;16, NOT(ISNUMBER(SEARCH(" ", $C814, 17)))), AND(LEFT($C814, 11)="select_one ", LEN($C814)&gt;11, NOT(ISNUMBER(SEARCH(" ", $C814, 12)))))</formula>
    </cfRule>
    <cfRule type="expression" priority="1948" aboveAverage="0" equalAverage="0" bottom="0" percent="0" rank="0" text="" dxfId="1946">
      <formula>$C814="decimal"</formula>
    </cfRule>
    <cfRule type="expression" priority="1949" aboveAverage="0" equalAverage="0" bottom="0" percent="0" rank="0" text="" dxfId="1947">
      <formula>$C814="integer"</formula>
    </cfRule>
    <cfRule type="expression" priority="1950" aboveAverage="0" equalAverage="0" bottom="0" percent="0" rank="0" text="" dxfId="1948">
      <formula>$C814="text"</formula>
    </cfRule>
    <cfRule type="expression" priority="1951" aboveAverage="0" equalAverage="0" bottom="0" percent="0" rank="0" text="" dxfId="1949">
      <formula>$C814="end repeat"</formula>
    </cfRule>
    <cfRule type="expression" priority="1952" aboveAverage="0" equalAverage="0" bottom="0" percent="0" rank="0" text="" dxfId="1950">
      <formula>$C814="begin repeat"</formula>
    </cfRule>
    <cfRule type="expression" priority="1953" aboveAverage="0" equalAverage="0" bottom="0" percent="0" rank="0" text="" dxfId="1951">
      <formula>$C814="end group"</formula>
    </cfRule>
    <cfRule type="expression" priority="1954" aboveAverage="0" equalAverage="0" bottom="0" percent="0" rank="0" text="" dxfId="1952">
      <formula>$C814="begin group"</formula>
    </cfRule>
  </conditionalFormatting>
  <conditionalFormatting sqref="I820:J820">
    <cfRule type="expression" priority="1955" aboveAverage="0" equalAverage="0" bottom="0" percent="0" rank="0" text="" dxfId="1953">
      <formula>$C820="integer"</formula>
    </cfRule>
  </conditionalFormatting>
  <conditionalFormatting sqref="I820:J820">
    <cfRule type="expression" priority="1956" aboveAverage="0" equalAverage="0" bottom="0" percent="0" rank="0" text="" dxfId="1954">
      <formula>$C820="decimal"</formula>
    </cfRule>
  </conditionalFormatting>
  <conditionalFormatting sqref="I820:J820">
    <cfRule type="expression" priority="1957" aboveAverage="0" equalAverage="0" bottom="0" percent="0" rank="0" text="" dxfId="1955">
      <formula>$C820="comments"</formula>
    </cfRule>
    <cfRule type="expression" priority="1958" aboveAverage="0" equalAverage="0" bottom="0" percent="0" rank="0" text="" dxfId="1956">
      <formula>OR($C820="audio", $C820="video")</formula>
    </cfRule>
    <cfRule type="expression" priority="1959" aboveAverage="0" equalAverage="0" bottom="0" percent="0" rank="0" text="" dxfId="1957">
      <formula>$C820="image"</formula>
    </cfRule>
    <cfRule type="expression" priority="1960" aboveAverage="0" equalAverage="0" bottom="0" percent="0" rank="0" text="" dxfId="1958">
      <formula>OR($C820="date", $C820="datetime")</formula>
    </cfRule>
    <cfRule type="expression" priority="1961" aboveAverage="0" equalAverage="0" bottom="0" percent="0" rank="0" text="" dxfId="1959">
      <formula>OR($C820="calculate", $C820="calculate_here")</formula>
    </cfRule>
    <cfRule type="expression" priority="1962" aboveAverage="0" equalAverage="0" bottom="0" percent="0" rank="0" text="" dxfId="1960">
      <formula>$C820="note"</formula>
    </cfRule>
    <cfRule type="expression" priority="1963" aboveAverage="0" equalAverage="0" bottom="0" percent="0" rank="0" text="" dxfId="1961">
      <formula>$C820="barcode"</formula>
    </cfRule>
    <cfRule type="expression" priority="1964" aboveAverage="0" equalAverage="0" bottom="0" percent="0" rank="0" text="" dxfId="1962">
      <formula>$C820="geopoint"</formula>
    </cfRule>
    <cfRule type="expression" priority="1965" aboveAverage="0" equalAverage="0" bottom="0" percent="0" rank="0" text="" dxfId="1963">
      <formula>OR($C820="audio audit", $C820="text audit", $C820="speed violations count", $C820="speed violations list", $C820="speed violations audit")</formula>
    </cfRule>
    <cfRule type="expression" priority="1966" aboveAverage="0" equalAverage="0" bottom="0" percent="0" rank="0" text="" dxfId="1964">
      <formula>OR($C820="username", $C820="phonenumber", $C820="start", $C820="end", $C820="deviceid", $C820="subscriberid", $C820="simserial", $C820="caseid")</formula>
    </cfRule>
    <cfRule type="expression" priority="1967" aboveAverage="0" equalAverage="0" bottom="0" percent="0" rank="0" text="" dxfId="1965">
      <formula>OR(AND(LEFT($C820, 16)="select_multiple ", LEN($C820)&gt;16, NOT(ISNUMBER(SEARCH(" ", $C820, 17)))), AND(LEFT($C820, 11)="select_one ", LEN($C820)&gt;11, NOT(ISNUMBER(SEARCH(" ", $C820, 12)))))</formula>
    </cfRule>
    <cfRule type="expression" priority="1968" aboveAverage="0" equalAverage="0" bottom="0" percent="0" rank="0" text="" dxfId="1966">
      <formula>$C820="decimal"</formula>
    </cfRule>
    <cfRule type="expression" priority="1969" aboveAverage="0" equalAverage="0" bottom="0" percent="0" rank="0" text="" dxfId="1967">
      <formula>$C820="integer"</formula>
    </cfRule>
    <cfRule type="expression" priority="1970" aboveAverage="0" equalAverage="0" bottom="0" percent="0" rank="0" text="" dxfId="1968">
      <formula>$C820="text"</formula>
    </cfRule>
    <cfRule type="expression" priority="1971" aboveAverage="0" equalAverage="0" bottom="0" percent="0" rank="0" text="" dxfId="1969">
      <formula>$C820="end repeat"</formula>
    </cfRule>
    <cfRule type="expression" priority="1972" aboveAverage="0" equalAverage="0" bottom="0" percent="0" rank="0" text="" dxfId="1970">
      <formula>$C820="begin repeat"</formula>
    </cfRule>
    <cfRule type="expression" priority="1973" aboveAverage="0" equalAverage="0" bottom="0" percent="0" rank="0" text="" dxfId="1971">
      <formula>$C820="end group"</formula>
    </cfRule>
    <cfRule type="expression" priority="1974" aboveAverage="0" equalAverage="0" bottom="0" percent="0" rank="0" text="" dxfId="1972">
      <formula>$C820="begin group"</formula>
    </cfRule>
  </conditionalFormatting>
  <conditionalFormatting sqref="I817:I818">
    <cfRule type="expression" priority="1975" aboveAverage="0" equalAverage="0" bottom="0" percent="0" rank="0" text="" dxfId="1973">
      <formula>$C817="integer"</formula>
    </cfRule>
  </conditionalFormatting>
  <conditionalFormatting sqref="I817:I818">
    <cfRule type="expression" priority="1976" aboveAverage="0" equalAverage="0" bottom="0" percent="0" rank="0" text="" dxfId="1974">
      <formula>$C817="decimal"</formula>
    </cfRule>
  </conditionalFormatting>
  <conditionalFormatting sqref="I817:I818">
    <cfRule type="expression" priority="1977" aboveAverage="0" equalAverage="0" bottom="0" percent="0" rank="0" text="" dxfId="1975">
      <formula>$C817="comments"</formula>
    </cfRule>
    <cfRule type="expression" priority="1978" aboveAverage="0" equalAverage="0" bottom="0" percent="0" rank="0" text="" dxfId="1976">
      <formula>OR($C817="audio", $C817="video")</formula>
    </cfRule>
    <cfRule type="expression" priority="1979" aboveAverage="0" equalAverage="0" bottom="0" percent="0" rank="0" text="" dxfId="1977">
      <formula>$C817="image"</formula>
    </cfRule>
    <cfRule type="expression" priority="1980" aboveAverage="0" equalAverage="0" bottom="0" percent="0" rank="0" text="" dxfId="1978">
      <formula>OR($C817="date", $C817="datetime")</formula>
    </cfRule>
    <cfRule type="expression" priority="1981" aboveAverage="0" equalAverage="0" bottom="0" percent="0" rank="0" text="" dxfId="1979">
      <formula>OR($C817="calculate", $C817="calculate_here")</formula>
    </cfRule>
    <cfRule type="expression" priority="1982" aboveAverage="0" equalAverage="0" bottom="0" percent="0" rank="0" text="" dxfId="1980">
      <formula>$C817="note"</formula>
    </cfRule>
    <cfRule type="expression" priority="1983" aboveAverage="0" equalAverage="0" bottom="0" percent="0" rank="0" text="" dxfId="1981">
      <formula>$C817="barcode"</formula>
    </cfRule>
    <cfRule type="expression" priority="1984" aboveAverage="0" equalAverage="0" bottom="0" percent="0" rank="0" text="" dxfId="1982">
      <formula>$C817="geopoint"</formula>
    </cfRule>
    <cfRule type="expression" priority="1985" aboveAverage="0" equalAverage="0" bottom="0" percent="0" rank="0" text="" dxfId="1983">
      <formula>OR($C817="audio audit", $C817="text audit", $C817="speed violations count", $C817="speed violations list", $C817="speed violations audit")</formula>
    </cfRule>
    <cfRule type="expression" priority="1986" aboveAverage="0" equalAverage="0" bottom="0" percent="0" rank="0" text="" dxfId="1984">
      <formula>OR($C817="username", $C817="phonenumber", $C817="start", $C817="end", $C817="deviceid", $C817="subscriberid", $C817="simserial", $C817="caseid")</formula>
    </cfRule>
    <cfRule type="expression" priority="1987" aboveAverage="0" equalAverage="0" bottom="0" percent="0" rank="0" text="" dxfId="1985">
      <formula>OR(AND(LEFT($C817, 16)="select_multiple ", LEN($C817)&gt;16, NOT(ISNUMBER(SEARCH(" ", $C817, 17)))), AND(LEFT($C817, 11)="select_one ", LEN($C817)&gt;11, NOT(ISNUMBER(SEARCH(" ", $C817, 12)))))</formula>
    </cfRule>
    <cfRule type="expression" priority="1988" aboveAverage="0" equalAverage="0" bottom="0" percent="0" rank="0" text="" dxfId="1986">
      <formula>$C817="decimal"</formula>
    </cfRule>
    <cfRule type="expression" priority="1989" aboveAverage="0" equalAverage="0" bottom="0" percent="0" rank="0" text="" dxfId="1987">
      <formula>$C817="integer"</formula>
    </cfRule>
    <cfRule type="expression" priority="1990" aboveAverage="0" equalAverage="0" bottom="0" percent="0" rank="0" text="" dxfId="1988">
      <formula>$C817="text"</formula>
    </cfRule>
    <cfRule type="expression" priority="1991" aboveAverage="0" equalAverage="0" bottom="0" percent="0" rank="0" text="" dxfId="1989">
      <formula>$C817="end repeat"</formula>
    </cfRule>
    <cfRule type="expression" priority="1992" aboveAverage="0" equalAverage="0" bottom="0" percent="0" rank="0" text="" dxfId="1990">
      <formula>$C817="begin repeat"</formula>
    </cfRule>
    <cfRule type="expression" priority="1993" aboveAverage="0" equalAverage="0" bottom="0" percent="0" rank="0" text="" dxfId="1991">
      <formula>$C817="end group"</formula>
    </cfRule>
    <cfRule type="expression" priority="1994" aboveAverage="0" equalAverage="0" bottom="0" percent="0" rank="0" text="" dxfId="1992">
      <formula>$C817="begin group"</formula>
    </cfRule>
  </conditionalFormatting>
  <conditionalFormatting sqref="I819:J819">
    <cfRule type="expression" priority="1995" aboveAverage="0" equalAverage="0" bottom="0" percent="0" rank="0" text="" dxfId="1993">
      <formula>$C819="integer"</formula>
    </cfRule>
  </conditionalFormatting>
  <conditionalFormatting sqref="I819:J819">
    <cfRule type="expression" priority="1996" aboveAverage="0" equalAverage="0" bottom="0" percent="0" rank="0" text="" dxfId="1994">
      <formula>$C819="decimal"</formula>
    </cfRule>
  </conditionalFormatting>
  <conditionalFormatting sqref="I819:J819">
    <cfRule type="expression" priority="1997" aboveAverage="0" equalAverage="0" bottom="0" percent="0" rank="0" text="" dxfId="1995">
      <formula>$C819="comments"</formula>
    </cfRule>
    <cfRule type="expression" priority="1998" aboveAverage="0" equalAverage="0" bottom="0" percent="0" rank="0" text="" dxfId="1996">
      <formula>OR($C819="audio", $C819="video")</formula>
    </cfRule>
    <cfRule type="expression" priority="1999" aboveAverage="0" equalAverage="0" bottom="0" percent="0" rank="0" text="" dxfId="1997">
      <formula>$C819="image"</formula>
    </cfRule>
    <cfRule type="expression" priority="2000" aboveAverage="0" equalAverage="0" bottom="0" percent="0" rank="0" text="" dxfId="1998">
      <formula>OR($C819="date", $C819="datetime")</formula>
    </cfRule>
    <cfRule type="expression" priority="2001" aboveAverage="0" equalAverage="0" bottom="0" percent="0" rank="0" text="" dxfId="1999">
      <formula>OR($C819="calculate", $C819="calculate_here")</formula>
    </cfRule>
    <cfRule type="expression" priority="2002" aboveAverage="0" equalAverage="0" bottom="0" percent="0" rank="0" text="" dxfId="2000">
      <formula>$C819="note"</formula>
    </cfRule>
    <cfRule type="expression" priority="2003" aboveAverage="0" equalAverage="0" bottom="0" percent="0" rank="0" text="" dxfId="2001">
      <formula>$C819="barcode"</formula>
    </cfRule>
    <cfRule type="expression" priority="2004" aboveAverage="0" equalAverage="0" bottom="0" percent="0" rank="0" text="" dxfId="2002">
      <formula>$C819="geopoint"</formula>
    </cfRule>
    <cfRule type="expression" priority="2005" aboveAverage="0" equalAverage="0" bottom="0" percent="0" rank="0" text="" dxfId="2003">
      <formula>OR($C819="audio audit", $C819="text audit", $C819="speed violations count", $C819="speed violations list", $C819="speed violations audit")</formula>
    </cfRule>
    <cfRule type="expression" priority="2006" aboveAverage="0" equalAverage="0" bottom="0" percent="0" rank="0" text="" dxfId="2004">
      <formula>OR($C819="username", $C819="phonenumber", $C819="start", $C819="end", $C819="deviceid", $C819="subscriberid", $C819="simserial", $C819="caseid")</formula>
    </cfRule>
    <cfRule type="expression" priority="2007" aboveAverage="0" equalAverage="0" bottom="0" percent="0" rank="0" text="" dxfId="2005">
      <formula>OR(AND(LEFT($C819, 16)="select_multiple ", LEN($C819)&gt;16, NOT(ISNUMBER(SEARCH(" ", $C819, 17)))), AND(LEFT($C819, 11)="select_one ", LEN($C819)&gt;11, NOT(ISNUMBER(SEARCH(" ", $C819, 12)))))</formula>
    </cfRule>
    <cfRule type="expression" priority="2008" aboveAverage="0" equalAverage="0" bottom="0" percent="0" rank="0" text="" dxfId="2006">
      <formula>$C819="decimal"</formula>
    </cfRule>
    <cfRule type="expression" priority="2009" aboveAverage="0" equalAverage="0" bottom="0" percent="0" rank="0" text="" dxfId="2007">
      <formula>$C819="integer"</formula>
    </cfRule>
    <cfRule type="expression" priority="2010" aboveAverage="0" equalAverage="0" bottom="0" percent="0" rank="0" text="" dxfId="2008">
      <formula>$C819="text"</formula>
    </cfRule>
    <cfRule type="expression" priority="2011" aboveAverage="0" equalAverage="0" bottom="0" percent="0" rank="0" text="" dxfId="2009">
      <formula>$C819="end repeat"</formula>
    </cfRule>
    <cfRule type="expression" priority="2012" aboveAverage="0" equalAverage="0" bottom="0" percent="0" rank="0" text="" dxfId="2010">
      <formula>$C819="begin repeat"</formula>
    </cfRule>
    <cfRule type="expression" priority="2013" aboveAverage="0" equalAverage="0" bottom="0" percent="0" rank="0" text="" dxfId="2011">
      <formula>$C819="end group"</formula>
    </cfRule>
    <cfRule type="expression" priority="2014" aboveAverage="0" equalAverage="0" bottom="0" percent="0" rank="0" text="" dxfId="2012">
      <formula>$C819="begin group"</formula>
    </cfRule>
  </conditionalFormatting>
  <conditionalFormatting sqref="J817:J818">
    <cfRule type="expression" priority="2015" aboveAverage="0" equalAverage="0" bottom="0" percent="0" rank="0" text="" dxfId="2013">
      <formula>$C817="integer"</formula>
    </cfRule>
  </conditionalFormatting>
  <conditionalFormatting sqref="J817:J818">
    <cfRule type="expression" priority="2016" aboveAverage="0" equalAverage="0" bottom="0" percent="0" rank="0" text="" dxfId="2014">
      <formula>$C817="decimal"</formula>
    </cfRule>
  </conditionalFormatting>
  <conditionalFormatting sqref="J817:J818">
    <cfRule type="expression" priority="2017" aboveAverage="0" equalAverage="0" bottom="0" percent="0" rank="0" text="" dxfId="2015">
      <formula>$C817="comments"</formula>
    </cfRule>
    <cfRule type="expression" priority="2018" aboveAverage="0" equalAverage="0" bottom="0" percent="0" rank="0" text="" dxfId="2016">
      <formula>OR($C817="audio", $C817="video")</formula>
    </cfRule>
    <cfRule type="expression" priority="2019" aboveAverage="0" equalAverage="0" bottom="0" percent="0" rank="0" text="" dxfId="2017">
      <formula>$C817="image"</formula>
    </cfRule>
    <cfRule type="expression" priority="2020" aboveAverage="0" equalAverage="0" bottom="0" percent="0" rank="0" text="" dxfId="2018">
      <formula>OR($C817="date", $C817="datetime")</formula>
    </cfRule>
    <cfRule type="expression" priority="2021" aboveAverage="0" equalAverage="0" bottom="0" percent="0" rank="0" text="" dxfId="2019">
      <formula>OR($C817="calculate", $C817="calculate_here")</formula>
    </cfRule>
    <cfRule type="expression" priority="2022" aboveAverage="0" equalAverage="0" bottom="0" percent="0" rank="0" text="" dxfId="2020">
      <formula>$C817="note"</formula>
    </cfRule>
    <cfRule type="expression" priority="2023" aboveAverage="0" equalAverage="0" bottom="0" percent="0" rank="0" text="" dxfId="2021">
      <formula>$C817="barcode"</formula>
    </cfRule>
    <cfRule type="expression" priority="2024" aboveAverage="0" equalAverage="0" bottom="0" percent="0" rank="0" text="" dxfId="2022">
      <formula>$C817="geopoint"</formula>
    </cfRule>
    <cfRule type="expression" priority="2025" aboveAverage="0" equalAverage="0" bottom="0" percent="0" rank="0" text="" dxfId="2023">
      <formula>OR($C817="audio audit", $C817="text audit", $C817="speed violations count", $C817="speed violations list", $C817="speed violations audit")</formula>
    </cfRule>
    <cfRule type="expression" priority="2026" aboveAverage="0" equalAverage="0" bottom="0" percent="0" rank="0" text="" dxfId="2024">
      <formula>OR($C817="username", $C817="phonenumber", $C817="start", $C817="end", $C817="deviceid", $C817="subscriberid", $C817="simserial", $C817="caseid")</formula>
    </cfRule>
    <cfRule type="expression" priority="2027" aboveAverage="0" equalAverage="0" bottom="0" percent="0" rank="0" text="" dxfId="2025">
      <formula>OR(AND(LEFT($C817, 16)="select_multiple ", LEN($C817)&gt;16, NOT(ISNUMBER(SEARCH(" ", $C817, 17)))), AND(LEFT($C817, 11)="select_one ", LEN($C817)&gt;11, NOT(ISNUMBER(SEARCH(" ", $C817, 12)))))</formula>
    </cfRule>
    <cfRule type="expression" priority="2028" aboveAverage="0" equalAverage="0" bottom="0" percent="0" rank="0" text="" dxfId="2026">
      <formula>$C817="decimal"</formula>
    </cfRule>
    <cfRule type="expression" priority="2029" aboveAverage="0" equalAverage="0" bottom="0" percent="0" rank="0" text="" dxfId="2027">
      <formula>$C817="integer"</formula>
    </cfRule>
    <cfRule type="expression" priority="2030" aboveAverage="0" equalAverage="0" bottom="0" percent="0" rank="0" text="" dxfId="2028">
      <formula>$C817="text"</formula>
    </cfRule>
    <cfRule type="expression" priority="2031" aboveAverage="0" equalAverage="0" bottom="0" percent="0" rank="0" text="" dxfId="2029">
      <formula>$C817="end repeat"</formula>
    </cfRule>
    <cfRule type="expression" priority="2032" aboveAverage="0" equalAverage="0" bottom="0" percent="0" rank="0" text="" dxfId="2030">
      <formula>$C817="begin repeat"</formula>
    </cfRule>
    <cfRule type="expression" priority="2033" aboveAverage="0" equalAverage="0" bottom="0" percent="0" rank="0" text="" dxfId="2031">
      <formula>$C817="end group"</formula>
    </cfRule>
    <cfRule type="expression" priority="2034" aboveAverage="0" equalAverage="0" bottom="0" percent="0" rank="0" text="" dxfId="2032">
      <formula>$C817="begin group"</formula>
    </cfRule>
  </conditionalFormatting>
  <conditionalFormatting sqref="F820">
    <cfRule type="expression" priority="2035" aboveAverage="0" equalAverage="0" bottom="0" percent="0" rank="0" text="" dxfId="2033">
      <formula>$C820="text"</formula>
    </cfRule>
  </conditionalFormatting>
  <conditionalFormatting sqref="F820">
    <cfRule type="expression" priority="2036" aboveAverage="0" equalAverage="0" bottom="0" percent="0" rank="0" text="" dxfId="2034">
      <formula>$C820="integer"</formula>
    </cfRule>
  </conditionalFormatting>
  <conditionalFormatting sqref="F820">
    <cfRule type="expression" priority="2037" aboveAverage="0" equalAverage="0" bottom="0" percent="0" rank="0" text="" dxfId="2035">
      <formula>$C820="decimal"</formula>
    </cfRule>
  </conditionalFormatting>
  <conditionalFormatting sqref="F820">
    <cfRule type="expression" priority="2038" aboveAverage="0" equalAverage="0" bottom="0" percent="0" rank="0" text="" dxfId="2036">
      <formula>$C820="comments"</formula>
    </cfRule>
    <cfRule type="expression" priority="2039" aboveAverage="0" equalAverage="0" bottom="0" percent="0" rank="0" text="" dxfId="2037">
      <formula>OR($C820="audio", $C820="video")</formula>
    </cfRule>
    <cfRule type="expression" priority="2040" aboveAverage="0" equalAverage="0" bottom="0" percent="0" rank="0" text="" dxfId="2038">
      <formula>$C820="image"</formula>
    </cfRule>
    <cfRule type="expression" priority="2041" aboveAverage="0" equalAverage="0" bottom="0" percent="0" rank="0" text="" dxfId="2039">
      <formula>OR($C820="date", $C820="datetime")</formula>
    </cfRule>
    <cfRule type="expression" priority="2042" aboveAverage="0" equalAverage="0" bottom="0" percent="0" rank="0" text="" dxfId="2040">
      <formula>OR($C820="calculate", $C820="calculate_here")</formula>
    </cfRule>
    <cfRule type="expression" priority="2043" aboveAverage="0" equalAverage="0" bottom="0" percent="0" rank="0" text="" dxfId="2041">
      <formula>$C820="note"</formula>
    </cfRule>
    <cfRule type="expression" priority="2044" aboveAverage="0" equalAverage="0" bottom="0" percent="0" rank="0" text="" dxfId="2042">
      <formula>$C820="barcode"</formula>
    </cfRule>
    <cfRule type="expression" priority="2045" aboveAverage="0" equalAverage="0" bottom="0" percent="0" rank="0" text="" dxfId="2043">
      <formula>$C820="geopoint"</formula>
    </cfRule>
    <cfRule type="expression" priority="2046" aboveAverage="0" equalAverage="0" bottom="0" percent="0" rank="0" text="" dxfId="2044">
      <formula>OR($C820="audio audit", $C820="text audit", $C820="speed violations count", $C820="speed violations list", $C820="speed violations audit")</formula>
    </cfRule>
    <cfRule type="expression" priority="2047" aboveAverage="0" equalAverage="0" bottom="0" percent="0" rank="0" text="" dxfId="2045">
      <formula>OR($C820="username", $C820="phonenumber", $C820="start", $C820="end", $C820="deviceid", $C820="subscriberid", $C820="simserial", $C820="caseid")</formula>
    </cfRule>
    <cfRule type="expression" priority="2048" aboveAverage="0" equalAverage="0" bottom="0" percent="0" rank="0" text="" dxfId="2046">
      <formula>OR(AND(LEFT($C820, 16)="select_multiple ", LEN($C820)&gt;16, NOT(ISNUMBER(SEARCH(" ", $C820, 17)))), AND(LEFT($C820, 11)="select_one ", LEN($C820)&gt;11, NOT(ISNUMBER(SEARCH(" ", $C820, 12)))))</formula>
    </cfRule>
    <cfRule type="expression" priority="2049" aboveAverage="0" equalAverage="0" bottom="0" percent="0" rank="0" text="" dxfId="2047">
      <formula>$C820="decimal"</formula>
    </cfRule>
    <cfRule type="expression" priority="2050" aboveAverage="0" equalAverage="0" bottom="0" percent="0" rank="0" text="" dxfId="2048">
      <formula>$C820="integer"</formula>
    </cfRule>
    <cfRule type="expression" priority="2051" aboveAverage="0" equalAverage="0" bottom="0" percent="0" rank="0" text="" dxfId="2049">
      <formula>$C820="text"</formula>
    </cfRule>
    <cfRule type="expression" priority="2052" aboveAverage="0" equalAverage="0" bottom="0" percent="0" rank="0" text="" dxfId="2050">
      <formula>$C820="end repeat"</formula>
    </cfRule>
    <cfRule type="expression" priority="2053" aboveAverage="0" equalAverage="0" bottom="0" percent="0" rank="0" text="" dxfId="2051">
      <formula>$C820="begin repeat"</formula>
    </cfRule>
    <cfRule type="expression" priority="2054" aboveAverage="0" equalAverage="0" bottom="0" percent="0" rank="0" text="" dxfId="2052">
      <formula>$C820="end group"</formula>
    </cfRule>
    <cfRule type="expression" priority="2055" aboveAverage="0" equalAverage="0" bottom="0" percent="0" rank="0" text="" dxfId="2053">
      <formula>$C820="begin group"</formula>
    </cfRule>
  </conditionalFormatting>
  <conditionalFormatting sqref="D852:E852">
    <cfRule type="expression" priority="2056" aboveAverage="0" equalAverage="0" bottom="0" percent="0" rank="0" text="" dxfId="2054">
      <formula>$C852="begin group"</formula>
    </cfRule>
  </conditionalFormatting>
  <conditionalFormatting sqref="D852:E852">
    <cfRule type="expression" priority="2057" aboveAverage="0" equalAverage="0" bottom="0" percent="0" rank="0" text="" dxfId="2055">
      <formula>$C852="begin repeat"</formula>
    </cfRule>
  </conditionalFormatting>
  <conditionalFormatting sqref="H852">
    <cfRule type="expression" priority="2058" aboveAverage="0" equalAverage="0" bottom="0" percent="0" rank="0" text="" dxfId="2056">
      <formula>$C852="text"</formula>
    </cfRule>
  </conditionalFormatting>
  <conditionalFormatting sqref="I852:J852">
    <cfRule type="expression" priority="2059" aboveAverage="0" equalAverage="0" bottom="0" percent="0" rank="0" text="" dxfId="2057">
      <formula>$C852="integer"</formula>
    </cfRule>
  </conditionalFormatting>
  <conditionalFormatting sqref="I852:J852">
    <cfRule type="expression" priority="2060" aboveAverage="0" equalAverage="0" bottom="0" percent="0" rank="0" text="" dxfId="2058">
      <formula>$C852="decimal"</formula>
    </cfRule>
  </conditionalFormatting>
  <conditionalFormatting sqref="D852:E852">
    <cfRule type="expression" priority="2061" aboveAverage="0" equalAverage="0" bottom="0" percent="0" rank="0" text="" dxfId="2059">
      <formula>OR(AND(LEFT($C852, 16)="select_multiple ", LEN($C852)&gt;16, NOT(ISNUMBER(SEARCH(" ", $C852, 17)))), AND(LEFT($C852, 11)="select_one ", LEN($C852)&gt;11, NOT(ISNUMBER(SEARCH(" ", $C852, 12)))))</formula>
    </cfRule>
  </conditionalFormatting>
  <conditionalFormatting sqref="D852">
    <cfRule type="expression" priority="2062" aboveAverage="0" equalAverage="0" bottom="0" percent="0" rank="0" text="" dxfId="2060">
      <formula>OR($C852="audio audit", $C852="text audit", $C852="speed violations count", $C852="speed violations list", $C852="speed violations audit")</formula>
    </cfRule>
  </conditionalFormatting>
  <conditionalFormatting sqref="D852:E852">
    <cfRule type="expression" priority="2063" aboveAverage="0" equalAverage="0" bottom="0" percent="0" rank="0" text="" dxfId="2061">
      <formula>$C852="note"</formula>
    </cfRule>
    <cfRule type="expression" priority="2064" aboveAverage="0" equalAverage="0" bottom="0" percent="0" rank="0" text="" dxfId="2062">
      <formula>$C852="barcode"</formula>
    </cfRule>
    <cfRule type="expression" priority="2065" aboveAverage="0" equalAverage="0" bottom="0" percent="0" rank="0" text="" dxfId="2063">
      <formula>$C852="geopoint"</formula>
    </cfRule>
  </conditionalFormatting>
  <conditionalFormatting sqref="P852">
    <cfRule type="expression" priority="2066" aboveAverage="0" equalAverage="0" bottom="0" percent="0" rank="0" text="" dxfId="2064">
      <formula>OR($C852="calculate", $C852="calculate_here")</formula>
    </cfRule>
  </conditionalFormatting>
  <conditionalFormatting sqref="D852:E852">
    <cfRule type="expression" priority="2067" aboveAverage="0" equalAverage="0" bottom="0" percent="0" rank="0" text="" dxfId="2065">
      <formula>OR($C852="date", $C852="datetime")</formula>
    </cfRule>
  </conditionalFormatting>
  <conditionalFormatting sqref="D852:E852">
    <cfRule type="expression" priority="2068" aboveAverage="0" equalAverage="0" bottom="0" percent="0" rank="0" text="" dxfId="2066">
      <formula>$C852="image"</formula>
    </cfRule>
  </conditionalFormatting>
  <conditionalFormatting sqref="D852:E852">
    <cfRule type="expression" priority="2069" aboveAverage="0" equalAverage="0" bottom="0" percent="0" rank="0" text="" dxfId="2067">
      <formula>OR($C852="audio", $C852="video")</formula>
    </cfRule>
  </conditionalFormatting>
  <conditionalFormatting sqref="C852:J852">
    <cfRule type="expression" priority="2070" aboveAverage="0" equalAverage="0" bottom="0" percent="0" rank="0" text="" dxfId="2068">
      <formula>$C852="comments"</formula>
    </cfRule>
    <cfRule type="expression" priority="2071" aboveAverage="0" equalAverage="0" bottom="0" percent="0" rank="0" text="" dxfId="2069">
      <formula>OR($C852="audio", $C852="video")</formula>
    </cfRule>
    <cfRule type="expression" priority="2072" aboveAverage="0" equalAverage="0" bottom="0" percent="0" rank="0" text="" dxfId="2070">
      <formula>$C852="image"</formula>
    </cfRule>
    <cfRule type="expression" priority="2073" aboveAverage="0" equalAverage="0" bottom="0" percent="0" rank="0" text="" dxfId="2071">
      <formula>OR($C852="date", $C852="datetime")</formula>
    </cfRule>
    <cfRule type="expression" priority="2074" aboveAverage="0" equalAverage="0" bottom="0" percent="0" rank="0" text="" dxfId="2072">
      <formula>OR($C852="calculate", $C852="calculate_here")</formula>
    </cfRule>
    <cfRule type="expression" priority="2075" aboveAverage="0" equalAverage="0" bottom="0" percent="0" rank="0" text="" dxfId="2073">
      <formula>$C852="note"</formula>
    </cfRule>
    <cfRule type="expression" priority="2076" aboveAverage="0" equalAverage="0" bottom="0" percent="0" rank="0" text="" dxfId="2074">
      <formula>$C852="barcode"</formula>
    </cfRule>
    <cfRule type="expression" priority="2077" aboveAverage="0" equalAverage="0" bottom="0" percent="0" rank="0" text="" dxfId="2075">
      <formula>$C852="geopoint"</formula>
    </cfRule>
    <cfRule type="expression" priority="2078" aboveAverage="0" equalAverage="0" bottom="0" percent="0" rank="0" text="" dxfId="2076">
      <formula>OR($C852="audio audit", $C852="text audit", $C852="speed violations count", $C852="speed violations list", $C852="speed violations audit")</formula>
    </cfRule>
    <cfRule type="expression" priority="2079" aboveAverage="0" equalAverage="0" bottom="0" percent="0" rank="0" text="" dxfId="2077">
      <formula>OR($C852="username", $C852="phonenumber", $C852="start", $C852="end", $C852="deviceid", $C852="subscriberid", $C852="simserial", $C852="caseid")</formula>
    </cfRule>
    <cfRule type="expression" priority="2080" aboveAverage="0" equalAverage="0" bottom="0" percent="0" rank="0" text="" dxfId="2078">
      <formula>OR(AND(LEFT($C852, 16)="select_multiple ", LEN($C852)&gt;16, NOT(ISNUMBER(SEARCH(" ", $C852, 17)))), AND(LEFT($C852, 11)="select_one ", LEN($C852)&gt;11, NOT(ISNUMBER(SEARCH(" ", $C852, 12)))))</formula>
    </cfRule>
    <cfRule type="expression" priority="2081" aboveAverage="0" equalAverage="0" bottom="0" percent="0" rank="0" text="" dxfId="2079">
      <formula>$C852="decimal"</formula>
    </cfRule>
    <cfRule type="expression" priority="2082" aboveAverage="0" equalAverage="0" bottom="0" percent="0" rank="0" text="" dxfId="2080">
      <formula>$C852="integer"</formula>
    </cfRule>
    <cfRule type="expression" priority="2083" aboveAverage="0" equalAverage="0" bottom="0" percent="0" rank="0" text="" dxfId="2081">
      <formula>$C852="text"</formula>
    </cfRule>
    <cfRule type="expression" priority="2084" aboveAverage="0" equalAverage="0" bottom="0" percent="0" rank="0" text="" dxfId="2082">
      <formula>$C852="end repeat"</formula>
    </cfRule>
    <cfRule type="expression" priority="2085" aboveAverage="0" equalAverage="0" bottom="0" percent="0" rank="0" text="" dxfId="2083">
      <formula>$C852="begin repeat"</formula>
    </cfRule>
    <cfRule type="expression" priority="2086" aboveAverage="0" equalAverage="0" bottom="0" percent="0" rank="0" text="" dxfId="2084">
      <formula>$C852="end group"</formula>
    </cfRule>
    <cfRule type="expression" priority="2087" aboveAverage="0" equalAverage="0" bottom="0" percent="0" rank="0" text="" dxfId="2085">
      <formula>$C852="begin group"</formula>
    </cfRule>
  </conditionalFormatting>
  <conditionalFormatting sqref="D852">
    <cfRule type="expression" priority="2088" aboveAverage="0" equalAverage="0" bottom="0" percent="0" rank="0" text="" dxfId="2086">
      <formula>$C852="comments"</formula>
    </cfRule>
  </conditionalFormatting>
  <conditionalFormatting sqref="K852">
    <cfRule type="expression" priority="2089" aboveAverage="0" equalAverage="0" bottom="0" percent="0" rank="0" text="" dxfId="2087">
      <formula>$C852="begin group"</formula>
    </cfRule>
  </conditionalFormatting>
  <conditionalFormatting sqref="K852">
    <cfRule type="expression" priority="2090" aboveAverage="0" equalAverage="0" bottom="0" percent="0" rank="0" text="" dxfId="2088">
      <formula>$C852="begin repeat"</formula>
    </cfRule>
  </conditionalFormatting>
  <conditionalFormatting sqref="K852">
    <cfRule type="expression" priority="2091" aboveAverage="0" equalAverage="0" bottom="0" percent="0" rank="0" text="" dxfId="2089">
      <formula>$C852="comments"</formula>
    </cfRule>
    <cfRule type="expression" priority="2092" aboveAverage="0" equalAverage="0" bottom="0" percent="0" rank="0" text="" dxfId="2090">
      <formula>OR($C852="audio", $C852="video")</formula>
    </cfRule>
    <cfRule type="expression" priority="2093" aboveAverage="0" equalAverage="0" bottom="0" percent="0" rank="0" text="" dxfId="2091">
      <formula>$C852="image"</formula>
    </cfRule>
    <cfRule type="expression" priority="2094" aboveAverage="0" equalAverage="0" bottom="0" percent="0" rank="0" text="" dxfId="2092">
      <formula>OR($C852="date", $C852="datetime")</formula>
    </cfRule>
    <cfRule type="expression" priority="2095" aboveAverage="0" equalAverage="0" bottom="0" percent="0" rank="0" text="" dxfId="2093">
      <formula>OR($C852="calculate", $C852="calculate_here")</formula>
    </cfRule>
    <cfRule type="expression" priority="2096" aboveAverage="0" equalAverage="0" bottom="0" percent="0" rank="0" text="" dxfId="2094">
      <formula>$C852="note"</formula>
    </cfRule>
    <cfRule type="expression" priority="2097" aboveAverage="0" equalAverage="0" bottom="0" percent="0" rank="0" text="" dxfId="2095">
      <formula>$C852="barcode"</formula>
    </cfRule>
    <cfRule type="expression" priority="2098" aboveAverage="0" equalAverage="0" bottom="0" percent="0" rank="0" text="" dxfId="2096">
      <formula>$C852="geopoint"</formula>
    </cfRule>
    <cfRule type="expression" priority="2099" aboveAverage="0" equalAverage="0" bottom="0" percent="0" rank="0" text="" dxfId="2097">
      <formula>OR($C852="audio audit", $C852="text audit", $C852="speed violations count", $C852="speed violations list", $C852="speed violations audit")</formula>
    </cfRule>
    <cfRule type="expression" priority="2100" aboveAverage="0" equalAverage="0" bottom="0" percent="0" rank="0" text="" dxfId="2098">
      <formula>OR($C852="username", $C852="phonenumber", $C852="start", $C852="end", $C852="deviceid", $C852="subscriberid", $C852="simserial", $C852="caseid")</formula>
    </cfRule>
    <cfRule type="expression" priority="2101" aboveAverage="0" equalAverage="0" bottom="0" percent="0" rank="0" text="" dxfId="2099">
      <formula>OR(AND(LEFT($C852, 16)="select_multiple ", LEN($C852)&gt;16, NOT(ISNUMBER(SEARCH(" ", $C852, 17)))), AND(LEFT($C852, 11)="select_one ", LEN($C852)&gt;11, NOT(ISNUMBER(SEARCH(" ", $C852, 12)))))</formula>
    </cfRule>
    <cfRule type="expression" priority="2102" aboveAverage="0" equalAverage="0" bottom="0" percent="0" rank="0" text="" dxfId="2100">
      <formula>$C852="decimal"</formula>
    </cfRule>
    <cfRule type="expression" priority="2103" aboveAverage="0" equalAverage="0" bottom="0" percent="0" rank="0" text="" dxfId="2101">
      <formula>$C852="integer"</formula>
    </cfRule>
    <cfRule type="expression" priority="2104" aboveAverage="0" equalAverage="0" bottom="0" percent="0" rank="0" text="" dxfId="2102">
      <formula>$C852="text"</formula>
    </cfRule>
    <cfRule type="expression" priority="2105" aboveAverage="0" equalAverage="0" bottom="0" percent="0" rank="0" text="" dxfId="2103">
      <formula>$C852="end repeat"</formula>
    </cfRule>
    <cfRule type="expression" priority="2106" aboveAverage="0" equalAverage="0" bottom="0" percent="0" rank="0" text="" dxfId="2104">
      <formula>$C852="begin repeat"</formula>
    </cfRule>
    <cfRule type="expression" priority="2107" aboveAverage="0" equalAverage="0" bottom="0" percent="0" rank="0" text="" dxfId="2105">
      <formula>$C852="end group"</formula>
    </cfRule>
    <cfRule type="expression" priority="2108" aboveAverage="0" equalAverage="0" bottom="0" percent="0" rank="0" text="" dxfId="2106">
      <formula>$C852="begin group"</formula>
    </cfRule>
  </conditionalFormatting>
  <conditionalFormatting sqref="F811">
    <cfRule type="expression" priority="2109" aboveAverage="0" equalAverage="0" bottom="0" percent="0" rank="0" text="" dxfId="2107">
      <formula>$C811="text"</formula>
    </cfRule>
  </conditionalFormatting>
  <conditionalFormatting sqref="F811">
    <cfRule type="expression" priority="2110" aboveAverage="0" equalAverage="0" bottom="0" percent="0" rank="0" text="" dxfId="2108">
      <formula>$C811="integer"</formula>
    </cfRule>
  </conditionalFormatting>
  <conditionalFormatting sqref="F811">
    <cfRule type="expression" priority="2111" aboveAverage="0" equalAverage="0" bottom="0" percent="0" rank="0" text="" dxfId="2109">
      <formula>$C811="decimal"</formula>
    </cfRule>
  </conditionalFormatting>
  <conditionalFormatting sqref="F811">
    <cfRule type="expression" priority="2112" aboveAverage="0" equalAverage="0" bottom="0" percent="0" rank="0" text="" dxfId="2110">
      <formula>$C811="comments"</formula>
    </cfRule>
    <cfRule type="expression" priority="2113" aboveAverage="0" equalAverage="0" bottom="0" percent="0" rank="0" text="" dxfId="2111">
      <formula>OR($C811="audio", $C811="video")</formula>
    </cfRule>
    <cfRule type="expression" priority="2114" aboveAverage="0" equalAverage="0" bottom="0" percent="0" rank="0" text="" dxfId="2112">
      <formula>$C811="image"</formula>
    </cfRule>
    <cfRule type="expression" priority="2115" aboveAverage="0" equalAverage="0" bottom="0" percent="0" rank="0" text="" dxfId="2113">
      <formula>OR($C811="date", $C811="datetime")</formula>
    </cfRule>
    <cfRule type="expression" priority="2116" aboveAverage="0" equalAverage="0" bottom="0" percent="0" rank="0" text="" dxfId="2114">
      <formula>OR($C811="calculate", $C811="calculate_here")</formula>
    </cfRule>
    <cfRule type="expression" priority="2117" aboveAverage="0" equalAverage="0" bottom="0" percent="0" rank="0" text="" dxfId="2115">
      <formula>$C811="note"</formula>
    </cfRule>
    <cfRule type="expression" priority="2118" aboveAverage="0" equalAverage="0" bottom="0" percent="0" rank="0" text="" dxfId="2116">
      <formula>$C811="barcode"</formula>
    </cfRule>
    <cfRule type="expression" priority="2119" aboveAverage="0" equalAverage="0" bottom="0" percent="0" rank="0" text="" dxfId="2117">
      <formula>$C811="geopoint"</formula>
    </cfRule>
    <cfRule type="expression" priority="2120" aboveAverage="0" equalAverage="0" bottom="0" percent="0" rank="0" text="" dxfId="2118">
      <formula>OR($C811="audio audit", $C811="text audit", $C811="speed violations count", $C811="speed violations list", $C811="speed violations audit")</formula>
    </cfRule>
    <cfRule type="expression" priority="2121" aboveAverage="0" equalAverage="0" bottom="0" percent="0" rank="0" text="" dxfId="2119">
      <formula>OR($C811="username", $C811="phonenumber", $C811="start", $C811="end", $C811="deviceid", $C811="subscriberid", $C811="simserial", $C811="caseid")</formula>
    </cfRule>
    <cfRule type="expression" priority="2122" aboveAverage="0" equalAverage="0" bottom="0" percent="0" rank="0" text="" dxfId="2120">
      <formula>OR(AND(LEFT($C811, 16)="select_multiple ", LEN($C811)&gt;16, NOT(ISNUMBER(SEARCH(" ", $C811, 17)))), AND(LEFT($C811, 11)="select_one ", LEN($C811)&gt;11, NOT(ISNUMBER(SEARCH(" ", $C811, 12)))))</formula>
    </cfRule>
    <cfRule type="expression" priority="2123" aboveAverage="0" equalAverage="0" bottom="0" percent="0" rank="0" text="" dxfId="2121">
      <formula>$C811="decimal"</formula>
    </cfRule>
    <cfRule type="expression" priority="2124" aboveAverage="0" equalAverage="0" bottom="0" percent="0" rank="0" text="" dxfId="2122">
      <formula>$C811="integer"</formula>
    </cfRule>
    <cfRule type="expression" priority="2125" aboveAverage="0" equalAverage="0" bottom="0" percent="0" rank="0" text="" dxfId="2123">
      <formula>$C811="text"</formula>
    </cfRule>
    <cfRule type="expression" priority="2126" aboveAverage="0" equalAverage="0" bottom="0" percent="0" rank="0" text="" dxfId="2124">
      <formula>$C811="end repeat"</formula>
    </cfRule>
    <cfRule type="expression" priority="2127" aboveAverage="0" equalAverage="0" bottom="0" percent="0" rank="0" text="" dxfId="2125">
      <formula>$C811="begin repeat"</formula>
    </cfRule>
    <cfRule type="expression" priority="2128" aboveAverage="0" equalAverage="0" bottom="0" percent="0" rank="0" text="" dxfId="2126">
      <formula>$C811="end group"</formula>
    </cfRule>
    <cfRule type="expression" priority="2129" aboveAverage="0" equalAverage="0" bottom="0" percent="0" rank="0" text="" dxfId="2127">
      <formula>$C811="begin group"</formula>
    </cfRule>
  </conditionalFormatting>
  <conditionalFormatting sqref="I792:J792">
    <cfRule type="expression" priority="2130" aboveAverage="0" equalAverage="0" bottom="0" percent="0" rank="0" text="" dxfId="2128">
      <formula>$C792="integer"</formula>
    </cfRule>
  </conditionalFormatting>
  <conditionalFormatting sqref="I792:J792">
    <cfRule type="expression" priority="2131" aboveAverage="0" equalAverage="0" bottom="0" percent="0" rank="0" text="" dxfId="2129">
      <formula>$C792="decimal"</formula>
    </cfRule>
  </conditionalFormatting>
  <conditionalFormatting sqref="I792:J792">
    <cfRule type="expression" priority="2132" aboveAverage="0" equalAverage="0" bottom="0" percent="0" rank="0" text="" dxfId="2130">
      <formula>$C792="comments"</formula>
    </cfRule>
    <cfRule type="expression" priority="2133" aboveAverage="0" equalAverage="0" bottom="0" percent="0" rank="0" text="" dxfId="2131">
      <formula>OR($C792="audio", $C792="video")</formula>
    </cfRule>
    <cfRule type="expression" priority="2134" aboveAverage="0" equalAverage="0" bottom="0" percent="0" rank="0" text="" dxfId="2132">
      <formula>$C792="image"</formula>
    </cfRule>
    <cfRule type="expression" priority="2135" aboveAverage="0" equalAverage="0" bottom="0" percent="0" rank="0" text="" dxfId="2133">
      <formula>OR($C792="date", $C792="datetime")</formula>
    </cfRule>
    <cfRule type="expression" priority="2136" aboveAverage="0" equalAverage="0" bottom="0" percent="0" rank="0" text="" dxfId="2134">
      <formula>OR($C792="calculate", $C792="calculate_here")</formula>
    </cfRule>
    <cfRule type="expression" priority="2137" aboveAverage="0" equalAverage="0" bottom="0" percent="0" rank="0" text="" dxfId="2135">
      <formula>$C792="note"</formula>
    </cfRule>
    <cfRule type="expression" priority="2138" aboveAverage="0" equalAverage="0" bottom="0" percent="0" rank="0" text="" dxfId="2136">
      <formula>$C792="barcode"</formula>
    </cfRule>
    <cfRule type="expression" priority="2139" aboveAverage="0" equalAverage="0" bottom="0" percent="0" rank="0" text="" dxfId="2137">
      <formula>$C792="geopoint"</formula>
    </cfRule>
    <cfRule type="expression" priority="2140" aboveAverage="0" equalAverage="0" bottom="0" percent="0" rank="0" text="" dxfId="2138">
      <formula>OR($C792="audio audit", $C792="text audit", $C792="speed violations count", $C792="speed violations list", $C792="speed violations audit")</formula>
    </cfRule>
    <cfRule type="expression" priority="2141" aboveAverage="0" equalAverage="0" bottom="0" percent="0" rank="0" text="" dxfId="2139">
      <formula>OR($C792="username", $C792="phonenumber", $C792="start", $C792="end", $C792="deviceid", $C792="subscriberid", $C792="simserial", $C792="caseid")</formula>
    </cfRule>
    <cfRule type="expression" priority="2142" aboveAverage="0" equalAverage="0" bottom="0" percent="0" rank="0" text="" dxfId="2140">
      <formula>OR(AND(LEFT($C792, 16)="select_multiple ", LEN($C792)&gt;16, NOT(ISNUMBER(SEARCH(" ", $C792, 17)))), AND(LEFT($C792, 11)="select_one ", LEN($C792)&gt;11, NOT(ISNUMBER(SEARCH(" ", $C792, 12)))))</formula>
    </cfRule>
    <cfRule type="expression" priority="2143" aboveAverage="0" equalAverage="0" bottom="0" percent="0" rank="0" text="" dxfId="2141">
      <formula>$C792="decimal"</formula>
    </cfRule>
    <cfRule type="expression" priority="2144" aboveAverage="0" equalAverage="0" bottom="0" percent="0" rank="0" text="" dxfId="2142">
      <formula>$C792="integer"</formula>
    </cfRule>
    <cfRule type="expression" priority="2145" aboveAverage="0" equalAverage="0" bottom="0" percent="0" rank="0" text="" dxfId="2143">
      <formula>$C792="text"</formula>
    </cfRule>
    <cfRule type="expression" priority="2146" aboveAverage="0" equalAverage="0" bottom="0" percent="0" rank="0" text="" dxfId="2144">
      <formula>$C792="end repeat"</formula>
    </cfRule>
    <cfRule type="expression" priority="2147" aboveAverage="0" equalAverage="0" bottom="0" percent="0" rank="0" text="" dxfId="2145">
      <formula>$C792="begin repeat"</formula>
    </cfRule>
    <cfRule type="expression" priority="2148" aboveAverage="0" equalAverage="0" bottom="0" percent="0" rank="0" text="" dxfId="2146">
      <formula>$C792="end group"</formula>
    </cfRule>
    <cfRule type="expression" priority="2149" aboveAverage="0" equalAverage="0" bottom="0" percent="0" rank="0" text="" dxfId="2147">
      <formula>$C792="begin group"</formula>
    </cfRule>
  </conditionalFormatting>
  <conditionalFormatting sqref="I811:J811">
    <cfRule type="expression" priority="2150" aboveAverage="0" equalAverage="0" bottom="0" percent="0" rank="0" text="" dxfId="2148">
      <formula>$C811="integer"</formula>
    </cfRule>
  </conditionalFormatting>
  <conditionalFormatting sqref="I811:J811">
    <cfRule type="expression" priority="2151" aboveAverage="0" equalAverage="0" bottom="0" percent="0" rank="0" text="" dxfId="2149">
      <formula>$C811="decimal"</formula>
    </cfRule>
  </conditionalFormatting>
  <conditionalFormatting sqref="I811:J811">
    <cfRule type="expression" priority="2152" aboveAverage="0" equalAverage="0" bottom="0" percent="0" rank="0" text="" dxfId="2150">
      <formula>$C811="comments"</formula>
    </cfRule>
    <cfRule type="expression" priority="2153" aboveAverage="0" equalAverage="0" bottom="0" percent="0" rank="0" text="" dxfId="2151">
      <formula>OR($C811="audio", $C811="video")</formula>
    </cfRule>
    <cfRule type="expression" priority="2154" aboveAverage="0" equalAverage="0" bottom="0" percent="0" rank="0" text="" dxfId="2152">
      <formula>$C811="image"</formula>
    </cfRule>
    <cfRule type="expression" priority="2155" aboveAverage="0" equalAverage="0" bottom="0" percent="0" rank="0" text="" dxfId="2153">
      <formula>OR($C811="date", $C811="datetime")</formula>
    </cfRule>
    <cfRule type="expression" priority="2156" aboveAverage="0" equalAverage="0" bottom="0" percent="0" rank="0" text="" dxfId="2154">
      <formula>OR($C811="calculate", $C811="calculate_here")</formula>
    </cfRule>
    <cfRule type="expression" priority="2157" aboveAverage="0" equalAverage="0" bottom="0" percent="0" rank="0" text="" dxfId="2155">
      <formula>$C811="note"</formula>
    </cfRule>
    <cfRule type="expression" priority="2158" aboveAverage="0" equalAverage="0" bottom="0" percent="0" rank="0" text="" dxfId="2156">
      <formula>$C811="barcode"</formula>
    </cfRule>
    <cfRule type="expression" priority="2159" aboveAverage="0" equalAverage="0" bottom="0" percent="0" rank="0" text="" dxfId="2157">
      <formula>$C811="geopoint"</formula>
    </cfRule>
    <cfRule type="expression" priority="2160" aboveAverage="0" equalAverage="0" bottom="0" percent="0" rank="0" text="" dxfId="2158">
      <formula>OR($C811="audio audit", $C811="text audit", $C811="speed violations count", $C811="speed violations list", $C811="speed violations audit")</formula>
    </cfRule>
    <cfRule type="expression" priority="2161" aboveAverage="0" equalAverage="0" bottom="0" percent="0" rank="0" text="" dxfId="2159">
      <formula>OR($C811="username", $C811="phonenumber", $C811="start", $C811="end", $C811="deviceid", $C811="subscriberid", $C811="simserial", $C811="caseid")</formula>
    </cfRule>
    <cfRule type="expression" priority="2162" aboveAverage="0" equalAverage="0" bottom="0" percent="0" rank="0" text="" dxfId="2160">
      <formula>OR(AND(LEFT($C811, 16)="select_multiple ", LEN($C811)&gt;16, NOT(ISNUMBER(SEARCH(" ", $C811, 17)))), AND(LEFT($C811, 11)="select_one ", LEN($C811)&gt;11, NOT(ISNUMBER(SEARCH(" ", $C811, 12)))))</formula>
    </cfRule>
    <cfRule type="expression" priority="2163" aboveAverage="0" equalAverage="0" bottom="0" percent="0" rank="0" text="" dxfId="2161">
      <formula>$C811="decimal"</formula>
    </cfRule>
    <cfRule type="expression" priority="2164" aboveAverage="0" equalAverage="0" bottom="0" percent="0" rank="0" text="" dxfId="2162">
      <formula>$C811="integer"</formula>
    </cfRule>
    <cfRule type="expression" priority="2165" aboveAverage="0" equalAverage="0" bottom="0" percent="0" rank="0" text="" dxfId="2163">
      <formula>$C811="text"</formula>
    </cfRule>
    <cfRule type="expression" priority="2166" aboveAverage="0" equalAverage="0" bottom="0" percent="0" rank="0" text="" dxfId="2164">
      <formula>$C811="end repeat"</formula>
    </cfRule>
    <cfRule type="expression" priority="2167" aboveAverage="0" equalAverage="0" bottom="0" percent="0" rank="0" text="" dxfId="2165">
      <formula>$C811="begin repeat"</formula>
    </cfRule>
    <cfRule type="expression" priority="2168" aboveAverage="0" equalAverage="0" bottom="0" percent="0" rank="0" text="" dxfId="2166">
      <formula>$C811="end group"</formula>
    </cfRule>
    <cfRule type="expression" priority="2169" aboveAverage="0" equalAverage="0" bottom="0" percent="0" rank="0" text="" dxfId="2167">
      <formula>$C811="begin group"</formula>
    </cfRule>
  </conditionalFormatting>
  <conditionalFormatting sqref="F792">
    <cfRule type="expression" priority="2170" aboveAverage="0" equalAverage="0" bottom="0" percent="0" rank="0" text="" dxfId="2168">
      <formula>$C792="text"</formula>
    </cfRule>
  </conditionalFormatting>
  <conditionalFormatting sqref="F792">
    <cfRule type="expression" priority="2171" aboveAverage="0" equalAverage="0" bottom="0" percent="0" rank="0" text="" dxfId="2169">
      <formula>$C792="integer"</formula>
    </cfRule>
  </conditionalFormatting>
  <conditionalFormatting sqref="F792">
    <cfRule type="expression" priority="2172" aboveAverage="0" equalAverage="0" bottom="0" percent="0" rank="0" text="" dxfId="2170">
      <formula>$C792="decimal"</formula>
    </cfRule>
  </conditionalFormatting>
  <conditionalFormatting sqref="F792">
    <cfRule type="expression" priority="2173" aboveAverage="0" equalAverage="0" bottom="0" percent="0" rank="0" text="" dxfId="2171">
      <formula>$C792="comments"</formula>
    </cfRule>
    <cfRule type="expression" priority="2174" aboveAverage="0" equalAverage="0" bottom="0" percent="0" rank="0" text="" dxfId="2172">
      <formula>OR($C792="audio", $C792="video")</formula>
    </cfRule>
    <cfRule type="expression" priority="2175" aboveAverage="0" equalAverage="0" bottom="0" percent="0" rank="0" text="" dxfId="2173">
      <formula>$C792="image"</formula>
    </cfRule>
    <cfRule type="expression" priority="2176" aboveAverage="0" equalAverage="0" bottom="0" percent="0" rank="0" text="" dxfId="2174">
      <formula>OR($C792="date", $C792="datetime")</formula>
    </cfRule>
    <cfRule type="expression" priority="2177" aboveAverage="0" equalAverage="0" bottom="0" percent="0" rank="0" text="" dxfId="2175">
      <formula>OR($C792="calculate", $C792="calculate_here")</formula>
    </cfRule>
    <cfRule type="expression" priority="2178" aboveAverage="0" equalAverage="0" bottom="0" percent="0" rank="0" text="" dxfId="2176">
      <formula>$C792="note"</formula>
    </cfRule>
    <cfRule type="expression" priority="2179" aboveAverage="0" equalAverage="0" bottom="0" percent="0" rank="0" text="" dxfId="2177">
      <formula>$C792="barcode"</formula>
    </cfRule>
    <cfRule type="expression" priority="2180" aboveAverage="0" equalAverage="0" bottom="0" percent="0" rank="0" text="" dxfId="2178">
      <formula>$C792="geopoint"</formula>
    </cfRule>
    <cfRule type="expression" priority="2181" aboveAverage="0" equalAverage="0" bottom="0" percent="0" rank="0" text="" dxfId="2179">
      <formula>OR($C792="audio audit", $C792="text audit", $C792="speed violations count", $C792="speed violations list", $C792="speed violations audit")</formula>
    </cfRule>
    <cfRule type="expression" priority="2182" aboveAverage="0" equalAverage="0" bottom="0" percent="0" rank="0" text="" dxfId="2180">
      <formula>OR($C792="username", $C792="phonenumber", $C792="start", $C792="end", $C792="deviceid", $C792="subscriberid", $C792="simserial", $C792="caseid")</formula>
    </cfRule>
    <cfRule type="expression" priority="2183" aboveAverage="0" equalAverage="0" bottom="0" percent="0" rank="0" text="" dxfId="2181">
      <formula>OR(AND(LEFT($C792, 16)="select_multiple ", LEN($C792)&gt;16, NOT(ISNUMBER(SEARCH(" ", $C792, 17)))), AND(LEFT($C792, 11)="select_one ", LEN($C792)&gt;11, NOT(ISNUMBER(SEARCH(" ", $C792, 12)))))</formula>
    </cfRule>
    <cfRule type="expression" priority="2184" aboveAverage="0" equalAverage="0" bottom="0" percent="0" rank="0" text="" dxfId="2182">
      <formula>$C792="decimal"</formula>
    </cfRule>
    <cfRule type="expression" priority="2185" aboveAverage="0" equalAverage="0" bottom="0" percent="0" rank="0" text="" dxfId="2183">
      <formula>$C792="integer"</formula>
    </cfRule>
    <cfRule type="expression" priority="2186" aboveAverage="0" equalAverage="0" bottom="0" percent="0" rank="0" text="" dxfId="2184">
      <formula>$C792="text"</formula>
    </cfRule>
    <cfRule type="expression" priority="2187" aboveAverage="0" equalAverage="0" bottom="0" percent="0" rank="0" text="" dxfId="2185">
      <formula>$C792="end repeat"</formula>
    </cfRule>
    <cfRule type="expression" priority="2188" aboveAverage="0" equalAverage="0" bottom="0" percent="0" rank="0" text="" dxfId="2186">
      <formula>$C792="begin repeat"</formula>
    </cfRule>
    <cfRule type="expression" priority="2189" aboveAverage="0" equalAverage="0" bottom="0" percent="0" rank="0" text="" dxfId="2187">
      <formula>$C792="end group"</formula>
    </cfRule>
    <cfRule type="expression" priority="2190" aboveAverage="0" equalAverage="0" bottom="0" percent="0" rank="0" text="" dxfId="2188">
      <formula>$C792="begin group"</formula>
    </cfRule>
  </conditionalFormatting>
  <conditionalFormatting sqref="P901:P903">
    <cfRule type="expression" priority="2191" aboveAverage="0" equalAverage="0" bottom="0" percent="0" rank="0" text="" dxfId="2189">
      <formula>OR($C901="calculate", $C901="calculate_here")</formula>
    </cfRule>
  </conditionalFormatting>
  <conditionalFormatting sqref="P901:P903">
    <cfRule type="expression" priority="2192" aboveAverage="0" equalAverage="0" bottom="0" percent="0" rank="0" text="" dxfId="2190">
      <formula>$C901="comments"</formula>
    </cfRule>
    <cfRule type="expression" priority="2193" aboveAverage="0" equalAverage="0" bottom="0" percent="0" rank="0" text="" dxfId="2191">
      <formula>OR($C901="audio", $C901="video")</formula>
    </cfRule>
    <cfRule type="expression" priority="2194" aboveAverage="0" equalAverage="0" bottom="0" percent="0" rank="0" text="" dxfId="2192">
      <formula>$C901="image"</formula>
    </cfRule>
    <cfRule type="expression" priority="2195" aboveAverage="0" equalAverage="0" bottom="0" percent="0" rank="0" text="" dxfId="2193">
      <formula>OR($C901="date", $C901="datetime")</formula>
    </cfRule>
    <cfRule type="expression" priority="2196" aboveAverage="0" equalAverage="0" bottom="0" percent="0" rank="0" text="" dxfId="2194">
      <formula>OR($C901="calculate", $C901="calculate_here")</formula>
    </cfRule>
    <cfRule type="expression" priority="2197" aboveAverage="0" equalAverage="0" bottom="0" percent="0" rank="0" text="" dxfId="2195">
      <formula>$C901="note"</formula>
    </cfRule>
    <cfRule type="expression" priority="2198" aboveAverage="0" equalAverage="0" bottom="0" percent="0" rank="0" text="" dxfId="2196">
      <formula>$C901="barcode"</formula>
    </cfRule>
    <cfRule type="expression" priority="2199" aboveAverage="0" equalAverage="0" bottom="0" percent="0" rank="0" text="" dxfId="2197">
      <formula>$C901="geopoint"</formula>
    </cfRule>
    <cfRule type="expression" priority="2200" aboveAverage="0" equalAverage="0" bottom="0" percent="0" rank="0" text="" dxfId="2198">
      <formula>OR($C901="audio audit", $C901="text audit", $C901="speed violations count", $C901="speed violations list", $C901="speed violations audit")</formula>
    </cfRule>
    <cfRule type="expression" priority="2201" aboveAverage="0" equalAverage="0" bottom="0" percent="0" rank="0" text="" dxfId="2199">
      <formula>OR($C901="username", $C901="phonenumber", $C901="start", $C901="end", $C901="deviceid", $C901="subscriberid", $C901="simserial", $C901="caseid")</formula>
    </cfRule>
    <cfRule type="expression" priority="2202" aboveAverage="0" equalAverage="0" bottom="0" percent="0" rank="0" text="" dxfId="2200">
      <formula>OR(AND(LEFT($C901, 16)="select_multiple ", LEN($C901)&gt;16, NOT(ISNUMBER(SEARCH(" ", $C901, 17)))), AND(LEFT($C901, 11)="select_one ", LEN($C901)&gt;11, NOT(ISNUMBER(SEARCH(" ", $C901, 12)))))</formula>
    </cfRule>
    <cfRule type="expression" priority="2203" aboveAverage="0" equalAverage="0" bottom="0" percent="0" rank="0" text="" dxfId="2201">
      <formula>$C901="decimal"</formula>
    </cfRule>
    <cfRule type="expression" priority="2204" aboveAverage="0" equalAverage="0" bottom="0" percent="0" rank="0" text="" dxfId="2202">
      <formula>$C901="integer"</formula>
    </cfRule>
    <cfRule type="expression" priority="2205" aboveAverage="0" equalAverage="0" bottom="0" percent="0" rank="0" text="" dxfId="2203">
      <formula>$C901="text"</formula>
    </cfRule>
    <cfRule type="expression" priority="2206" aboveAverage="0" equalAverage="0" bottom="0" percent="0" rank="0" text="" dxfId="2204">
      <formula>$C901="end repeat"</formula>
    </cfRule>
    <cfRule type="expression" priority="2207" aboveAverage="0" equalAverage="0" bottom="0" percent="0" rank="0" text="" dxfId="2205">
      <formula>$C901="begin repeat"</formula>
    </cfRule>
    <cfRule type="expression" priority="2208" aboveAverage="0" equalAverage="0" bottom="0" percent="0" rank="0" text="" dxfId="2206">
      <formula>$C901="end group"</formula>
    </cfRule>
    <cfRule type="expression" priority="2209" aboveAverage="0" equalAverage="0" bottom="0" percent="0" rank="0" text="" dxfId="2207">
      <formula>$C901="begin group"</formula>
    </cfRule>
  </conditionalFormatting>
  <conditionalFormatting sqref="E901:E902">
    <cfRule type="expression" priority="2210" aboveAverage="0" equalAverage="0" bottom="0" percent="0" rank="0" text="" dxfId="2208">
      <formula>$C901="begin group"</formula>
    </cfRule>
  </conditionalFormatting>
  <conditionalFormatting sqref="E901:E902">
    <cfRule type="expression" priority="2211" aboveAverage="0" equalAverage="0" bottom="0" percent="0" rank="0" text="" dxfId="2209">
      <formula>$C901="begin repeat"</formula>
    </cfRule>
  </conditionalFormatting>
  <conditionalFormatting sqref="E901:E902">
    <cfRule type="expression" priority="2212" aboveAverage="0" equalAverage="0" bottom="0" percent="0" rank="0" text="" dxfId="2210">
      <formula>$C901="text"</formula>
    </cfRule>
  </conditionalFormatting>
  <conditionalFormatting sqref="E901:E902">
    <cfRule type="expression" priority="2213" aboveAverage="0" equalAverage="0" bottom="0" percent="0" rank="0" text="" dxfId="2211">
      <formula>$C901="integer"</formula>
    </cfRule>
  </conditionalFormatting>
  <conditionalFormatting sqref="E901:E902">
    <cfRule type="expression" priority="2214" aboveAverage="0" equalAverage="0" bottom="0" percent="0" rank="0" text="" dxfId="2212">
      <formula>$C901="decimal"</formula>
    </cfRule>
  </conditionalFormatting>
  <conditionalFormatting sqref="E901:E902">
    <cfRule type="expression" priority="2215" aboveAverage="0" equalAverage="0" bottom="0" percent="0" rank="0" text="" dxfId="2213">
      <formula>OR(AND(LEFT($C901, 16)="select_multiple ", LEN($C901)&gt;16, NOT(ISNUMBER(SEARCH(" ", $C901, 17)))), AND(LEFT($C901, 11)="select_one ", LEN($C901)&gt;11, NOT(ISNUMBER(SEARCH(" ", $C901, 12)))))</formula>
    </cfRule>
  </conditionalFormatting>
  <conditionalFormatting sqref="E901:E902">
    <cfRule type="expression" priority="2216" aboveAverage="0" equalAverage="0" bottom="0" percent="0" rank="0" text="" dxfId="2214">
      <formula>$C901="note"</formula>
    </cfRule>
    <cfRule type="expression" priority="2217" aboveAverage="0" equalAverage="0" bottom="0" percent="0" rank="0" text="" dxfId="2215">
      <formula>$C901="barcode"</formula>
    </cfRule>
    <cfRule type="expression" priority="2218" aboveAverage="0" equalAverage="0" bottom="0" percent="0" rank="0" text="" dxfId="2216">
      <formula>$C901="geopoint"</formula>
    </cfRule>
  </conditionalFormatting>
  <conditionalFormatting sqref="E901:E902">
    <cfRule type="expression" priority="2219" aboveAverage="0" equalAverage="0" bottom="0" percent="0" rank="0" text="" dxfId="2217">
      <formula>OR($C901="date", $C901="datetime")</formula>
    </cfRule>
  </conditionalFormatting>
  <conditionalFormatting sqref="E901:E902">
    <cfRule type="expression" priority="2220" aboveAverage="0" equalAverage="0" bottom="0" percent="0" rank="0" text="" dxfId="2218">
      <formula>$C901="image"</formula>
    </cfRule>
  </conditionalFormatting>
  <conditionalFormatting sqref="E901:E902">
    <cfRule type="expression" priority="2221" aboveAverage="0" equalAverage="0" bottom="0" percent="0" rank="0" text="" dxfId="2219">
      <formula>OR($C901="audio", $C901="video")</formula>
    </cfRule>
  </conditionalFormatting>
  <conditionalFormatting sqref="E901:E902">
    <cfRule type="expression" priority="2222" aboveAverage="0" equalAverage="0" bottom="0" percent="0" rank="0" text="" dxfId="2220">
      <formula>$C901="comments"</formula>
    </cfRule>
    <cfRule type="expression" priority="2223" aboveAverage="0" equalAverage="0" bottom="0" percent="0" rank="0" text="" dxfId="2221">
      <formula>OR($C901="audio", $C901="video")</formula>
    </cfRule>
    <cfRule type="expression" priority="2224" aboveAverage="0" equalAverage="0" bottom="0" percent="0" rank="0" text="" dxfId="2222">
      <formula>$C901="image"</formula>
    </cfRule>
    <cfRule type="expression" priority="2225" aboveAverage="0" equalAverage="0" bottom="0" percent="0" rank="0" text="" dxfId="2223">
      <formula>OR($C901="date", $C901="datetime")</formula>
    </cfRule>
    <cfRule type="expression" priority="2226" aboveAverage="0" equalAverage="0" bottom="0" percent="0" rank="0" text="" dxfId="2224">
      <formula>OR($C901="calculate", $C901="calculate_here")</formula>
    </cfRule>
    <cfRule type="expression" priority="2227" aboveAverage="0" equalAverage="0" bottom="0" percent="0" rank="0" text="" dxfId="2225">
      <formula>$C901="note"</formula>
    </cfRule>
    <cfRule type="expression" priority="2228" aboveAverage="0" equalAverage="0" bottom="0" percent="0" rank="0" text="" dxfId="2226">
      <formula>$C901="barcode"</formula>
    </cfRule>
    <cfRule type="expression" priority="2229" aboveAverage="0" equalAverage="0" bottom="0" percent="0" rank="0" text="" dxfId="2227">
      <formula>$C901="geopoint"</formula>
    </cfRule>
    <cfRule type="expression" priority="2230" aboveAverage="0" equalAverage="0" bottom="0" percent="0" rank="0" text="" dxfId="2228">
      <formula>OR($C901="audio audit", $C901="text audit", $C901="speed violations count", $C901="speed violations list", $C901="speed violations audit")</formula>
    </cfRule>
    <cfRule type="expression" priority="2231" aboveAverage="0" equalAverage="0" bottom="0" percent="0" rank="0" text="" dxfId="2229">
      <formula>OR($C901="username", $C901="phonenumber", $C901="start", $C901="end", $C901="deviceid", $C901="subscriberid", $C901="simserial", $C901="caseid")</formula>
    </cfRule>
    <cfRule type="expression" priority="2232" aboveAverage="0" equalAverage="0" bottom="0" percent="0" rank="0" text="" dxfId="2230">
      <formula>OR(AND(LEFT($C901, 16)="select_multiple ", LEN($C901)&gt;16, NOT(ISNUMBER(SEARCH(" ", $C901, 17)))), AND(LEFT($C901, 11)="select_one ", LEN($C901)&gt;11, NOT(ISNUMBER(SEARCH(" ", $C901, 12)))))</formula>
    </cfRule>
    <cfRule type="expression" priority="2233" aboveAverage="0" equalAverage="0" bottom="0" percent="0" rank="0" text="" dxfId="2231">
      <formula>$C901="decimal"</formula>
    </cfRule>
    <cfRule type="expression" priority="2234" aboveAverage="0" equalAverage="0" bottom="0" percent="0" rank="0" text="" dxfId="2232">
      <formula>$C901="integer"</formula>
    </cfRule>
    <cfRule type="expression" priority="2235" aboveAverage="0" equalAverage="0" bottom="0" percent="0" rank="0" text="" dxfId="2233">
      <formula>$C901="text"</formula>
    </cfRule>
    <cfRule type="expression" priority="2236" aboveAverage="0" equalAverage="0" bottom="0" percent="0" rank="0" text="" dxfId="2234">
      <formula>$C901="end repeat"</formula>
    </cfRule>
    <cfRule type="expression" priority="2237" aboveAverage="0" equalAverage="0" bottom="0" percent="0" rank="0" text="" dxfId="2235">
      <formula>$C901="begin repeat"</formula>
    </cfRule>
    <cfRule type="expression" priority="2238" aboveAverage="0" equalAverage="0" bottom="0" percent="0" rank="0" text="" dxfId="2236">
      <formula>$C901="end group"</formula>
    </cfRule>
    <cfRule type="expression" priority="2239" aboveAverage="0" equalAverage="0" bottom="0" percent="0" rank="0" text="" dxfId="2237">
      <formula>$C901="begin group"</formula>
    </cfRule>
  </conditionalFormatting>
  <conditionalFormatting sqref="E903">
    <cfRule type="expression" priority="2240" aboveAverage="0" equalAverage="0" bottom="0" percent="0" rank="0" text="" dxfId="2238">
      <formula>$C903="begin group"</formula>
    </cfRule>
  </conditionalFormatting>
  <conditionalFormatting sqref="E903">
    <cfRule type="expression" priority="2241" aboveAverage="0" equalAverage="0" bottom="0" percent="0" rank="0" text="" dxfId="2239">
      <formula>$C903="begin repeat"</formula>
    </cfRule>
  </conditionalFormatting>
  <conditionalFormatting sqref="E903">
    <cfRule type="expression" priority="2242" aboveAverage="0" equalAverage="0" bottom="0" percent="0" rank="0" text="" dxfId="2240">
      <formula>$C903="text"</formula>
    </cfRule>
  </conditionalFormatting>
  <conditionalFormatting sqref="E903">
    <cfRule type="expression" priority="2243" aboveAverage="0" equalAverage="0" bottom="0" percent="0" rank="0" text="" dxfId="2241">
      <formula>$C903="integer"</formula>
    </cfRule>
  </conditionalFormatting>
  <conditionalFormatting sqref="E903">
    <cfRule type="expression" priority="2244" aboveAverage="0" equalAverage="0" bottom="0" percent="0" rank="0" text="" dxfId="2242">
      <formula>$C903="decimal"</formula>
    </cfRule>
  </conditionalFormatting>
  <conditionalFormatting sqref="E903">
    <cfRule type="expression" priority="2245" aboveAverage="0" equalAverage="0" bottom="0" percent="0" rank="0" text="" dxfId="2243">
      <formula>OR(AND(LEFT($C903, 16)="select_multiple ", LEN($C903)&gt;16, NOT(ISNUMBER(SEARCH(" ", $C903, 17)))), AND(LEFT($C903, 11)="select_one ", LEN($C903)&gt;11, NOT(ISNUMBER(SEARCH(" ", $C903, 12)))))</formula>
    </cfRule>
  </conditionalFormatting>
  <conditionalFormatting sqref="E903">
    <cfRule type="expression" priority="2246" aboveAverage="0" equalAverage="0" bottom="0" percent="0" rank="0" text="" dxfId="2244">
      <formula>$C903="note"</formula>
    </cfRule>
    <cfRule type="expression" priority="2247" aboveAverage="0" equalAverage="0" bottom="0" percent="0" rank="0" text="" dxfId="2245">
      <formula>$C903="barcode"</formula>
    </cfRule>
    <cfRule type="expression" priority="2248" aboveAverage="0" equalAverage="0" bottom="0" percent="0" rank="0" text="" dxfId="2246">
      <formula>$C903="geopoint"</formula>
    </cfRule>
  </conditionalFormatting>
  <conditionalFormatting sqref="E903">
    <cfRule type="expression" priority="2249" aboveAverage="0" equalAverage="0" bottom="0" percent="0" rank="0" text="" dxfId="2247">
      <formula>OR($C903="date", $C903="datetime")</formula>
    </cfRule>
  </conditionalFormatting>
  <conditionalFormatting sqref="E903">
    <cfRule type="expression" priority="2250" aboveAverage="0" equalAverage="0" bottom="0" percent="0" rank="0" text="" dxfId="2248">
      <formula>$C903="image"</formula>
    </cfRule>
  </conditionalFormatting>
  <conditionalFormatting sqref="E903">
    <cfRule type="expression" priority="2251" aboveAverage="0" equalAverage="0" bottom="0" percent="0" rank="0" text="" dxfId="2249">
      <formula>OR($C903="audio", $C903="video")</formula>
    </cfRule>
  </conditionalFormatting>
  <conditionalFormatting sqref="E903">
    <cfRule type="expression" priority="2252" aboveAverage="0" equalAverage="0" bottom="0" percent="0" rank="0" text="" dxfId="2250">
      <formula>$C903="comments"</formula>
    </cfRule>
    <cfRule type="expression" priority="2253" aboveAverage="0" equalAverage="0" bottom="0" percent="0" rank="0" text="" dxfId="2251">
      <formula>OR($C903="audio", $C903="video")</formula>
    </cfRule>
    <cfRule type="expression" priority="2254" aboveAverage="0" equalAverage="0" bottom="0" percent="0" rank="0" text="" dxfId="2252">
      <formula>$C903="image"</formula>
    </cfRule>
    <cfRule type="expression" priority="2255" aboveAverage="0" equalAverage="0" bottom="0" percent="0" rank="0" text="" dxfId="2253">
      <formula>OR($C903="date", $C903="datetime")</formula>
    </cfRule>
    <cfRule type="expression" priority="2256" aboveAverage="0" equalAverage="0" bottom="0" percent="0" rank="0" text="" dxfId="2254">
      <formula>OR($C903="calculate", $C903="calculate_here")</formula>
    </cfRule>
    <cfRule type="expression" priority="2257" aboveAverage="0" equalAverage="0" bottom="0" percent="0" rank="0" text="" dxfId="2255">
      <formula>$C903="note"</formula>
    </cfRule>
    <cfRule type="expression" priority="2258" aboveAverage="0" equalAverage="0" bottom="0" percent="0" rank="0" text="" dxfId="2256">
      <formula>$C903="barcode"</formula>
    </cfRule>
    <cfRule type="expression" priority="2259" aboveAverage="0" equalAverage="0" bottom="0" percent="0" rank="0" text="" dxfId="2257">
      <formula>$C903="geopoint"</formula>
    </cfRule>
    <cfRule type="expression" priority="2260" aboveAverage="0" equalAverage="0" bottom="0" percent="0" rank="0" text="" dxfId="2258">
      <formula>OR($C903="audio audit", $C903="text audit", $C903="speed violations count", $C903="speed violations list", $C903="speed violations audit")</formula>
    </cfRule>
    <cfRule type="expression" priority="2261" aboveAverage="0" equalAverage="0" bottom="0" percent="0" rank="0" text="" dxfId="2259">
      <formula>OR($C903="username", $C903="phonenumber", $C903="start", $C903="end", $C903="deviceid", $C903="subscriberid", $C903="simserial", $C903="caseid")</formula>
    </cfRule>
    <cfRule type="expression" priority="2262" aboveAverage="0" equalAverage="0" bottom="0" percent="0" rank="0" text="" dxfId="2260">
      <formula>OR(AND(LEFT($C903, 16)="select_multiple ", LEN($C903)&gt;16, NOT(ISNUMBER(SEARCH(" ", $C903, 17)))), AND(LEFT($C903, 11)="select_one ", LEN($C903)&gt;11, NOT(ISNUMBER(SEARCH(" ", $C903, 12)))))</formula>
    </cfRule>
    <cfRule type="expression" priority="2263" aboveAverage="0" equalAverage="0" bottom="0" percent="0" rank="0" text="" dxfId="2261">
      <formula>$C903="decimal"</formula>
    </cfRule>
    <cfRule type="expression" priority="2264" aboveAverage="0" equalAverage="0" bottom="0" percent="0" rank="0" text="" dxfId="2262">
      <formula>$C903="integer"</formula>
    </cfRule>
    <cfRule type="expression" priority="2265" aboveAverage="0" equalAverage="0" bottom="0" percent="0" rank="0" text="" dxfId="2263">
      <formula>$C903="text"</formula>
    </cfRule>
    <cfRule type="expression" priority="2266" aboveAverage="0" equalAverage="0" bottom="0" percent="0" rank="0" text="" dxfId="2264">
      <formula>$C903="end repeat"</formula>
    </cfRule>
    <cfRule type="expression" priority="2267" aboveAverage="0" equalAverage="0" bottom="0" percent="0" rank="0" text="" dxfId="2265">
      <formula>$C903="begin repeat"</formula>
    </cfRule>
    <cfRule type="expression" priority="2268" aboveAverage="0" equalAverage="0" bottom="0" percent="0" rank="0" text="" dxfId="2266">
      <formula>$C903="end group"</formula>
    </cfRule>
    <cfRule type="expression" priority="2269" aboveAverage="0" equalAverage="0" bottom="0" percent="0" rank="0" text="" dxfId="2267">
      <formula>$C903="begin group"</formula>
    </cfRule>
  </conditionalFormatting>
  <conditionalFormatting sqref="E946">
    <cfRule type="expression" priority="2270" aboveAverage="0" equalAverage="0" bottom="0" percent="0" rank="0" text="" dxfId="2268">
      <formula>$C946="begin group"</formula>
    </cfRule>
  </conditionalFormatting>
  <conditionalFormatting sqref="E946">
    <cfRule type="expression" priority="2271" aboveAverage="0" equalAverage="0" bottom="0" percent="0" rank="0" text="" dxfId="2269">
      <formula>$C946="begin repeat"</formula>
    </cfRule>
  </conditionalFormatting>
  <conditionalFormatting sqref="F929">
    <cfRule type="expression" priority="2272" aboveAverage="0" equalAverage="0" bottom="0" percent="0" rank="0" text="" dxfId="2270">
      <formula>$C929="text"</formula>
    </cfRule>
  </conditionalFormatting>
  <conditionalFormatting sqref="E946">
    <cfRule type="expression" priority="2273" aboveAverage="0" equalAverage="0" bottom="0" percent="0" rank="0" text="" dxfId="2271">
      <formula>OR(AND(LEFT($C946, 16)="select_multiple ", LEN($C946)&gt;16, NOT(ISNUMBER(SEARCH(" ", $C946, 17)))), AND(LEFT($C946, 11)="select_one ", LEN($C946)&gt;11, NOT(ISNUMBER(SEARCH(" ", $C946, 12)))))</formula>
    </cfRule>
  </conditionalFormatting>
  <conditionalFormatting sqref="E946">
    <cfRule type="expression" priority="2274" aboveAverage="0" equalAverage="0" bottom="0" percent="0" rank="0" text="" dxfId="2272">
      <formula>$C946="note"</formula>
    </cfRule>
    <cfRule type="expression" priority="2275" aboveAverage="0" equalAverage="0" bottom="0" percent="0" rank="0" text="" dxfId="2273">
      <formula>$C946="barcode"</formula>
    </cfRule>
    <cfRule type="expression" priority="2276" aboveAverage="0" equalAverage="0" bottom="0" percent="0" rank="0" text="" dxfId="2274">
      <formula>$C946="geopoint"</formula>
    </cfRule>
  </conditionalFormatting>
  <conditionalFormatting sqref="E946">
    <cfRule type="expression" priority="2277" aboveAverage="0" equalAverage="0" bottom="0" percent="0" rank="0" text="" dxfId="2275">
      <formula>OR($C946="date", $C946="datetime")</formula>
    </cfRule>
  </conditionalFormatting>
  <conditionalFormatting sqref="E946">
    <cfRule type="expression" priority="2278" aboveAverage="0" equalAverage="0" bottom="0" percent="0" rank="0" text="" dxfId="2276">
      <formula>$C946="image"</formula>
    </cfRule>
  </conditionalFormatting>
  <conditionalFormatting sqref="E946">
    <cfRule type="expression" priority="2279" aboveAverage="0" equalAverage="0" bottom="0" percent="0" rank="0" text="" dxfId="2277">
      <formula>OR($C946="audio", $C946="video")</formula>
    </cfRule>
  </conditionalFormatting>
  <conditionalFormatting sqref="I929:J929">
    <cfRule type="expression" priority="2280" aboveAverage="0" equalAverage="0" bottom="0" percent="0" rank="0" text="" dxfId="2278">
      <formula>$C929="integer"</formula>
    </cfRule>
  </conditionalFormatting>
  <conditionalFormatting sqref="I929:J929">
    <cfRule type="expression" priority="2281" aboveAverage="0" equalAverage="0" bottom="0" percent="0" rank="0" text="" dxfId="2279">
      <formula>$C929="decimal"</formula>
    </cfRule>
  </conditionalFormatting>
  <conditionalFormatting sqref="I929:J929">
    <cfRule type="expression" priority="2282" aboveAverage="0" equalAverage="0" bottom="0" percent="0" rank="0" text="" dxfId="2280">
      <formula>$C929="comments"</formula>
    </cfRule>
    <cfRule type="expression" priority="2283" aboveAverage="0" equalAverage="0" bottom="0" percent="0" rank="0" text="" dxfId="2281">
      <formula>OR($C929="audio", $C929="video")</formula>
    </cfRule>
    <cfRule type="expression" priority="2284" aboveAverage="0" equalAverage="0" bottom="0" percent="0" rank="0" text="" dxfId="2282">
      <formula>$C929="image"</formula>
    </cfRule>
    <cfRule type="expression" priority="2285" aboveAverage="0" equalAverage="0" bottom="0" percent="0" rank="0" text="" dxfId="2283">
      <formula>OR($C929="date", $C929="datetime")</formula>
    </cfRule>
    <cfRule type="expression" priority="2286" aboveAverage="0" equalAverage="0" bottom="0" percent="0" rank="0" text="" dxfId="2284">
      <formula>OR($C929="calculate", $C929="calculate_here")</formula>
    </cfRule>
    <cfRule type="expression" priority="2287" aboveAverage="0" equalAverage="0" bottom="0" percent="0" rank="0" text="" dxfId="2285">
      <formula>$C929="note"</formula>
    </cfRule>
    <cfRule type="expression" priority="2288" aboveAverage="0" equalAverage="0" bottom="0" percent="0" rank="0" text="" dxfId="2286">
      <formula>$C929="barcode"</formula>
    </cfRule>
    <cfRule type="expression" priority="2289" aboveAverage="0" equalAverage="0" bottom="0" percent="0" rank="0" text="" dxfId="2287">
      <formula>$C929="geopoint"</formula>
    </cfRule>
    <cfRule type="expression" priority="2290" aboveAverage="0" equalAverage="0" bottom="0" percent="0" rank="0" text="" dxfId="2288">
      <formula>OR($C929="audio audit", $C929="text audit", $C929="speed violations count", $C929="speed violations list", $C929="speed violations audit")</formula>
    </cfRule>
    <cfRule type="expression" priority="2291" aboveAverage="0" equalAverage="0" bottom="0" percent="0" rank="0" text="" dxfId="2289">
      <formula>OR($C929="username", $C929="phonenumber", $C929="start", $C929="end", $C929="deviceid", $C929="subscriberid", $C929="simserial", $C929="caseid")</formula>
    </cfRule>
    <cfRule type="expression" priority="2292" aboveAverage="0" equalAverage="0" bottom="0" percent="0" rank="0" text="" dxfId="2290">
      <formula>OR(AND(LEFT($C929, 16)="select_multiple ", LEN($C929)&gt;16, NOT(ISNUMBER(SEARCH(" ", $C929, 17)))), AND(LEFT($C929, 11)="select_one ", LEN($C929)&gt;11, NOT(ISNUMBER(SEARCH(" ", $C929, 12)))))</formula>
    </cfRule>
    <cfRule type="expression" priority="2293" aboveAverage="0" equalAverage="0" bottom="0" percent="0" rank="0" text="" dxfId="2291">
      <formula>$C929="decimal"</formula>
    </cfRule>
    <cfRule type="expression" priority="2294" aboveAverage="0" equalAverage="0" bottom="0" percent="0" rank="0" text="" dxfId="2292">
      <formula>$C929="integer"</formula>
    </cfRule>
    <cfRule type="expression" priority="2295" aboveAverage="0" equalAverage="0" bottom="0" percent="0" rank="0" text="" dxfId="2293">
      <formula>$C929="text"</formula>
    </cfRule>
    <cfRule type="expression" priority="2296" aboveAverage="0" equalAverage="0" bottom="0" percent="0" rank="0" text="" dxfId="2294">
      <formula>$C929="end repeat"</formula>
    </cfRule>
    <cfRule type="expression" priority="2297" aboveAverage="0" equalAverage="0" bottom="0" percent="0" rank="0" text="" dxfId="2295">
      <formula>$C929="begin repeat"</formula>
    </cfRule>
    <cfRule type="expression" priority="2298" aboveAverage="0" equalAverage="0" bottom="0" percent="0" rank="0" text="" dxfId="2296">
      <formula>$C929="end group"</formula>
    </cfRule>
    <cfRule type="expression" priority="2299" aboveAverage="0" equalAverage="0" bottom="0" percent="0" rank="0" text="" dxfId="2297">
      <formula>$C929="begin group"</formula>
    </cfRule>
  </conditionalFormatting>
  <conditionalFormatting sqref="H937:H940">
    <cfRule type="expression" priority="2300" aboveAverage="0" equalAverage="0" bottom="0" percent="0" rank="0" text="" dxfId="2298">
      <formula>$C937="begin group"</formula>
    </cfRule>
  </conditionalFormatting>
  <conditionalFormatting sqref="Q937:Q940">
    <cfRule type="expression" priority="2301" aboveAverage="0" equalAverage="0" bottom="0" percent="0" rank="0" text="" dxfId="2299">
      <formula>$C937="begin repeat"</formula>
    </cfRule>
  </conditionalFormatting>
  <conditionalFormatting sqref="H937:H940">
    <cfRule type="expression" priority="2302" aboveAverage="0" equalAverage="0" bottom="0" percent="0" rank="0" text="" dxfId="2300">
      <formula>$C937="text"</formula>
    </cfRule>
  </conditionalFormatting>
  <conditionalFormatting sqref="D937:F939">
    <cfRule type="expression" priority="2303" aboveAverage="0" equalAverage="0" bottom="0" percent="0" rank="0" text="" dxfId="2301">
      <formula>$C937="integer"</formula>
    </cfRule>
  </conditionalFormatting>
  <conditionalFormatting sqref="D937:F939">
    <cfRule type="expression" priority="2304" aboveAverage="0" equalAverage="0" bottom="0" percent="0" rank="0" text="" dxfId="2302">
      <formula>$C937="decimal"</formula>
    </cfRule>
  </conditionalFormatting>
  <conditionalFormatting sqref="H937:H940">
    <cfRule type="expression" priority="2305" aboveAverage="0" equalAverage="0" bottom="0" percent="0" rank="0" text="" dxfId="2303">
      <formula>OR(AND(LEFT($C937, 16)="select_multiple ", LEN($C937)&gt;16, NOT(ISNUMBER(SEARCH(" ", $C937, 17)))), AND(LEFT($C937, 11)="select_one ", LEN($C937)&gt;11, NOT(ISNUMBER(SEARCH(" ", $C937, 12)))))</formula>
    </cfRule>
  </conditionalFormatting>
  <conditionalFormatting sqref="H937:H940">
    <cfRule type="expression" priority="2306" aboveAverage="0" equalAverage="0" bottom="0" percent="0" rank="0" text="" dxfId="2304">
      <formula>OR($C937="audio audit", $C937="text audit", $C937="speed violations count", $C937="speed violations list", $C937="speed violations audit")</formula>
    </cfRule>
  </conditionalFormatting>
  <conditionalFormatting sqref="D937:E939">
    <cfRule type="expression" priority="2307" aboveAverage="0" equalAverage="0" bottom="0" percent="0" rank="0" text="" dxfId="2305">
      <formula>$C937="note"</formula>
    </cfRule>
    <cfRule type="expression" priority="2308" aboveAverage="0" equalAverage="0" bottom="0" percent="0" rank="0" text="" dxfId="2306">
      <formula>$C937="barcode"</formula>
    </cfRule>
    <cfRule type="expression" priority="2309" aboveAverage="0" equalAverage="0" bottom="0" percent="0" rank="0" text="" dxfId="2307">
      <formula>$C937="geopoint"</formula>
    </cfRule>
  </conditionalFormatting>
  <conditionalFormatting sqref="P937:P940">
    <cfRule type="expression" priority="2310" aboveAverage="0" equalAverage="0" bottom="0" percent="0" rank="0" text="" dxfId="2308">
      <formula>OR($C937="calculate", $C937="calculate_here")</formula>
    </cfRule>
  </conditionalFormatting>
  <conditionalFormatting sqref="H937:H940">
    <cfRule type="expression" priority="2311" aboveAverage="0" equalAverage="0" bottom="0" percent="0" rank="0" text="" dxfId="2309">
      <formula>OR($C937="date", $C937="datetime")</formula>
    </cfRule>
  </conditionalFormatting>
  <conditionalFormatting sqref="H937:H940">
    <cfRule type="expression" priority="2312" aboveAverage="0" equalAverage="0" bottom="0" percent="0" rank="0" text="" dxfId="2310">
      <formula>$C937="image"</formula>
    </cfRule>
  </conditionalFormatting>
  <conditionalFormatting sqref="D937:E939">
    <cfRule type="expression" priority="2313" aboveAverage="0" equalAverage="0" bottom="0" percent="0" rank="0" text="" dxfId="2311">
      <formula>OR($C937="audio", $C937="video")</formula>
    </cfRule>
  </conditionalFormatting>
  <conditionalFormatting sqref="C938:U939 W938:Z939">
    <cfRule type="expression" priority="2314" aboveAverage="0" equalAverage="0" bottom="0" percent="0" rank="0" text="" dxfId="2312">
      <formula>$C938="comments"</formula>
    </cfRule>
    <cfRule type="expression" priority="2315" aboveAverage="0" equalAverage="0" bottom="0" percent="0" rank="0" text="" dxfId="2313">
      <formula>OR($C938="audio", $C938="video")</formula>
    </cfRule>
    <cfRule type="expression" priority="2316" aboveAverage="0" equalAverage="0" bottom="0" percent="0" rank="0" text="" dxfId="2314">
      <formula>$C938="image"</formula>
    </cfRule>
    <cfRule type="expression" priority="2317" aboveAverage="0" equalAverage="0" bottom="0" percent="0" rank="0" text="" dxfId="2315">
      <formula>OR($C938="date", $C938="datetime")</formula>
    </cfRule>
    <cfRule type="expression" priority="2318" aboveAverage="0" equalAverage="0" bottom="0" percent="0" rank="0" text="" dxfId="2316">
      <formula>OR($C938="calculate", $C938="calculate_here")</formula>
    </cfRule>
    <cfRule type="expression" priority="2319" aboveAverage="0" equalAverage="0" bottom="0" percent="0" rank="0" text="" dxfId="2317">
      <formula>$C938="note"</formula>
    </cfRule>
    <cfRule type="expression" priority="2320" aboveAverage="0" equalAverage="0" bottom="0" percent="0" rank="0" text="" dxfId="2318">
      <formula>$C938="barcode"</formula>
    </cfRule>
    <cfRule type="expression" priority="2321" aboveAverage="0" equalAverage="0" bottom="0" percent="0" rank="0" text="" dxfId="2319">
      <formula>$C938="geopoint"</formula>
    </cfRule>
    <cfRule type="expression" priority="2322" aboveAverage="0" equalAverage="0" bottom="0" percent="0" rank="0" text="" dxfId="2320">
      <formula>OR($C938="audio audit", $C938="text audit", $C938="speed violations count", $C938="speed violations list", $C938="speed violations audit")</formula>
    </cfRule>
    <cfRule type="expression" priority="2323" aboveAverage="0" equalAverage="0" bottom="0" percent="0" rank="0" text="" dxfId="2321">
      <formula>OR($C938="username", $C938="phonenumber", $C938="start", $C938="end", $C938="deviceid", $C938="subscriberid", $C938="simserial", $C938="caseid")</formula>
    </cfRule>
    <cfRule type="expression" priority="2324" aboveAverage="0" equalAverage="0" bottom="0" percent="0" rank="0" text="" dxfId="2322">
      <formula>OR(AND(LEFT($C938, 16)="select_multiple ", LEN($C938)&gt;16, NOT(ISNUMBER(SEARCH(" ", $C938, 17)))), AND(LEFT($C938, 11)="select_one ", LEN($C938)&gt;11, NOT(ISNUMBER(SEARCH(" ", $C938, 12)))))</formula>
    </cfRule>
    <cfRule type="expression" priority="2325" aboveAverage="0" equalAverage="0" bottom="0" percent="0" rank="0" text="" dxfId="2323">
      <formula>$C938="decimal"</formula>
    </cfRule>
    <cfRule type="expression" priority="2326" aboveAverage="0" equalAverage="0" bottom="0" percent="0" rank="0" text="" dxfId="2324">
      <formula>$C938="integer"</formula>
    </cfRule>
    <cfRule type="expression" priority="2327" aboveAverage="0" equalAverage="0" bottom="0" percent="0" rank="0" text="" dxfId="2325">
      <formula>$C938="text"</formula>
    </cfRule>
    <cfRule type="expression" priority="2328" aboveAverage="0" equalAverage="0" bottom="0" percent="0" rank="0" text="" dxfId="2326">
      <formula>$C938="end repeat"</formula>
    </cfRule>
    <cfRule type="expression" priority="2329" aboveAverage="0" equalAverage="0" bottom="0" percent="0" rank="0" text="" dxfId="2327">
      <formula>$C938="begin repeat"</formula>
    </cfRule>
    <cfRule type="expression" priority="2330" aboveAverage="0" equalAverage="0" bottom="0" percent="0" rank="0" text="" dxfId="2328">
      <formula>$C938="end group"</formula>
    </cfRule>
    <cfRule type="expression" priority="2331" aboveAverage="0" equalAverage="0" bottom="0" percent="0" rank="0" text="" dxfId="2329">
      <formula>$C938="begin group"</formula>
    </cfRule>
  </conditionalFormatting>
  <conditionalFormatting sqref="D937:D940">
    <cfRule type="expression" priority="2332" aboveAverage="0" equalAverage="0" bottom="0" percent="0" rank="0" text="" dxfId="2330">
      <formula>$C937="comments"</formula>
    </cfRule>
  </conditionalFormatting>
  <conditionalFormatting sqref="K941:K945">
    <cfRule type="expression" priority="2333" aboveAverage="0" equalAverage="0" bottom="0" percent="0" rank="0" text="" dxfId="2331">
      <formula>$C941="begin group"</formula>
    </cfRule>
  </conditionalFormatting>
  <conditionalFormatting sqref="K941:K945">
    <cfRule type="expression" priority="2334" aboveAverage="0" equalAverage="0" bottom="0" percent="0" rank="0" text="" dxfId="2332">
      <formula>$C941="begin repeat"</formula>
    </cfRule>
  </conditionalFormatting>
  <conditionalFormatting sqref="H941:H945">
    <cfRule type="expression" priority="2335" aboveAverage="0" equalAverage="0" bottom="0" percent="0" rank="0" text="" dxfId="2333">
      <formula>$C941="text"</formula>
    </cfRule>
  </conditionalFormatting>
  <conditionalFormatting sqref="I942:J942">
    <cfRule type="expression" priority="2336" aboveAverage="0" equalAverage="0" bottom="0" percent="0" rank="0" text="" dxfId="2334">
      <formula>$C942="integer"</formula>
    </cfRule>
  </conditionalFormatting>
  <conditionalFormatting sqref="I942:J942">
    <cfRule type="expression" priority="2337" aboveAverage="0" equalAverage="0" bottom="0" percent="0" rank="0" text="" dxfId="2335">
      <formula>$C942="decimal"</formula>
    </cfRule>
  </conditionalFormatting>
  <conditionalFormatting sqref="H941:H945">
    <cfRule type="expression" priority="2338" aboveAverage="0" equalAverage="0" bottom="0" percent="0" rank="0" text="" dxfId="2336">
      <formula>OR(AND(LEFT($C941, 16)="select_multiple ", LEN($C941)&gt;16, NOT(ISNUMBER(SEARCH(" ", $C941, 17)))), AND(LEFT($C941, 11)="select_one ", LEN($C941)&gt;11, NOT(ISNUMBER(SEARCH(" ", $C941, 12)))))</formula>
    </cfRule>
  </conditionalFormatting>
  <conditionalFormatting sqref="D941:D945">
    <cfRule type="expression" priority="2339" aboveAverage="0" equalAverage="0" bottom="0" percent="0" rank="0" text="" dxfId="2337">
      <formula>OR($C941="audio audit", $C941="text audit", $C941="speed violations count", $C941="speed violations list", $C941="speed violations audit")</formula>
    </cfRule>
  </conditionalFormatting>
  <conditionalFormatting sqref="D941:E945">
    <cfRule type="expression" priority="2340" aboveAverage="0" equalAverage="0" bottom="0" percent="0" rank="0" text="" dxfId="2338">
      <formula>$C941="note"</formula>
    </cfRule>
    <cfRule type="expression" priority="2341" aboveAverage="0" equalAverage="0" bottom="0" percent="0" rank="0" text="" dxfId="2339">
      <formula>$C941="barcode"</formula>
    </cfRule>
    <cfRule type="expression" priority="2342" aboveAverage="0" equalAverage="0" bottom="0" percent="0" rank="0" text="" dxfId="2340">
      <formula>$C941="geopoint"</formula>
    </cfRule>
  </conditionalFormatting>
  <conditionalFormatting sqref="D941:D945">
    <cfRule type="expression" priority="2343" aboveAverage="0" equalAverage="0" bottom="0" percent="0" rank="0" text="" dxfId="2341">
      <formula>OR($C941="calculate", $C941="calculate_here")</formula>
    </cfRule>
  </conditionalFormatting>
  <conditionalFormatting sqref="H941:H945">
    <cfRule type="expression" priority="2344" aboveAverage="0" equalAverage="0" bottom="0" percent="0" rank="0" text="" dxfId="2342">
      <formula>OR($C941="date", $C941="datetime")</formula>
    </cfRule>
  </conditionalFormatting>
  <conditionalFormatting sqref="H941:H945">
    <cfRule type="expression" priority="2345" aboveAverage="0" equalAverage="0" bottom="0" percent="0" rank="0" text="" dxfId="2343">
      <formula>$C941="image"</formula>
    </cfRule>
  </conditionalFormatting>
  <conditionalFormatting sqref="D941:E945">
    <cfRule type="expression" priority="2346" aboveAverage="0" equalAverage="0" bottom="0" percent="0" rank="0" text="" dxfId="2344">
      <formula>OR($C941="audio", $C941="video")</formula>
    </cfRule>
  </conditionalFormatting>
  <conditionalFormatting sqref="C941:H941">
    <cfRule type="expression" priority="2347" aboveAverage="0" equalAverage="0" bottom="0" percent="0" rank="0" text="" dxfId="2345">
      <formula>$C941="comments"</formula>
    </cfRule>
    <cfRule type="expression" priority="2348" aboveAverage="0" equalAverage="0" bottom="0" percent="0" rank="0" text="" dxfId="2346">
      <formula>OR($C941="audio", $C941="video")</formula>
    </cfRule>
    <cfRule type="expression" priority="2349" aboveAverage="0" equalAverage="0" bottom="0" percent="0" rank="0" text="" dxfId="2347">
      <formula>$C941="image"</formula>
    </cfRule>
    <cfRule type="expression" priority="2350" aboveAverage="0" equalAverage="0" bottom="0" percent="0" rank="0" text="" dxfId="2348">
      <formula>OR($C941="date", $C941="datetime")</formula>
    </cfRule>
    <cfRule type="expression" priority="2351" aboveAverage="0" equalAverage="0" bottom="0" percent="0" rank="0" text="" dxfId="2349">
      <formula>OR($C941="calculate", $C941="calculate_here")</formula>
    </cfRule>
    <cfRule type="expression" priority="2352" aboveAverage="0" equalAverage="0" bottom="0" percent="0" rank="0" text="" dxfId="2350">
      <formula>$C941="note"</formula>
    </cfRule>
    <cfRule type="expression" priority="2353" aboveAverage="0" equalAverage="0" bottom="0" percent="0" rank="0" text="" dxfId="2351">
      <formula>$C941="barcode"</formula>
    </cfRule>
    <cfRule type="expression" priority="2354" aboveAverage="0" equalAverage="0" bottom="0" percent="0" rank="0" text="" dxfId="2352">
      <formula>$C941="geopoint"</formula>
    </cfRule>
    <cfRule type="expression" priority="2355" aboveAverage="0" equalAverage="0" bottom="0" percent="0" rank="0" text="" dxfId="2353">
      <formula>OR($C941="audio audit", $C941="text audit", $C941="speed violations count", $C941="speed violations list", $C941="speed violations audit")</formula>
    </cfRule>
    <cfRule type="expression" priority="2356" aboveAverage="0" equalAverage="0" bottom="0" percent="0" rank="0" text="" dxfId="2354">
      <formula>OR($C941="username", $C941="phonenumber", $C941="start", $C941="end", $C941="deviceid", $C941="subscriberid", $C941="simserial", $C941="caseid")</formula>
    </cfRule>
    <cfRule type="expression" priority="2357" aboveAverage="0" equalAverage="0" bottom="0" percent="0" rank="0" text="" dxfId="2355">
      <formula>OR(AND(LEFT($C941, 16)="select_multiple ", LEN($C941)&gt;16, NOT(ISNUMBER(SEARCH(" ", $C941, 17)))), AND(LEFT($C941, 11)="select_one ", LEN($C941)&gt;11, NOT(ISNUMBER(SEARCH(" ", $C941, 12)))))</formula>
    </cfRule>
    <cfRule type="expression" priority="2358" aboveAverage="0" equalAverage="0" bottom="0" percent="0" rank="0" text="" dxfId="2356">
      <formula>$C941="decimal"</formula>
    </cfRule>
    <cfRule type="expression" priority="2359" aboveAverage="0" equalAverage="0" bottom="0" percent="0" rank="0" text="" dxfId="2357">
      <formula>$C941="integer"</formula>
    </cfRule>
    <cfRule type="expression" priority="2360" aboveAverage="0" equalAverage="0" bottom="0" percent="0" rank="0" text="" dxfId="2358">
      <formula>$C941="text"</formula>
    </cfRule>
    <cfRule type="expression" priority="2361" aboveAverage="0" equalAverage="0" bottom="0" percent="0" rank="0" text="" dxfId="2359">
      <formula>$C941="end repeat"</formula>
    </cfRule>
    <cfRule type="expression" priority="2362" aboveAverage="0" equalAverage="0" bottom="0" percent="0" rank="0" text="" dxfId="2360">
      <formula>$C941="begin repeat"</formula>
    </cfRule>
    <cfRule type="expression" priority="2363" aboveAverage="0" equalAverage="0" bottom="0" percent="0" rank="0" text="" dxfId="2361">
      <formula>$C941="end group"</formula>
    </cfRule>
    <cfRule type="expression" priority="2364" aboveAverage="0" equalAverage="0" bottom="0" percent="0" rank="0" text="" dxfId="2362">
      <formula>$C941="begin group"</formula>
    </cfRule>
  </conditionalFormatting>
  <conditionalFormatting sqref="D941:D945">
    <cfRule type="expression" priority="2365" aboveAverage="0" equalAverage="0" bottom="0" percent="0" rank="0" text="" dxfId="2363">
      <formula>$C941="comments"</formula>
    </cfRule>
  </conditionalFormatting>
  <conditionalFormatting sqref="I941">
    <cfRule type="expression" priority="2366" aboveAverage="0" equalAverage="0" bottom="0" percent="0" rank="0" text="" dxfId="2364">
      <formula>$C941="integer"</formula>
    </cfRule>
  </conditionalFormatting>
  <conditionalFormatting sqref="I941">
    <cfRule type="expression" priority="2367" aboveAverage="0" equalAverage="0" bottom="0" percent="0" rank="0" text="" dxfId="2365">
      <formula>$C941="decimal"</formula>
    </cfRule>
  </conditionalFormatting>
  <conditionalFormatting sqref="I941">
    <cfRule type="expression" priority="2368" aboveAverage="0" equalAverage="0" bottom="0" percent="0" rank="0" text="" dxfId="2366">
      <formula>$C941="comments"</formula>
    </cfRule>
    <cfRule type="expression" priority="2369" aboveAverage="0" equalAverage="0" bottom="0" percent="0" rank="0" text="" dxfId="2367">
      <formula>OR($C941="audio", $C941="video")</formula>
    </cfRule>
    <cfRule type="expression" priority="2370" aboveAverage="0" equalAverage="0" bottom="0" percent="0" rank="0" text="" dxfId="2368">
      <formula>$C941="image"</formula>
    </cfRule>
    <cfRule type="expression" priority="2371" aboveAverage="0" equalAverage="0" bottom="0" percent="0" rank="0" text="" dxfId="2369">
      <formula>OR($C941="date", $C941="datetime")</formula>
    </cfRule>
    <cfRule type="expression" priority="2372" aboveAverage="0" equalAverage="0" bottom="0" percent="0" rank="0" text="" dxfId="2370">
      <formula>OR($C941="calculate", $C941="calculate_here")</formula>
    </cfRule>
    <cfRule type="expression" priority="2373" aboveAverage="0" equalAverage="0" bottom="0" percent="0" rank="0" text="" dxfId="2371">
      <formula>$C941="note"</formula>
    </cfRule>
    <cfRule type="expression" priority="2374" aboveAverage="0" equalAverage="0" bottom="0" percent="0" rank="0" text="" dxfId="2372">
      <formula>$C941="barcode"</formula>
    </cfRule>
    <cfRule type="expression" priority="2375" aboveAverage="0" equalAverage="0" bottom="0" percent="0" rank="0" text="" dxfId="2373">
      <formula>$C941="geopoint"</formula>
    </cfRule>
    <cfRule type="expression" priority="2376" aboveAverage="0" equalAverage="0" bottom="0" percent="0" rank="0" text="" dxfId="2374">
      <formula>OR($C941="audio audit", $C941="text audit", $C941="speed violations count", $C941="speed violations list", $C941="speed violations audit")</formula>
    </cfRule>
    <cfRule type="expression" priority="2377" aboveAverage="0" equalAverage="0" bottom="0" percent="0" rank="0" text="" dxfId="2375">
      <formula>OR($C941="username", $C941="phonenumber", $C941="start", $C941="end", $C941="deviceid", $C941="subscriberid", $C941="simserial", $C941="caseid")</formula>
    </cfRule>
    <cfRule type="expression" priority="2378" aboveAverage="0" equalAverage="0" bottom="0" percent="0" rank="0" text="" dxfId="2376">
      <formula>OR(AND(LEFT($C941, 16)="select_multiple ", LEN($C941)&gt;16, NOT(ISNUMBER(SEARCH(" ", $C941, 17)))), AND(LEFT($C941, 11)="select_one ", LEN($C941)&gt;11, NOT(ISNUMBER(SEARCH(" ", $C941, 12)))))</formula>
    </cfRule>
    <cfRule type="expression" priority="2379" aboveAverage="0" equalAverage="0" bottom="0" percent="0" rank="0" text="" dxfId="2377">
      <formula>$C941="decimal"</formula>
    </cfRule>
    <cfRule type="expression" priority="2380" aboveAverage="0" equalAverage="0" bottom="0" percent="0" rank="0" text="" dxfId="2378">
      <formula>$C941="integer"</formula>
    </cfRule>
    <cfRule type="expression" priority="2381" aboveAverage="0" equalAverage="0" bottom="0" percent="0" rank="0" text="" dxfId="2379">
      <formula>$C941="text"</formula>
    </cfRule>
    <cfRule type="expression" priority="2382" aboveAverage="0" equalAverage="0" bottom="0" percent="0" rank="0" text="" dxfId="2380">
      <formula>$C941="end repeat"</formula>
    </cfRule>
    <cfRule type="expression" priority="2383" aboveAverage="0" equalAverage="0" bottom="0" percent="0" rank="0" text="" dxfId="2381">
      <formula>$C941="begin repeat"</formula>
    </cfRule>
    <cfRule type="expression" priority="2384" aboveAverage="0" equalAverage="0" bottom="0" percent="0" rank="0" text="" dxfId="2382">
      <formula>$C941="end group"</formula>
    </cfRule>
    <cfRule type="expression" priority="2385" aboveAverage="0" equalAverage="0" bottom="0" percent="0" rank="0" text="" dxfId="2383">
      <formula>$C941="begin group"</formula>
    </cfRule>
  </conditionalFormatting>
  <conditionalFormatting sqref="E940">
    <cfRule type="expression" priority="2386" aboveAverage="0" equalAverage="0" bottom="0" percent="0" rank="0" text="" dxfId="2384">
      <formula>$C940="begin group"</formula>
    </cfRule>
  </conditionalFormatting>
  <conditionalFormatting sqref="E940">
    <cfRule type="expression" priority="2387" aboveAverage="0" equalAverage="0" bottom="0" percent="0" rank="0" text="" dxfId="2385">
      <formula>$C940="begin repeat"</formula>
    </cfRule>
  </conditionalFormatting>
  <conditionalFormatting sqref="E940">
    <cfRule type="expression" priority="2388" aboveAverage="0" equalAverage="0" bottom="0" percent="0" rank="0" text="" dxfId="2386">
      <formula>$C940="text"</formula>
    </cfRule>
  </conditionalFormatting>
  <conditionalFormatting sqref="E940">
    <cfRule type="expression" priority="2389" aboveAverage="0" equalAverage="0" bottom="0" percent="0" rank="0" text="" dxfId="2387">
      <formula>$C940="integer"</formula>
    </cfRule>
  </conditionalFormatting>
  <conditionalFormatting sqref="E940">
    <cfRule type="expression" priority="2390" aboveAverage="0" equalAverage="0" bottom="0" percent="0" rank="0" text="" dxfId="2388">
      <formula>$C940="decimal"</formula>
    </cfRule>
  </conditionalFormatting>
  <conditionalFormatting sqref="E940">
    <cfRule type="expression" priority="2391" aboveAverage="0" equalAverage="0" bottom="0" percent="0" rank="0" text="" dxfId="2389">
      <formula>OR(AND(LEFT($C940, 16)="select_multiple ", LEN($C940)&gt;16, NOT(ISNUMBER(SEARCH(" ", $C940, 17)))), AND(LEFT($C940, 11)="select_one ", LEN($C940)&gt;11, NOT(ISNUMBER(SEARCH(" ", $C940, 12)))))</formula>
    </cfRule>
  </conditionalFormatting>
  <conditionalFormatting sqref="E940">
    <cfRule type="expression" priority="2392" aboveAverage="0" equalAverage="0" bottom="0" percent="0" rank="0" text="" dxfId="2390">
      <formula>$C940="note"</formula>
    </cfRule>
    <cfRule type="expression" priority="2393" aboveAverage="0" equalAverage="0" bottom="0" percent="0" rank="0" text="" dxfId="2391">
      <formula>$C940="barcode"</formula>
    </cfRule>
    <cfRule type="expression" priority="2394" aboveAverage="0" equalAverage="0" bottom="0" percent="0" rank="0" text="" dxfId="2392">
      <formula>$C940="geopoint"</formula>
    </cfRule>
  </conditionalFormatting>
  <conditionalFormatting sqref="E940">
    <cfRule type="expression" priority="2395" aboveAverage="0" equalAverage="0" bottom="0" percent="0" rank="0" text="" dxfId="2393">
      <formula>OR($C940="date", $C940="datetime")</formula>
    </cfRule>
  </conditionalFormatting>
  <conditionalFormatting sqref="E940">
    <cfRule type="expression" priority="2396" aboveAverage="0" equalAverage="0" bottom="0" percent="0" rank="0" text="" dxfId="2394">
      <formula>$C940="image"</formula>
    </cfRule>
  </conditionalFormatting>
  <conditionalFormatting sqref="E940">
    <cfRule type="expression" priority="2397" aboveAverage="0" equalAverage="0" bottom="0" percent="0" rank="0" text="" dxfId="2395">
      <formula>OR($C940="audio", $C940="video")</formula>
    </cfRule>
  </conditionalFormatting>
  <conditionalFormatting sqref="E940">
    <cfRule type="expression" priority="2398" aboveAverage="0" equalAverage="0" bottom="0" percent="0" rank="0" text="" dxfId="2396">
      <formula>$C940="comments"</formula>
    </cfRule>
    <cfRule type="expression" priority="2399" aboveAverage="0" equalAverage="0" bottom="0" percent="0" rank="0" text="" dxfId="2397">
      <formula>OR($C940="audio", $C940="video")</formula>
    </cfRule>
    <cfRule type="expression" priority="2400" aboveAverage="0" equalAverage="0" bottom="0" percent="0" rank="0" text="" dxfId="2398">
      <formula>$C940="image"</formula>
    </cfRule>
    <cfRule type="expression" priority="2401" aboveAverage="0" equalAverage="0" bottom="0" percent="0" rank="0" text="" dxfId="2399">
      <formula>OR($C940="date", $C940="datetime")</formula>
    </cfRule>
    <cfRule type="expression" priority="2402" aboveAverage="0" equalAverage="0" bottom="0" percent="0" rank="0" text="" dxfId="2400">
      <formula>OR($C940="calculate", $C940="calculate_here")</formula>
    </cfRule>
    <cfRule type="expression" priority="2403" aboveAverage="0" equalAverage="0" bottom="0" percent="0" rank="0" text="" dxfId="2401">
      <formula>$C940="note"</formula>
    </cfRule>
    <cfRule type="expression" priority="2404" aboveAverage="0" equalAverage="0" bottom="0" percent="0" rank="0" text="" dxfId="2402">
      <formula>$C940="barcode"</formula>
    </cfRule>
    <cfRule type="expression" priority="2405" aboveAverage="0" equalAverage="0" bottom="0" percent="0" rank="0" text="" dxfId="2403">
      <formula>$C940="geopoint"</formula>
    </cfRule>
    <cfRule type="expression" priority="2406" aboveAverage="0" equalAverage="0" bottom="0" percent="0" rank="0" text="" dxfId="2404">
      <formula>OR($C940="audio audit", $C940="text audit", $C940="speed violations count", $C940="speed violations list", $C940="speed violations audit")</formula>
    </cfRule>
    <cfRule type="expression" priority="2407" aboveAverage="0" equalAverage="0" bottom="0" percent="0" rank="0" text="" dxfId="2405">
      <formula>OR($C940="username", $C940="phonenumber", $C940="start", $C940="end", $C940="deviceid", $C940="subscriberid", $C940="simserial", $C940="caseid")</formula>
    </cfRule>
    <cfRule type="expression" priority="2408" aboveAverage="0" equalAverage="0" bottom="0" percent="0" rank="0" text="" dxfId="2406">
      <formula>OR(AND(LEFT($C940, 16)="select_multiple ", LEN($C940)&gt;16, NOT(ISNUMBER(SEARCH(" ", $C940, 17)))), AND(LEFT($C940, 11)="select_one ", LEN($C940)&gt;11, NOT(ISNUMBER(SEARCH(" ", $C940, 12)))))</formula>
    </cfRule>
    <cfRule type="expression" priority="2409" aboveAverage="0" equalAverage="0" bottom="0" percent="0" rank="0" text="" dxfId="2407">
      <formula>$C940="decimal"</formula>
    </cfRule>
    <cfRule type="expression" priority="2410" aboveAverage="0" equalAverage="0" bottom="0" percent="0" rank="0" text="" dxfId="2408">
      <formula>$C940="integer"</formula>
    </cfRule>
    <cfRule type="expression" priority="2411" aboveAverage="0" equalAverage="0" bottom="0" percent="0" rank="0" text="" dxfId="2409">
      <formula>$C940="text"</formula>
    </cfRule>
    <cfRule type="expression" priority="2412" aboveAverage="0" equalAverage="0" bottom="0" percent="0" rank="0" text="" dxfId="2410">
      <formula>$C940="end repeat"</formula>
    </cfRule>
    <cfRule type="expression" priority="2413" aboveAverage="0" equalAverage="0" bottom="0" percent="0" rank="0" text="" dxfId="2411">
      <formula>$C940="begin repeat"</formula>
    </cfRule>
    <cfRule type="expression" priority="2414" aboveAverage="0" equalAverage="0" bottom="0" percent="0" rank="0" text="" dxfId="2412">
      <formula>$C940="end group"</formula>
    </cfRule>
    <cfRule type="expression" priority="2415" aboveAverage="0" equalAverage="0" bottom="0" percent="0" rank="0" text="" dxfId="2413">
      <formula>$C940="begin group"</formula>
    </cfRule>
  </conditionalFormatting>
  <conditionalFormatting sqref="I937">
    <cfRule type="expression" priority="2416" aboveAverage="0" equalAverage="0" bottom="0" percent="0" rank="0" text="" dxfId="2414">
      <formula>$C937="integer"</formula>
    </cfRule>
  </conditionalFormatting>
  <conditionalFormatting sqref="I937">
    <cfRule type="expression" priority="2417" aboveAverage="0" equalAverage="0" bottom="0" percent="0" rank="0" text="" dxfId="2415">
      <formula>$C937="decimal"</formula>
    </cfRule>
  </conditionalFormatting>
  <conditionalFormatting sqref="I937">
    <cfRule type="expression" priority="2418" aboveAverage="0" equalAverage="0" bottom="0" percent="0" rank="0" text="" dxfId="2416">
      <formula>$C937="comments"</formula>
    </cfRule>
    <cfRule type="expression" priority="2419" aboveAverage="0" equalAverage="0" bottom="0" percent="0" rank="0" text="" dxfId="2417">
      <formula>OR($C937="audio", $C937="video")</formula>
    </cfRule>
    <cfRule type="expression" priority="2420" aboveAverage="0" equalAverage="0" bottom="0" percent="0" rank="0" text="" dxfId="2418">
      <formula>$C937="image"</formula>
    </cfRule>
    <cfRule type="expression" priority="2421" aboveAverage="0" equalAverage="0" bottom="0" percent="0" rank="0" text="" dxfId="2419">
      <formula>OR($C937="date", $C937="datetime")</formula>
    </cfRule>
    <cfRule type="expression" priority="2422" aboveAverage="0" equalAverage="0" bottom="0" percent="0" rank="0" text="" dxfId="2420">
      <formula>OR($C937="calculate", $C937="calculate_here")</formula>
    </cfRule>
    <cfRule type="expression" priority="2423" aboveAverage="0" equalAverage="0" bottom="0" percent="0" rank="0" text="" dxfId="2421">
      <formula>$C937="note"</formula>
    </cfRule>
    <cfRule type="expression" priority="2424" aboveAverage="0" equalAverage="0" bottom="0" percent="0" rank="0" text="" dxfId="2422">
      <formula>$C937="barcode"</formula>
    </cfRule>
    <cfRule type="expression" priority="2425" aboveAverage="0" equalAverage="0" bottom="0" percent="0" rank="0" text="" dxfId="2423">
      <formula>$C937="geopoint"</formula>
    </cfRule>
    <cfRule type="expression" priority="2426" aboveAverage="0" equalAverage="0" bottom="0" percent="0" rank="0" text="" dxfId="2424">
      <formula>OR($C937="audio audit", $C937="text audit", $C937="speed violations count", $C937="speed violations list", $C937="speed violations audit")</formula>
    </cfRule>
    <cfRule type="expression" priority="2427" aboveAverage="0" equalAverage="0" bottom="0" percent="0" rank="0" text="" dxfId="2425">
      <formula>OR($C937="username", $C937="phonenumber", $C937="start", $C937="end", $C937="deviceid", $C937="subscriberid", $C937="simserial", $C937="caseid")</formula>
    </cfRule>
    <cfRule type="expression" priority="2428" aboveAverage="0" equalAverage="0" bottom="0" percent="0" rank="0" text="" dxfId="2426">
      <formula>OR(AND(LEFT($C937, 16)="select_multiple ", LEN($C937)&gt;16, NOT(ISNUMBER(SEARCH(" ", $C937, 17)))), AND(LEFT($C937, 11)="select_one ", LEN($C937)&gt;11, NOT(ISNUMBER(SEARCH(" ", $C937, 12)))))</formula>
    </cfRule>
    <cfRule type="expression" priority="2429" aboveAverage="0" equalAverage="0" bottom="0" percent="0" rank="0" text="" dxfId="2427">
      <formula>$C937="decimal"</formula>
    </cfRule>
    <cfRule type="expression" priority="2430" aboveAverage="0" equalAverage="0" bottom="0" percent="0" rank="0" text="" dxfId="2428">
      <formula>$C937="integer"</formula>
    </cfRule>
    <cfRule type="expression" priority="2431" aboveAverage="0" equalAverage="0" bottom="0" percent="0" rank="0" text="" dxfId="2429">
      <formula>$C937="text"</formula>
    </cfRule>
    <cfRule type="expression" priority="2432" aboveAverage="0" equalAverage="0" bottom="0" percent="0" rank="0" text="" dxfId="2430">
      <formula>$C937="end repeat"</formula>
    </cfRule>
    <cfRule type="expression" priority="2433" aboveAverage="0" equalAverage="0" bottom="0" percent="0" rank="0" text="" dxfId="2431">
      <formula>$C937="begin repeat"</formula>
    </cfRule>
    <cfRule type="expression" priority="2434" aboveAverage="0" equalAverage="0" bottom="0" percent="0" rank="0" text="" dxfId="2432">
      <formula>$C937="end group"</formula>
    </cfRule>
    <cfRule type="expression" priority="2435" aboveAverage="0" equalAverage="0" bottom="0" percent="0" rank="0" text="" dxfId="2433">
      <formula>$C937="begin group"</formula>
    </cfRule>
  </conditionalFormatting>
  <conditionalFormatting sqref="J937">
    <cfRule type="expression" priority="2436" aboveAverage="0" equalAverage="0" bottom="0" percent="0" rank="0" text="" dxfId="2434">
      <formula>$C937="integer"</formula>
    </cfRule>
  </conditionalFormatting>
  <conditionalFormatting sqref="J937">
    <cfRule type="expression" priority="2437" aboveAverage="0" equalAverage="0" bottom="0" percent="0" rank="0" text="" dxfId="2435">
      <formula>$C937="decimal"</formula>
    </cfRule>
  </conditionalFormatting>
  <conditionalFormatting sqref="J937">
    <cfRule type="expression" priority="2438" aboveAverage="0" equalAverage="0" bottom="0" percent="0" rank="0" text="" dxfId="2436">
      <formula>$C937="comments"</formula>
    </cfRule>
    <cfRule type="expression" priority="2439" aboveAverage="0" equalAverage="0" bottom="0" percent="0" rank="0" text="" dxfId="2437">
      <formula>OR($C937="audio", $C937="video")</formula>
    </cfRule>
    <cfRule type="expression" priority="2440" aboveAverage="0" equalAverage="0" bottom="0" percent="0" rank="0" text="" dxfId="2438">
      <formula>$C937="image"</formula>
    </cfRule>
    <cfRule type="expression" priority="2441" aboveAverage="0" equalAverage="0" bottom="0" percent="0" rank="0" text="" dxfId="2439">
      <formula>OR($C937="date", $C937="datetime")</formula>
    </cfRule>
    <cfRule type="expression" priority="2442" aboveAverage="0" equalAverage="0" bottom="0" percent="0" rank="0" text="" dxfId="2440">
      <formula>OR($C937="calculate", $C937="calculate_here")</formula>
    </cfRule>
    <cfRule type="expression" priority="2443" aboveAverage="0" equalAverage="0" bottom="0" percent="0" rank="0" text="" dxfId="2441">
      <formula>$C937="note"</formula>
    </cfRule>
    <cfRule type="expression" priority="2444" aboveAverage="0" equalAverage="0" bottom="0" percent="0" rank="0" text="" dxfId="2442">
      <formula>$C937="barcode"</formula>
    </cfRule>
    <cfRule type="expression" priority="2445" aboveAverage="0" equalAverage="0" bottom="0" percent="0" rank="0" text="" dxfId="2443">
      <formula>$C937="geopoint"</formula>
    </cfRule>
    <cfRule type="expression" priority="2446" aboveAverage="0" equalAverage="0" bottom="0" percent="0" rank="0" text="" dxfId="2444">
      <formula>OR($C937="audio audit", $C937="text audit", $C937="speed violations count", $C937="speed violations list", $C937="speed violations audit")</formula>
    </cfRule>
    <cfRule type="expression" priority="2447" aboveAverage="0" equalAverage="0" bottom="0" percent="0" rank="0" text="" dxfId="2445">
      <formula>OR($C937="username", $C937="phonenumber", $C937="start", $C937="end", $C937="deviceid", $C937="subscriberid", $C937="simserial", $C937="caseid")</formula>
    </cfRule>
    <cfRule type="expression" priority="2448" aboveAverage="0" equalAverage="0" bottom="0" percent="0" rank="0" text="" dxfId="2446">
      <formula>OR(AND(LEFT($C937, 16)="select_multiple ", LEN($C937)&gt;16, NOT(ISNUMBER(SEARCH(" ", $C937, 17)))), AND(LEFT($C937, 11)="select_one ", LEN($C937)&gt;11, NOT(ISNUMBER(SEARCH(" ", $C937, 12)))))</formula>
    </cfRule>
    <cfRule type="expression" priority="2449" aboveAverage="0" equalAverage="0" bottom="0" percent="0" rank="0" text="" dxfId="2447">
      <formula>$C937="decimal"</formula>
    </cfRule>
    <cfRule type="expression" priority="2450" aboveAverage="0" equalAverage="0" bottom="0" percent="0" rank="0" text="" dxfId="2448">
      <formula>$C937="integer"</formula>
    </cfRule>
    <cfRule type="expression" priority="2451" aboveAverage="0" equalAverage="0" bottom="0" percent="0" rank="0" text="" dxfId="2449">
      <formula>$C937="text"</formula>
    </cfRule>
    <cfRule type="expression" priority="2452" aboveAverage="0" equalAverage="0" bottom="0" percent="0" rank="0" text="" dxfId="2450">
      <formula>$C937="end repeat"</formula>
    </cfRule>
    <cfRule type="expression" priority="2453" aboveAverage="0" equalAverage="0" bottom="0" percent="0" rank="0" text="" dxfId="2451">
      <formula>$C937="begin repeat"</formula>
    </cfRule>
    <cfRule type="expression" priority="2454" aboveAverage="0" equalAverage="0" bottom="0" percent="0" rank="0" text="" dxfId="2452">
      <formula>$C937="end group"</formula>
    </cfRule>
    <cfRule type="expression" priority="2455" aboveAverage="0" equalAverage="0" bottom="0" percent="0" rank="0" text="" dxfId="2453">
      <formula>$C937="begin group"</formula>
    </cfRule>
  </conditionalFormatting>
  <conditionalFormatting sqref="J943:J945">
    <cfRule type="expression" priority="2456" aboveAverage="0" equalAverage="0" bottom="0" percent="0" rank="0" text="" dxfId="2454">
      <formula>$C943="integer"</formula>
    </cfRule>
  </conditionalFormatting>
  <conditionalFormatting sqref="J943:J945">
    <cfRule type="expression" priority="2457" aboveAverage="0" equalAverage="0" bottom="0" percent="0" rank="0" text="" dxfId="2455">
      <formula>$C943="decimal"</formula>
    </cfRule>
  </conditionalFormatting>
  <conditionalFormatting sqref="J943:J945">
    <cfRule type="expression" priority="2458" aboveAverage="0" equalAverage="0" bottom="0" percent="0" rank="0" text="" dxfId="2456">
      <formula>$C943="comments"</formula>
    </cfRule>
    <cfRule type="expression" priority="2459" aboveAverage="0" equalAverage="0" bottom="0" percent="0" rank="0" text="" dxfId="2457">
      <formula>OR($C943="audio", $C943="video")</formula>
    </cfRule>
    <cfRule type="expression" priority="2460" aboveAverage="0" equalAverage="0" bottom="0" percent="0" rank="0" text="" dxfId="2458">
      <formula>$C943="image"</formula>
    </cfRule>
    <cfRule type="expression" priority="2461" aboveAverage="0" equalAverage="0" bottom="0" percent="0" rank="0" text="" dxfId="2459">
      <formula>OR($C943="date", $C943="datetime")</formula>
    </cfRule>
    <cfRule type="expression" priority="2462" aboveAverage="0" equalAverage="0" bottom="0" percent="0" rank="0" text="" dxfId="2460">
      <formula>OR($C943="calculate", $C943="calculate_here")</formula>
    </cfRule>
    <cfRule type="expression" priority="2463" aboveAverage="0" equalAverage="0" bottom="0" percent="0" rank="0" text="" dxfId="2461">
      <formula>$C943="note"</formula>
    </cfRule>
    <cfRule type="expression" priority="2464" aboveAverage="0" equalAverage="0" bottom="0" percent="0" rank="0" text="" dxfId="2462">
      <formula>$C943="barcode"</formula>
    </cfRule>
    <cfRule type="expression" priority="2465" aboveAverage="0" equalAverage="0" bottom="0" percent="0" rank="0" text="" dxfId="2463">
      <formula>$C943="geopoint"</formula>
    </cfRule>
    <cfRule type="expression" priority="2466" aboveAverage="0" equalAverage="0" bottom="0" percent="0" rank="0" text="" dxfId="2464">
      <formula>OR($C943="audio audit", $C943="text audit", $C943="speed violations count", $C943="speed violations list", $C943="speed violations audit")</formula>
    </cfRule>
    <cfRule type="expression" priority="2467" aboveAverage="0" equalAverage="0" bottom="0" percent="0" rank="0" text="" dxfId="2465">
      <formula>OR($C943="username", $C943="phonenumber", $C943="start", $C943="end", $C943="deviceid", $C943="subscriberid", $C943="simserial", $C943="caseid")</formula>
    </cfRule>
    <cfRule type="expression" priority="2468" aboveAverage="0" equalAverage="0" bottom="0" percent="0" rank="0" text="" dxfId="2466">
      <formula>OR(AND(LEFT($C943, 16)="select_multiple ", LEN($C943)&gt;16, NOT(ISNUMBER(SEARCH(" ", $C943, 17)))), AND(LEFT($C943, 11)="select_one ", LEN($C943)&gt;11, NOT(ISNUMBER(SEARCH(" ", $C943, 12)))))</formula>
    </cfRule>
    <cfRule type="expression" priority="2469" aboveAverage="0" equalAverage="0" bottom="0" percent="0" rank="0" text="" dxfId="2467">
      <formula>$C943="decimal"</formula>
    </cfRule>
    <cfRule type="expression" priority="2470" aboveAverage="0" equalAverage="0" bottom="0" percent="0" rank="0" text="" dxfId="2468">
      <formula>$C943="integer"</formula>
    </cfRule>
    <cfRule type="expression" priority="2471" aboveAverage="0" equalAverage="0" bottom="0" percent="0" rank="0" text="" dxfId="2469">
      <formula>$C943="text"</formula>
    </cfRule>
    <cfRule type="expression" priority="2472" aboveAverage="0" equalAverage="0" bottom="0" percent="0" rank="0" text="" dxfId="2470">
      <formula>$C943="end repeat"</formula>
    </cfRule>
    <cfRule type="expression" priority="2473" aboveAverage="0" equalAverage="0" bottom="0" percent="0" rank="0" text="" dxfId="2471">
      <formula>$C943="begin repeat"</formula>
    </cfRule>
    <cfRule type="expression" priority="2474" aboveAverage="0" equalAverage="0" bottom="0" percent="0" rank="0" text="" dxfId="2472">
      <formula>$C943="end group"</formula>
    </cfRule>
    <cfRule type="expression" priority="2475" aboveAverage="0" equalAverage="0" bottom="0" percent="0" rank="0" text="" dxfId="2473">
      <formula>$C943="begin group"</formula>
    </cfRule>
  </conditionalFormatting>
  <conditionalFormatting sqref="H904:H909">
    <cfRule type="expression" priority="2476" aboveAverage="0" equalAverage="0" bottom="0" percent="0" rank="0" text="" dxfId="2474">
      <formula>$C904="begin group"</formula>
    </cfRule>
  </conditionalFormatting>
  <conditionalFormatting sqref="Q904:Q909">
    <cfRule type="expression" priority="2477" aboveAverage="0" equalAverage="0" bottom="0" percent="0" rank="0" text="" dxfId="2475">
      <formula>$C904="begin repeat"</formula>
    </cfRule>
  </conditionalFormatting>
  <conditionalFormatting sqref="H904:H909">
    <cfRule type="expression" priority="2478" aboveAverage="0" equalAverage="0" bottom="0" percent="0" rank="0" text="" dxfId="2476">
      <formula>$C904="text"</formula>
    </cfRule>
  </conditionalFormatting>
  <conditionalFormatting sqref="I904:J909">
    <cfRule type="expression" priority="2479" aboveAverage="0" equalAverage="0" bottom="0" percent="0" rank="0" text="" dxfId="2477">
      <formula>$C904="integer"</formula>
    </cfRule>
  </conditionalFormatting>
  <conditionalFormatting sqref="I904:J909">
    <cfRule type="expression" priority="2480" aboveAverage="0" equalAverage="0" bottom="0" percent="0" rank="0" text="" dxfId="2478">
      <formula>$C904="decimal"</formula>
    </cfRule>
  </conditionalFormatting>
  <conditionalFormatting sqref="H904:H909">
    <cfRule type="expression" priority="2481" aboveAverage="0" equalAverage="0" bottom="0" percent="0" rank="0" text="" dxfId="2479">
      <formula>OR(AND(LEFT($C904, 16)="select_multiple ", LEN($C904)&gt;16, NOT(ISNUMBER(SEARCH(" ", $C904, 17)))), AND(LEFT($C904, 11)="select_one ", LEN($C904)&gt;11, NOT(ISNUMBER(SEARCH(" ", $C904, 12)))))</formula>
    </cfRule>
  </conditionalFormatting>
  <conditionalFormatting sqref="H904:H909">
    <cfRule type="expression" priority="2482" aboveAverage="0" equalAverage="0" bottom="0" percent="0" rank="0" text="" dxfId="2480">
      <formula>OR($C904="audio audit", $C904="text audit", $C904="speed violations count", $C904="speed violations list", $C904="speed violations audit")</formula>
    </cfRule>
  </conditionalFormatting>
  <conditionalFormatting sqref="D904:D909">
    <cfRule type="expression" priority="2483" aboveAverage="0" equalAverage="0" bottom="0" percent="0" rank="0" text="" dxfId="2481">
      <formula>$C904="note"</formula>
    </cfRule>
    <cfRule type="expression" priority="2484" aboveAverage="0" equalAverage="0" bottom="0" percent="0" rank="0" text="" dxfId="2482">
      <formula>$C904="barcode"</formula>
    </cfRule>
    <cfRule type="expression" priority="2485" aboveAverage="0" equalAverage="0" bottom="0" percent="0" rank="0" text="" dxfId="2483">
      <formula>$C904="geopoint"</formula>
    </cfRule>
  </conditionalFormatting>
  <conditionalFormatting sqref="D904:D909">
    <cfRule type="expression" priority="2486" aboveAverage="0" equalAverage="0" bottom="0" percent="0" rank="0" text="" dxfId="2484">
      <formula>OR($C904="calculate", $C904="calculate_here")</formula>
    </cfRule>
  </conditionalFormatting>
  <conditionalFormatting sqref="H904:H909">
    <cfRule type="expression" priority="2487" aboveAverage="0" equalAverage="0" bottom="0" percent="0" rank="0" text="" dxfId="2485">
      <formula>OR($C904="date", $C904="datetime")</formula>
    </cfRule>
  </conditionalFormatting>
  <conditionalFormatting sqref="H904:H909">
    <cfRule type="expression" priority="2488" aboveAverage="0" equalAverage="0" bottom="0" percent="0" rank="0" text="" dxfId="2486">
      <formula>$C904="image"</formula>
    </cfRule>
  </conditionalFormatting>
  <conditionalFormatting sqref="D904:D909">
    <cfRule type="expression" priority="2489" aboveAverage="0" equalAverage="0" bottom="0" percent="0" rank="0" text="" dxfId="2487">
      <formula>OR($C904="audio", $C904="video")</formula>
    </cfRule>
  </conditionalFormatting>
  <conditionalFormatting sqref="Q904:U909 W904:Z909">
    <cfRule type="expression" priority="2490" aboveAverage="0" equalAverage="0" bottom="0" percent="0" rank="0" text="" dxfId="2488">
      <formula>$C904="comments"</formula>
    </cfRule>
    <cfRule type="expression" priority="2491" aboveAverage="0" equalAverage="0" bottom="0" percent="0" rank="0" text="" dxfId="2489">
      <formula>OR($C904="audio", $C904="video")</formula>
    </cfRule>
    <cfRule type="expression" priority="2492" aboveAverage="0" equalAverage="0" bottom="0" percent="0" rank="0" text="" dxfId="2490">
      <formula>$C904="image"</formula>
    </cfRule>
    <cfRule type="expression" priority="2493" aboveAverage="0" equalAverage="0" bottom="0" percent="0" rank="0" text="" dxfId="2491">
      <formula>OR($C904="date", $C904="datetime")</formula>
    </cfRule>
    <cfRule type="expression" priority="2494" aboveAverage="0" equalAverage="0" bottom="0" percent="0" rank="0" text="" dxfId="2492">
      <formula>OR($C904="calculate", $C904="calculate_here")</formula>
    </cfRule>
    <cfRule type="expression" priority="2495" aboveAverage="0" equalAverage="0" bottom="0" percent="0" rank="0" text="" dxfId="2493">
      <formula>$C904="note"</formula>
    </cfRule>
    <cfRule type="expression" priority="2496" aboveAverage="0" equalAverage="0" bottom="0" percent="0" rank="0" text="" dxfId="2494">
      <formula>$C904="barcode"</formula>
    </cfRule>
    <cfRule type="expression" priority="2497" aboveAverage="0" equalAverage="0" bottom="0" percent="0" rank="0" text="" dxfId="2495">
      <formula>$C904="geopoint"</formula>
    </cfRule>
    <cfRule type="expression" priority="2498" aboveAverage="0" equalAverage="0" bottom="0" percent="0" rank="0" text="" dxfId="2496">
      <formula>OR($C904="audio audit", $C904="text audit", $C904="speed violations count", $C904="speed violations list", $C904="speed violations audit")</formula>
    </cfRule>
    <cfRule type="expression" priority="2499" aboveAverage="0" equalAverage="0" bottom="0" percent="0" rank="0" text="" dxfId="2497">
      <formula>OR($C904="username", $C904="phonenumber", $C904="start", $C904="end", $C904="deviceid", $C904="subscriberid", $C904="simserial", $C904="caseid")</formula>
    </cfRule>
    <cfRule type="expression" priority="2500" aboveAverage="0" equalAverage="0" bottom="0" percent="0" rank="0" text="" dxfId="2498">
      <formula>OR(AND(LEFT($C904, 16)="select_multiple ", LEN($C904)&gt;16, NOT(ISNUMBER(SEARCH(" ", $C904, 17)))), AND(LEFT($C904, 11)="select_one ", LEN($C904)&gt;11, NOT(ISNUMBER(SEARCH(" ", $C904, 12)))))</formula>
    </cfRule>
    <cfRule type="expression" priority="2501" aboveAverage="0" equalAverage="0" bottom="0" percent="0" rank="0" text="" dxfId="2499">
      <formula>$C904="decimal"</formula>
    </cfRule>
    <cfRule type="expression" priority="2502" aboveAverage="0" equalAverage="0" bottom="0" percent="0" rank="0" text="" dxfId="2500">
      <formula>$C904="integer"</formula>
    </cfRule>
    <cfRule type="expression" priority="2503" aboveAverage="0" equalAverage="0" bottom="0" percent="0" rank="0" text="" dxfId="2501">
      <formula>$C904="text"</formula>
    </cfRule>
    <cfRule type="expression" priority="2504" aboveAverage="0" equalAverage="0" bottom="0" percent="0" rank="0" text="" dxfId="2502">
      <formula>$C904="end repeat"</formula>
    </cfRule>
    <cfRule type="expression" priority="2505" aboveAverage="0" equalAverage="0" bottom="0" percent="0" rank="0" text="" dxfId="2503">
      <formula>$C904="begin repeat"</formula>
    </cfRule>
    <cfRule type="expression" priority="2506" aboveAverage="0" equalAverage="0" bottom="0" percent="0" rank="0" text="" dxfId="2504">
      <formula>$C904="end group"</formula>
    </cfRule>
    <cfRule type="expression" priority="2507" aboveAverage="0" equalAverage="0" bottom="0" percent="0" rank="0" text="" dxfId="2505">
      <formula>$C904="begin group"</formula>
    </cfRule>
  </conditionalFormatting>
  <conditionalFormatting sqref="D904:D909">
    <cfRule type="expression" priority="2508" aboveAverage="0" equalAverage="0" bottom="0" percent="0" rank="0" text="" dxfId="2506">
      <formula>$C904="comments"</formula>
    </cfRule>
  </conditionalFormatting>
  <conditionalFormatting sqref="P904:P909">
    <cfRule type="expression" priority="2509" aboveAverage="0" equalAverage="0" bottom="0" percent="0" rank="0" text="" dxfId="2507">
      <formula>OR($C904="calculate", $C904="calculate_here")</formula>
    </cfRule>
  </conditionalFormatting>
  <conditionalFormatting sqref="P904:P909">
    <cfRule type="expression" priority="2510" aboveAverage="0" equalAverage="0" bottom="0" percent="0" rank="0" text="" dxfId="2508">
      <formula>$C904="comments"</formula>
    </cfRule>
    <cfRule type="expression" priority="2511" aboveAverage="0" equalAverage="0" bottom="0" percent="0" rank="0" text="" dxfId="2509">
      <formula>OR($C904="audio", $C904="video")</formula>
    </cfRule>
    <cfRule type="expression" priority="2512" aboveAverage="0" equalAverage="0" bottom="0" percent="0" rank="0" text="" dxfId="2510">
      <formula>$C904="image"</formula>
    </cfRule>
    <cfRule type="expression" priority="2513" aboveAverage="0" equalAverage="0" bottom="0" percent="0" rank="0" text="" dxfId="2511">
      <formula>OR($C904="date", $C904="datetime")</formula>
    </cfRule>
    <cfRule type="expression" priority="2514" aboveAverage="0" equalAverage="0" bottom="0" percent="0" rank="0" text="" dxfId="2512">
      <formula>OR($C904="calculate", $C904="calculate_here")</formula>
    </cfRule>
    <cfRule type="expression" priority="2515" aboveAverage="0" equalAverage="0" bottom="0" percent="0" rank="0" text="" dxfId="2513">
      <formula>$C904="note"</formula>
    </cfRule>
    <cfRule type="expression" priority="2516" aboveAverage="0" equalAverage="0" bottom="0" percent="0" rank="0" text="" dxfId="2514">
      <formula>$C904="barcode"</formula>
    </cfRule>
    <cfRule type="expression" priority="2517" aboveAverage="0" equalAverage="0" bottom="0" percent="0" rank="0" text="" dxfId="2515">
      <formula>$C904="geopoint"</formula>
    </cfRule>
    <cfRule type="expression" priority="2518" aboveAverage="0" equalAverage="0" bottom="0" percent="0" rank="0" text="" dxfId="2516">
      <formula>OR($C904="audio audit", $C904="text audit", $C904="speed violations count", $C904="speed violations list", $C904="speed violations audit")</formula>
    </cfRule>
    <cfRule type="expression" priority="2519" aboveAverage="0" equalAverage="0" bottom="0" percent="0" rank="0" text="" dxfId="2517">
      <formula>OR($C904="username", $C904="phonenumber", $C904="start", $C904="end", $C904="deviceid", $C904="subscriberid", $C904="simserial", $C904="caseid")</formula>
    </cfRule>
    <cfRule type="expression" priority="2520" aboveAverage="0" equalAverage="0" bottom="0" percent="0" rank="0" text="" dxfId="2518">
      <formula>OR(AND(LEFT($C904, 16)="select_multiple ", LEN($C904)&gt;16, NOT(ISNUMBER(SEARCH(" ", $C904, 17)))), AND(LEFT($C904, 11)="select_one ", LEN($C904)&gt;11, NOT(ISNUMBER(SEARCH(" ", $C904, 12)))))</formula>
    </cfRule>
    <cfRule type="expression" priority="2521" aboveAverage="0" equalAverage="0" bottom="0" percent="0" rank="0" text="" dxfId="2519">
      <formula>$C904="decimal"</formula>
    </cfRule>
    <cfRule type="expression" priority="2522" aboveAverage="0" equalAverage="0" bottom="0" percent="0" rank="0" text="" dxfId="2520">
      <formula>$C904="integer"</formula>
    </cfRule>
    <cfRule type="expression" priority="2523" aboveAverage="0" equalAverage="0" bottom="0" percent="0" rank="0" text="" dxfId="2521">
      <formula>$C904="text"</formula>
    </cfRule>
    <cfRule type="expression" priority="2524" aboveAverage="0" equalAverage="0" bottom="0" percent="0" rank="0" text="" dxfId="2522">
      <formula>$C904="end repeat"</formula>
    </cfRule>
    <cfRule type="expression" priority="2525" aboveAverage="0" equalAverage="0" bottom="0" percent="0" rank="0" text="" dxfId="2523">
      <formula>$C904="begin repeat"</formula>
    </cfRule>
    <cfRule type="expression" priority="2526" aboveAverage="0" equalAverage="0" bottom="0" percent="0" rank="0" text="" dxfId="2524">
      <formula>$C904="end group"</formula>
    </cfRule>
    <cfRule type="expression" priority="2527" aboveAverage="0" equalAverage="0" bottom="0" percent="0" rank="0" text="" dxfId="2525">
      <formula>$C904="begin group"</formula>
    </cfRule>
  </conditionalFormatting>
  <conditionalFormatting sqref="E904:E909">
    <cfRule type="expression" priority="2528" aboveAverage="0" equalAverage="0" bottom="0" percent="0" rank="0" text="" dxfId="2526">
      <formula>$C904="begin group"</formula>
    </cfRule>
  </conditionalFormatting>
  <conditionalFormatting sqref="E904:E909">
    <cfRule type="expression" priority="2529" aboveAverage="0" equalAverage="0" bottom="0" percent="0" rank="0" text="" dxfId="2527">
      <formula>$C904="begin repeat"</formula>
    </cfRule>
  </conditionalFormatting>
  <conditionalFormatting sqref="E904:E909">
    <cfRule type="expression" priority="2530" aboveAverage="0" equalAverage="0" bottom="0" percent="0" rank="0" text="" dxfId="2528">
      <formula>$C904="text"</formula>
    </cfRule>
  </conditionalFormatting>
  <conditionalFormatting sqref="E904:E909">
    <cfRule type="expression" priority="2531" aboveAverage="0" equalAverage="0" bottom="0" percent="0" rank="0" text="" dxfId="2529">
      <formula>$C904="integer"</formula>
    </cfRule>
  </conditionalFormatting>
  <conditionalFormatting sqref="E904:E909">
    <cfRule type="expression" priority="2532" aboveAverage="0" equalAverage="0" bottom="0" percent="0" rank="0" text="" dxfId="2530">
      <formula>$C904="decimal"</formula>
    </cfRule>
  </conditionalFormatting>
  <conditionalFormatting sqref="E904:E909">
    <cfRule type="expression" priority="2533" aboveAverage="0" equalAverage="0" bottom="0" percent="0" rank="0" text="" dxfId="2531">
      <formula>OR(AND(LEFT($C904, 16)="select_multiple ", LEN($C904)&gt;16, NOT(ISNUMBER(SEARCH(" ", $C904, 17)))), AND(LEFT($C904, 11)="select_one ", LEN($C904)&gt;11, NOT(ISNUMBER(SEARCH(" ", $C904, 12)))))</formula>
    </cfRule>
  </conditionalFormatting>
  <conditionalFormatting sqref="E904:E909">
    <cfRule type="expression" priority="2534" aboveAverage="0" equalAverage="0" bottom="0" percent="0" rank="0" text="" dxfId="2532">
      <formula>$C904="note"</formula>
    </cfRule>
    <cfRule type="expression" priority="2535" aboveAverage="0" equalAverage="0" bottom="0" percent="0" rank="0" text="" dxfId="2533">
      <formula>$C904="barcode"</formula>
    </cfRule>
    <cfRule type="expression" priority="2536" aboveAverage="0" equalAverage="0" bottom="0" percent="0" rank="0" text="" dxfId="2534">
      <formula>$C904="geopoint"</formula>
    </cfRule>
  </conditionalFormatting>
  <conditionalFormatting sqref="E904:E909">
    <cfRule type="expression" priority="2537" aboveAverage="0" equalAverage="0" bottom="0" percent="0" rank="0" text="" dxfId="2535">
      <formula>OR($C904="date", $C904="datetime")</formula>
    </cfRule>
  </conditionalFormatting>
  <conditionalFormatting sqref="E904:E909">
    <cfRule type="expression" priority="2538" aboveAverage="0" equalAverage="0" bottom="0" percent="0" rank="0" text="" dxfId="2536">
      <formula>$C904="image"</formula>
    </cfRule>
  </conditionalFormatting>
  <conditionalFormatting sqref="E904:E909">
    <cfRule type="expression" priority="2539" aboveAverage="0" equalAverage="0" bottom="0" percent="0" rank="0" text="" dxfId="2537">
      <formula>OR($C904="audio", $C904="video")</formula>
    </cfRule>
  </conditionalFormatting>
  <conditionalFormatting sqref="E904:E909">
    <cfRule type="expression" priority="2540" aboveAverage="0" equalAverage="0" bottom="0" percent="0" rank="0" text="" dxfId="2538">
      <formula>$C904="comments"</formula>
    </cfRule>
    <cfRule type="expression" priority="2541" aboveAverage="0" equalAverage="0" bottom="0" percent="0" rank="0" text="" dxfId="2539">
      <formula>OR($C904="audio", $C904="video")</formula>
    </cfRule>
    <cfRule type="expression" priority="2542" aboveAverage="0" equalAverage="0" bottom="0" percent="0" rank="0" text="" dxfId="2540">
      <formula>$C904="image"</formula>
    </cfRule>
    <cfRule type="expression" priority="2543" aboveAverage="0" equalAverage="0" bottom="0" percent="0" rank="0" text="" dxfId="2541">
      <formula>OR($C904="date", $C904="datetime")</formula>
    </cfRule>
    <cfRule type="expression" priority="2544" aboveAverage="0" equalAverage="0" bottom="0" percent="0" rank="0" text="" dxfId="2542">
      <formula>OR($C904="calculate", $C904="calculate_here")</formula>
    </cfRule>
    <cfRule type="expression" priority="2545" aboveAverage="0" equalAverage="0" bottom="0" percent="0" rank="0" text="" dxfId="2543">
      <formula>$C904="note"</formula>
    </cfRule>
    <cfRule type="expression" priority="2546" aboveAverage="0" equalAverage="0" bottom="0" percent="0" rank="0" text="" dxfId="2544">
      <formula>$C904="barcode"</formula>
    </cfRule>
    <cfRule type="expression" priority="2547" aboveAverage="0" equalAverage="0" bottom="0" percent="0" rank="0" text="" dxfId="2545">
      <formula>$C904="geopoint"</formula>
    </cfRule>
    <cfRule type="expression" priority="2548" aboveAverage="0" equalAverage="0" bottom="0" percent="0" rank="0" text="" dxfId="2546">
      <formula>OR($C904="audio audit", $C904="text audit", $C904="speed violations count", $C904="speed violations list", $C904="speed violations audit")</formula>
    </cfRule>
    <cfRule type="expression" priority="2549" aboveAverage="0" equalAverage="0" bottom="0" percent="0" rank="0" text="" dxfId="2547">
      <formula>OR($C904="username", $C904="phonenumber", $C904="start", $C904="end", $C904="deviceid", $C904="subscriberid", $C904="simserial", $C904="caseid")</formula>
    </cfRule>
    <cfRule type="expression" priority="2550" aboveAverage="0" equalAverage="0" bottom="0" percent="0" rank="0" text="" dxfId="2548">
      <formula>OR(AND(LEFT($C904, 16)="select_multiple ", LEN($C904)&gt;16, NOT(ISNUMBER(SEARCH(" ", $C904, 17)))), AND(LEFT($C904, 11)="select_one ", LEN($C904)&gt;11, NOT(ISNUMBER(SEARCH(" ", $C904, 12)))))</formula>
    </cfRule>
    <cfRule type="expression" priority="2551" aboveAverage="0" equalAverage="0" bottom="0" percent="0" rank="0" text="" dxfId="2549">
      <formula>$C904="decimal"</formula>
    </cfRule>
    <cfRule type="expression" priority="2552" aboveAverage="0" equalAverage="0" bottom="0" percent="0" rank="0" text="" dxfId="2550">
      <formula>$C904="integer"</formula>
    </cfRule>
    <cfRule type="expression" priority="2553" aboveAverage="0" equalAverage="0" bottom="0" percent="0" rank="0" text="" dxfId="2551">
      <formula>$C904="text"</formula>
    </cfRule>
    <cfRule type="expression" priority="2554" aboveAverage="0" equalAverage="0" bottom="0" percent="0" rank="0" text="" dxfId="2552">
      <formula>$C904="end repeat"</formula>
    </cfRule>
    <cfRule type="expression" priority="2555" aboveAverage="0" equalAverage="0" bottom="0" percent="0" rank="0" text="" dxfId="2553">
      <formula>$C904="begin repeat"</formula>
    </cfRule>
    <cfRule type="expression" priority="2556" aboveAverage="0" equalAverage="0" bottom="0" percent="0" rank="0" text="" dxfId="2554">
      <formula>$C904="end group"</formula>
    </cfRule>
    <cfRule type="expression" priority="2557" aboveAverage="0" equalAverage="0" bottom="0" percent="0" rank="0" text="" dxfId="2555">
      <formula>$C904="begin group"</formula>
    </cfRule>
  </conditionalFormatting>
  <conditionalFormatting sqref="K1090">
    <cfRule type="expression" priority="2558" aboveAverage="0" equalAverage="0" bottom="0" percent="0" rank="0" text="" dxfId="2556">
      <formula>$C1090="begin group"</formula>
    </cfRule>
  </conditionalFormatting>
  <conditionalFormatting sqref="K1090">
    <cfRule type="expression" priority="2559" aboveAverage="0" equalAverage="0" bottom="0" percent="0" rank="0" text="" dxfId="2557">
      <formula>$C1090="begin repeat"</formula>
    </cfRule>
  </conditionalFormatting>
  <conditionalFormatting sqref="H1090">
    <cfRule type="expression" priority="2560" aboveAverage="0" equalAverage="0" bottom="0" percent="0" rank="0" text="" dxfId="2558">
      <formula>$C1090="text"</formula>
    </cfRule>
  </conditionalFormatting>
  <conditionalFormatting sqref="I1090:J1090">
    <cfRule type="expression" priority="2561" aboveAverage="0" equalAverage="0" bottom="0" percent="0" rank="0" text="" dxfId="2559">
      <formula>$C1090="integer"</formula>
    </cfRule>
  </conditionalFormatting>
  <conditionalFormatting sqref="I1090:J1090">
    <cfRule type="expression" priority="2562" aboveAverage="0" equalAverage="0" bottom="0" percent="0" rank="0" text="" dxfId="2560">
      <formula>$C1090="decimal"</formula>
    </cfRule>
  </conditionalFormatting>
  <conditionalFormatting sqref="D1090:E1090">
    <cfRule type="expression" priority="2563" aboveAverage="0" equalAverage="0" bottom="0" percent="0" rank="0" text="" dxfId="2561">
      <formula>OR(AND(LEFT($C1090, 16)="select_multiple ", LEN($C1090)&gt;16, NOT(ISNUMBER(SEARCH(" ", $C1090, 17)))), AND(LEFT($C1090, 11)="select_one ", LEN($C1090)&gt;11, NOT(ISNUMBER(SEARCH(" ", $C1090, 12)))))</formula>
    </cfRule>
  </conditionalFormatting>
  <conditionalFormatting sqref="D1090">
    <cfRule type="expression" priority="2564" aboveAverage="0" equalAverage="0" bottom="0" percent="0" rank="0" text="" dxfId="2562">
      <formula>OR($C1090="audio audit", $C1090="text audit", $C1090="speed violations count", $C1090="speed violations list", $C1090="speed violations audit")</formula>
    </cfRule>
  </conditionalFormatting>
  <conditionalFormatting sqref="D1090:E1090">
    <cfRule type="expression" priority="2565" aboveAverage="0" equalAverage="0" bottom="0" percent="0" rank="0" text="" dxfId="2563">
      <formula>$C1090="note"</formula>
    </cfRule>
    <cfRule type="expression" priority="2566" aboveAverage="0" equalAverage="0" bottom="0" percent="0" rank="0" text="" dxfId="2564">
      <formula>$C1090="barcode"</formula>
    </cfRule>
    <cfRule type="expression" priority="2567" aboveAverage="0" equalAverage="0" bottom="0" percent="0" rank="0" text="" dxfId="2565">
      <formula>$C1090="geopoint"</formula>
    </cfRule>
  </conditionalFormatting>
  <conditionalFormatting sqref="P1090">
    <cfRule type="expression" priority="2568" aboveAverage="0" equalAverage="0" bottom="0" percent="0" rank="0" text="" dxfId="2566">
      <formula>OR($C1090="calculate", $C1090="calculate_here")</formula>
    </cfRule>
  </conditionalFormatting>
  <conditionalFormatting sqref="D1090:E1090">
    <cfRule type="expression" priority="2569" aboveAverage="0" equalAverage="0" bottom="0" percent="0" rank="0" text="" dxfId="2567">
      <formula>OR($C1090="date", $C1090="datetime")</formula>
    </cfRule>
  </conditionalFormatting>
  <conditionalFormatting sqref="D1090:E1090">
    <cfRule type="expression" priority="2570" aboveAverage="0" equalAverage="0" bottom="0" percent="0" rank="0" text="" dxfId="2568">
      <formula>$C1090="image"</formula>
    </cfRule>
  </conditionalFormatting>
  <conditionalFormatting sqref="D1090:E1090">
    <cfRule type="expression" priority="2571" aboveAverage="0" equalAverage="0" bottom="0" percent="0" rank="0" text="" dxfId="2569">
      <formula>OR($C1090="audio", $C1090="video")</formula>
    </cfRule>
  </conditionalFormatting>
  <conditionalFormatting sqref="C1090:T1090 W1090:Z1090">
    <cfRule type="expression" priority="2572" aboveAverage="0" equalAverage="0" bottom="0" percent="0" rank="0" text="" dxfId="2570">
      <formula>$C1090="comments"</formula>
    </cfRule>
    <cfRule type="expression" priority="2573" aboveAverage="0" equalAverage="0" bottom="0" percent="0" rank="0" text="" dxfId="2571">
      <formula>OR($C1090="audio", $C1090="video")</formula>
    </cfRule>
    <cfRule type="expression" priority="2574" aboveAverage="0" equalAverage="0" bottom="0" percent="0" rank="0" text="" dxfId="2572">
      <formula>$C1090="image"</formula>
    </cfRule>
    <cfRule type="expression" priority="2575" aboveAverage="0" equalAverage="0" bottom="0" percent="0" rank="0" text="" dxfId="2573">
      <formula>OR($C1090="date", $C1090="datetime")</formula>
    </cfRule>
    <cfRule type="expression" priority="2576" aboveAverage="0" equalAverage="0" bottom="0" percent="0" rank="0" text="" dxfId="2574">
      <formula>OR($C1090="calculate", $C1090="calculate_here")</formula>
    </cfRule>
    <cfRule type="expression" priority="2577" aboveAverage="0" equalAverage="0" bottom="0" percent="0" rank="0" text="" dxfId="2575">
      <formula>$C1090="note"</formula>
    </cfRule>
    <cfRule type="expression" priority="2578" aboveAverage="0" equalAverage="0" bottom="0" percent="0" rank="0" text="" dxfId="2576">
      <formula>$C1090="barcode"</formula>
    </cfRule>
    <cfRule type="expression" priority="2579" aboveAverage="0" equalAverage="0" bottom="0" percent="0" rank="0" text="" dxfId="2577">
      <formula>$C1090="geopoint"</formula>
    </cfRule>
    <cfRule type="expression" priority="2580" aboveAverage="0" equalAverage="0" bottom="0" percent="0" rank="0" text="" dxfId="2578">
      <formula>OR($C1090="audio audit", $C1090="text audit", $C1090="speed violations count", $C1090="speed violations list", $C1090="speed violations audit")</formula>
    </cfRule>
    <cfRule type="expression" priority="2581" aboveAverage="0" equalAverage="0" bottom="0" percent="0" rank="0" text="" dxfId="2579">
      <formula>OR($C1090="username", $C1090="phonenumber", $C1090="start", $C1090="end", $C1090="deviceid", $C1090="subscriberid", $C1090="simserial", $C1090="caseid")</formula>
    </cfRule>
    <cfRule type="expression" priority="2582" aboveAverage="0" equalAverage="0" bottom="0" percent="0" rank="0" text="" dxfId="2580">
      <formula>OR(AND(LEFT($C1090, 16)="select_multiple ", LEN($C1090)&gt;16, NOT(ISNUMBER(SEARCH(" ", $C1090, 17)))), AND(LEFT($C1090, 11)="select_one ", LEN($C1090)&gt;11, NOT(ISNUMBER(SEARCH(" ", $C1090, 12)))))</formula>
    </cfRule>
    <cfRule type="expression" priority="2583" aboveAverage="0" equalAverage="0" bottom="0" percent="0" rank="0" text="" dxfId="2581">
      <formula>$C1090="decimal"</formula>
    </cfRule>
    <cfRule type="expression" priority="2584" aboveAverage="0" equalAverage="0" bottom="0" percent="0" rank="0" text="" dxfId="2582">
      <formula>$C1090="integer"</formula>
    </cfRule>
    <cfRule type="expression" priority="2585" aboveAverage="0" equalAverage="0" bottom="0" percent="0" rank="0" text="" dxfId="2583">
      <formula>$C1090="text"</formula>
    </cfRule>
    <cfRule type="expression" priority="2586" aboveAverage="0" equalAverage="0" bottom="0" percent="0" rank="0" text="" dxfId="2584">
      <formula>$C1090="end repeat"</formula>
    </cfRule>
    <cfRule type="expression" priority="2587" aboveAverage="0" equalAverage="0" bottom="0" percent="0" rank="0" text="" dxfId="2585">
      <formula>$C1090="begin repeat"</formula>
    </cfRule>
    <cfRule type="expression" priority="2588" aboveAverage="0" equalAverage="0" bottom="0" percent="0" rank="0" text="" dxfId="2586">
      <formula>$C1090="end group"</formula>
    </cfRule>
    <cfRule type="expression" priority="2589" aboveAverage="0" equalAverage="0" bottom="0" percent="0" rank="0" text="" dxfId="2587">
      <formula>$C1090="begin group"</formula>
    </cfRule>
  </conditionalFormatting>
  <conditionalFormatting sqref="D1090">
    <cfRule type="expression" priority="2590" aboveAverage="0" equalAverage="0" bottom="0" percent="0" rank="0" text="" dxfId="2588">
      <formula>$C1090="comments"</formula>
    </cfRule>
  </conditionalFormatting>
  <conditionalFormatting sqref="H1029:H1031">
    <cfRule type="expression" priority="2591" aboveAverage="0" equalAverage="0" bottom="0" percent="0" rank="0" text="" dxfId="2589">
      <formula>$C1029="begin group"</formula>
    </cfRule>
  </conditionalFormatting>
  <conditionalFormatting sqref="Q1029:Q1034">
    <cfRule type="expression" priority="2592" aboveAverage="0" equalAverage="0" bottom="0" percent="0" rank="0" text="" dxfId="2590">
      <formula>$C1029="begin repeat"</formula>
    </cfRule>
  </conditionalFormatting>
  <conditionalFormatting sqref="H1029:H1031">
    <cfRule type="expression" priority="2593" aboveAverage="0" equalAverage="0" bottom="0" percent="0" rank="0" text="" dxfId="2591">
      <formula>$C1029="text"</formula>
    </cfRule>
  </conditionalFormatting>
  <conditionalFormatting sqref="I1034:J1034">
    <cfRule type="expression" priority="2594" aboveAverage="0" equalAverage="0" bottom="0" percent="0" rank="0" text="" dxfId="2592">
      <formula>$C1034="integer"</formula>
    </cfRule>
  </conditionalFormatting>
  <conditionalFormatting sqref="I1034:J1034">
    <cfRule type="expression" priority="2595" aboveAverage="0" equalAverage="0" bottom="0" percent="0" rank="0" text="" dxfId="2593">
      <formula>$C1034="decimal"</formula>
    </cfRule>
  </conditionalFormatting>
  <conditionalFormatting sqref="H1029:H1031">
    <cfRule type="expression" priority="2596" aboveAverage="0" equalAverage="0" bottom="0" percent="0" rank="0" text="" dxfId="2594">
      <formula>OR(AND(LEFT($C1029, 16)="select_multiple ", LEN($C1029)&gt;16, NOT(ISNUMBER(SEARCH(" ", $C1029, 17)))), AND(LEFT($C1029, 11)="select_one ", LEN($C1029)&gt;11, NOT(ISNUMBER(SEARCH(" ", $C1029, 12)))))</formula>
    </cfRule>
  </conditionalFormatting>
  <conditionalFormatting sqref="H1029:H1031">
    <cfRule type="expression" priority="2597" aboveAverage="0" equalAverage="0" bottom="0" percent="0" rank="0" text="" dxfId="2595">
      <formula>OR($C1029="audio audit", $C1029="text audit", $C1029="speed violations count", $C1029="speed violations list", $C1029="speed violations audit")</formula>
    </cfRule>
  </conditionalFormatting>
  <conditionalFormatting sqref="D1029:E1031">
    <cfRule type="expression" priority="2598" aboveAverage="0" equalAverage="0" bottom="0" percent="0" rank="0" text="" dxfId="2596">
      <formula>$C1029="note"</formula>
    </cfRule>
    <cfRule type="expression" priority="2599" aboveAverage="0" equalAverage="0" bottom="0" percent="0" rank="0" text="" dxfId="2597">
      <formula>$C1029="barcode"</formula>
    </cfRule>
    <cfRule type="expression" priority="2600" aboveAverage="0" equalAverage="0" bottom="0" percent="0" rank="0" text="" dxfId="2598">
      <formula>$C1029="geopoint"</formula>
    </cfRule>
  </conditionalFormatting>
  <conditionalFormatting sqref="P1029:P1031">
    <cfRule type="expression" priority="2601" aboveAverage="0" equalAverage="0" bottom="0" percent="0" rank="0" text="" dxfId="2599">
      <formula>OR($C1029="calculate", $C1029="calculate_here")</formula>
    </cfRule>
  </conditionalFormatting>
  <conditionalFormatting sqref="H1029:H1031">
    <cfRule type="expression" priority="2602" aboveAverage="0" equalAverage="0" bottom="0" percent="0" rank="0" text="" dxfId="2600">
      <formula>OR($C1029="date", $C1029="datetime")</formula>
    </cfRule>
  </conditionalFormatting>
  <conditionalFormatting sqref="H1029:H1031">
    <cfRule type="expression" priority="2603" aboveAverage="0" equalAverage="0" bottom="0" percent="0" rank="0" text="" dxfId="2601">
      <formula>$C1029="image"</formula>
    </cfRule>
  </conditionalFormatting>
  <conditionalFormatting sqref="D1029:E1031">
    <cfRule type="expression" priority="2604" aboveAverage="0" equalAverage="0" bottom="0" percent="0" rank="0" text="" dxfId="2602">
      <formula>OR($C1029="audio", $C1029="video")</formula>
    </cfRule>
  </conditionalFormatting>
  <conditionalFormatting sqref="C1034:U1034 W1034:Z1034">
    <cfRule type="expression" priority="2605" aboveAverage="0" equalAverage="0" bottom="0" percent="0" rank="0" text="" dxfId="2603">
      <formula>$C1034="comments"</formula>
    </cfRule>
    <cfRule type="expression" priority="2606" aboveAverage="0" equalAverage="0" bottom="0" percent="0" rank="0" text="" dxfId="2604">
      <formula>OR($C1034="audio", $C1034="video")</formula>
    </cfRule>
    <cfRule type="expression" priority="2607" aboveAverage="0" equalAverage="0" bottom="0" percent="0" rank="0" text="" dxfId="2605">
      <formula>$C1034="image"</formula>
    </cfRule>
    <cfRule type="expression" priority="2608" aboveAverage="0" equalAverage="0" bottom="0" percent="0" rank="0" text="" dxfId="2606">
      <formula>OR($C1034="date", $C1034="datetime")</formula>
    </cfRule>
    <cfRule type="expression" priority="2609" aboveAverage="0" equalAverage="0" bottom="0" percent="0" rank="0" text="" dxfId="2607">
      <formula>OR($C1034="calculate", $C1034="calculate_here")</formula>
    </cfRule>
    <cfRule type="expression" priority="2610" aboveAverage="0" equalAverage="0" bottom="0" percent="0" rank="0" text="" dxfId="2608">
      <formula>$C1034="note"</formula>
    </cfRule>
    <cfRule type="expression" priority="2611" aboveAverage="0" equalAverage="0" bottom="0" percent="0" rank="0" text="" dxfId="2609">
      <formula>$C1034="barcode"</formula>
    </cfRule>
    <cfRule type="expression" priority="2612" aboveAverage="0" equalAverage="0" bottom="0" percent="0" rank="0" text="" dxfId="2610">
      <formula>$C1034="geopoint"</formula>
    </cfRule>
    <cfRule type="expression" priority="2613" aboveAverage="0" equalAverage="0" bottom="0" percent="0" rank="0" text="" dxfId="2611">
      <formula>OR($C1034="audio audit", $C1034="text audit", $C1034="speed violations count", $C1034="speed violations list", $C1034="speed violations audit")</formula>
    </cfRule>
    <cfRule type="expression" priority="2614" aboveAverage="0" equalAverage="0" bottom="0" percent="0" rank="0" text="" dxfId="2612">
      <formula>OR($C1034="username", $C1034="phonenumber", $C1034="start", $C1034="end", $C1034="deviceid", $C1034="subscriberid", $C1034="simserial", $C1034="caseid")</formula>
    </cfRule>
    <cfRule type="expression" priority="2615" aboveAverage="0" equalAverage="0" bottom="0" percent="0" rank="0" text="" dxfId="2613">
      <formula>OR(AND(LEFT($C1034, 16)="select_multiple ", LEN($C1034)&gt;16, NOT(ISNUMBER(SEARCH(" ", $C1034, 17)))), AND(LEFT($C1034, 11)="select_one ", LEN($C1034)&gt;11, NOT(ISNUMBER(SEARCH(" ", $C1034, 12)))))</formula>
    </cfRule>
    <cfRule type="expression" priority="2616" aboveAverage="0" equalAverage="0" bottom="0" percent="0" rank="0" text="" dxfId="2614">
      <formula>$C1034="decimal"</formula>
    </cfRule>
    <cfRule type="expression" priority="2617" aboveAverage="0" equalAverage="0" bottom="0" percent="0" rank="0" text="" dxfId="2615">
      <formula>$C1034="integer"</formula>
    </cfRule>
    <cfRule type="expression" priority="2618" aboveAverage="0" equalAverage="0" bottom="0" percent="0" rank="0" text="" dxfId="2616">
      <formula>$C1034="text"</formula>
    </cfRule>
    <cfRule type="expression" priority="2619" aboveAverage="0" equalAverage="0" bottom="0" percent="0" rank="0" text="" dxfId="2617">
      <formula>$C1034="end repeat"</formula>
    </cfRule>
    <cfRule type="expression" priority="2620" aboveAverage="0" equalAverage="0" bottom="0" percent="0" rank="0" text="" dxfId="2618">
      <formula>$C1034="begin repeat"</formula>
    </cfRule>
    <cfRule type="expression" priority="2621" aboveAverage="0" equalAverage="0" bottom="0" percent="0" rank="0" text="" dxfId="2619">
      <formula>$C1034="end group"</formula>
    </cfRule>
    <cfRule type="expression" priority="2622" aboveAverage="0" equalAverage="0" bottom="0" percent="0" rank="0" text="" dxfId="2620">
      <formula>$C1034="begin group"</formula>
    </cfRule>
  </conditionalFormatting>
  <conditionalFormatting sqref="D1029:D1031">
    <cfRule type="expression" priority="2623" aboveAverage="0" equalAverage="0" bottom="0" percent="0" rank="0" text="" dxfId="2621">
      <formula>$C1029="comments"</formula>
    </cfRule>
  </conditionalFormatting>
  <conditionalFormatting sqref="U1033">
    <cfRule type="expression" priority="2624" aboveAverage="0" equalAverage="0" bottom="0" percent="0" rank="0" text="" dxfId="2622">
      <formula>$C1033="comments"</formula>
    </cfRule>
    <cfRule type="expression" priority="2625" aboveAverage="0" equalAverage="0" bottom="0" percent="0" rank="0" text="" dxfId="2623">
      <formula>OR($C1033="audio", $C1033="video")</formula>
    </cfRule>
    <cfRule type="expression" priority="2626" aboveAverage="0" equalAverage="0" bottom="0" percent="0" rank="0" text="" dxfId="2624">
      <formula>$C1033="image"</formula>
    </cfRule>
    <cfRule type="expression" priority="2627" aboveAverage="0" equalAverage="0" bottom="0" percent="0" rank="0" text="" dxfId="2625">
      <formula>OR($C1033="date", $C1033="datetime")</formula>
    </cfRule>
    <cfRule type="expression" priority="2628" aboveAverage="0" equalAverage="0" bottom="0" percent="0" rank="0" text="" dxfId="2626">
      <formula>OR($C1033="calculate", $C1033="calculate_here")</formula>
    </cfRule>
    <cfRule type="expression" priority="2629" aboveAverage="0" equalAverage="0" bottom="0" percent="0" rank="0" text="" dxfId="2627">
      <formula>$C1033="note"</formula>
    </cfRule>
    <cfRule type="expression" priority="2630" aboveAverage="0" equalAverage="0" bottom="0" percent="0" rank="0" text="" dxfId="2628">
      <formula>$C1033="barcode"</formula>
    </cfRule>
    <cfRule type="expression" priority="2631" aboveAverage="0" equalAverage="0" bottom="0" percent="0" rank="0" text="" dxfId="2629">
      <formula>$C1033="geopoint"</formula>
    </cfRule>
    <cfRule type="expression" priority="2632" aboveAverage="0" equalAverage="0" bottom="0" percent="0" rank="0" text="" dxfId="2630">
      <formula>OR($C1033="audio audit", $C1033="text audit", $C1033="speed violations count", $C1033="speed violations list", $C1033="speed violations audit")</formula>
    </cfRule>
    <cfRule type="expression" priority="2633" aboveAverage="0" equalAverage="0" bottom="0" percent="0" rank="0" text="" dxfId="2631">
      <formula>OR($C1033="username", $C1033="phonenumber", $C1033="start", $C1033="end", $C1033="deviceid", $C1033="subscriberid", $C1033="simserial", $C1033="caseid")</formula>
    </cfRule>
    <cfRule type="expression" priority="2634" aboveAverage="0" equalAverage="0" bottom="0" percent="0" rank="0" text="" dxfId="2632">
      <formula>OR(AND(LEFT($C1033, 16)="select_multiple ", LEN($C1033)&gt;16, NOT(ISNUMBER(SEARCH(" ", $C1033, 17)))), AND(LEFT($C1033, 11)="select_one ", LEN($C1033)&gt;11, NOT(ISNUMBER(SEARCH(" ", $C1033, 12)))))</formula>
    </cfRule>
    <cfRule type="expression" priority="2635" aboveAverage="0" equalAverage="0" bottom="0" percent="0" rank="0" text="" dxfId="2633">
      <formula>$C1033="decimal"</formula>
    </cfRule>
    <cfRule type="expression" priority="2636" aboveAverage="0" equalAverage="0" bottom="0" percent="0" rank="0" text="" dxfId="2634">
      <formula>$C1033="integer"</formula>
    </cfRule>
    <cfRule type="expression" priority="2637" aboveAverage="0" equalAverage="0" bottom="0" percent="0" rank="0" text="" dxfId="2635">
      <formula>$C1033="text"</formula>
    </cfRule>
    <cfRule type="expression" priority="2638" aboveAverage="0" equalAverage="0" bottom="0" percent="0" rank="0" text="" dxfId="2636">
      <formula>$C1033="end repeat"</formula>
    </cfRule>
    <cfRule type="expression" priority="2639" aboveAverage="0" equalAverage="0" bottom="0" percent="0" rank="0" text="" dxfId="2637">
      <formula>$C1033="begin repeat"</formula>
    </cfRule>
    <cfRule type="expression" priority="2640" aboveAverage="0" equalAverage="0" bottom="0" percent="0" rank="0" text="" dxfId="2638">
      <formula>$C1033="end group"</formula>
    </cfRule>
    <cfRule type="expression" priority="2641" aboveAverage="0" equalAverage="0" bottom="0" percent="0" rank="0" text="" dxfId="2639">
      <formula>$C1033="begin group"</formula>
    </cfRule>
  </conditionalFormatting>
  <conditionalFormatting sqref="D929:E929">
    <cfRule type="expression" priority="2642" aboveAverage="0" equalAverage="0" bottom="0" percent="0" rank="0" text="" dxfId="2640">
      <formula>$C929="begin group"</formula>
    </cfRule>
  </conditionalFormatting>
  <conditionalFormatting sqref="D929:E929">
    <cfRule type="expression" priority="2643" aboveAverage="0" equalAverage="0" bottom="0" percent="0" rank="0" text="" dxfId="2641">
      <formula>$C929="begin repeat"</formula>
    </cfRule>
  </conditionalFormatting>
  <conditionalFormatting sqref="D929:E929">
    <cfRule type="expression" priority="2644" aboveAverage="0" equalAverage="0" bottom="0" percent="0" rank="0" text="" dxfId="2642">
      <formula>$C929="text"</formula>
    </cfRule>
  </conditionalFormatting>
  <conditionalFormatting sqref="D929:E929">
    <cfRule type="expression" priority="2645" aboveAverage="0" equalAverage="0" bottom="0" percent="0" rank="0" text="" dxfId="2643">
      <formula>$C929="integer"</formula>
    </cfRule>
  </conditionalFormatting>
  <conditionalFormatting sqref="D929:E929">
    <cfRule type="expression" priority="2646" aboveAverage="0" equalAverage="0" bottom="0" percent="0" rank="0" text="" dxfId="2644">
      <formula>$C929="decimal"</formula>
    </cfRule>
  </conditionalFormatting>
  <conditionalFormatting sqref="D929:E929">
    <cfRule type="expression" priority="2647" aboveAverage="0" equalAverage="0" bottom="0" percent="0" rank="0" text="" dxfId="2645">
      <formula>OR(AND(LEFT($C929, 16)="select_multiple ", LEN($C929)&gt;16, NOT(ISNUMBER(SEARCH(" ", $C929, 17)))), AND(LEFT($C929, 11)="select_one ", LEN($C929)&gt;11, NOT(ISNUMBER(SEARCH(" ", $C929, 12)))))</formula>
    </cfRule>
  </conditionalFormatting>
  <conditionalFormatting sqref="D929">
    <cfRule type="expression" priority="2648" aboveAverage="0" equalAverage="0" bottom="0" percent="0" rank="0" text="" dxfId="2646">
      <formula>OR($C929="audio audit", $C929="text audit", $C929="speed violations count", $C929="speed violations list", $C929="speed violations audit")</formula>
    </cfRule>
  </conditionalFormatting>
  <conditionalFormatting sqref="D929:E929">
    <cfRule type="expression" priority="2649" aboveAverage="0" equalAverage="0" bottom="0" percent="0" rank="0" text="" dxfId="2647">
      <formula>$C929="note"</formula>
    </cfRule>
    <cfRule type="expression" priority="2650" aboveAverage="0" equalAverage="0" bottom="0" percent="0" rank="0" text="" dxfId="2648">
      <formula>$C929="barcode"</formula>
    </cfRule>
    <cfRule type="expression" priority="2651" aboveAverage="0" equalAverage="0" bottom="0" percent="0" rank="0" text="" dxfId="2649">
      <formula>$C929="geopoint"</formula>
    </cfRule>
  </conditionalFormatting>
  <conditionalFormatting sqref="D929">
    <cfRule type="expression" priority="2652" aboveAverage="0" equalAverage="0" bottom="0" percent="0" rank="0" text="" dxfId="2650">
      <formula>OR($C929="calculate", $C929="calculate_here")</formula>
    </cfRule>
  </conditionalFormatting>
  <conditionalFormatting sqref="D929:E929">
    <cfRule type="expression" priority="2653" aboveAverage="0" equalAverage="0" bottom="0" percent="0" rank="0" text="" dxfId="2651">
      <formula>OR($C929="date", $C929="datetime")</formula>
    </cfRule>
  </conditionalFormatting>
  <conditionalFormatting sqref="D929:E929">
    <cfRule type="expression" priority="2654" aboveAverage="0" equalAverage="0" bottom="0" percent="0" rank="0" text="" dxfId="2652">
      <formula>$C929="image"</formula>
    </cfRule>
  </conditionalFormatting>
  <conditionalFormatting sqref="D929:E929">
    <cfRule type="expression" priority="2655" aboveAverage="0" equalAverage="0" bottom="0" percent="0" rank="0" text="" dxfId="2653">
      <formula>OR($C929="audio", $C929="video")</formula>
    </cfRule>
  </conditionalFormatting>
  <conditionalFormatting sqref="D929:E929">
    <cfRule type="expression" priority="2656" aboveAverage="0" equalAverage="0" bottom="0" percent="0" rank="0" text="" dxfId="2654">
      <formula>$C929="comments"</formula>
    </cfRule>
    <cfRule type="expression" priority="2657" aboveAverage="0" equalAverage="0" bottom="0" percent="0" rank="0" text="" dxfId="2655">
      <formula>OR($C929="audio", $C929="video")</formula>
    </cfRule>
    <cfRule type="expression" priority="2658" aboveAverage="0" equalAverage="0" bottom="0" percent="0" rank="0" text="" dxfId="2656">
      <formula>$C929="image"</formula>
    </cfRule>
    <cfRule type="expression" priority="2659" aboveAverage="0" equalAverage="0" bottom="0" percent="0" rank="0" text="" dxfId="2657">
      <formula>OR($C929="date", $C929="datetime")</formula>
    </cfRule>
    <cfRule type="expression" priority="2660" aboveAverage="0" equalAverage="0" bottom="0" percent="0" rank="0" text="" dxfId="2658">
      <formula>OR($C929="calculate", $C929="calculate_here")</formula>
    </cfRule>
    <cfRule type="expression" priority="2661" aboveAverage="0" equalAverage="0" bottom="0" percent="0" rank="0" text="" dxfId="2659">
      <formula>$C929="note"</formula>
    </cfRule>
    <cfRule type="expression" priority="2662" aboveAverage="0" equalAverage="0" bottom="0" percent="0" rank="0" text="" dxfId="2660">
      <formula>$C929="barcode"</formula>
    </cfRule>
    <cfRule type="expression" priority="2663" aboveAverage="0" equalAverage="0" bottom="0" percent="0" rank="0" text="" dxfId="2661">
      <formula>$C929="geopoint"</formula>
    </cfRule>
    <cfRule type="expression" priority="2664" aboveAverage="0" equalAverage="0" bottom="0" percent="0" rank="0" text="" dxfId="2662">
      <formula>OR($C929="audio audit", $C929="text audit", $C929="speed violations count", $C929="speed violations list", $C929="speed violations audit")</formula>
    </cfRule>
    <cfRule type="expression" priority="2665" aboveAverage="0" equalAverage="0" bottom="0" percent="0" rank="0" text="" dxfId="2663">
      <formula>OR($C929="username", $C929="phonenumber", $C929="start", $C929="end", $C929="deviceid", $C929="subscriberid", $C929="simserial", $C929="caseid")</formula>
    </cfRule>
    <cfRule type="expression" priority="2666" aboveAverage="0" equalAverage="0" bottom="0" percent="0" rank="0" text="" dxfId="2664">
      <formula>OR(AND(LEFT($C929, 16)="select_multiple ", LEN($C929)&gt;16, NOT(ISNUMBER(SEARCH(" ", $C929, 17)))), AND(LEFT($C929, 11)="select_one ", LEN($C929)&gt;11, NOT(ISNUMBER(SEARCH(" ", $C929, 12)))))</formula>
    </cfRule>
    <cfRule type="expression" priority="2667" aboveAverage="0" equalAverage="0" bottom="0" percent="0" rank="0" text="" dxfId="2665">
      <formula>$C929="decimal"</formula>
    </cfRule>
    <cfRule type="expression" priority="2668" aboveAverage="0" equalAverage="0" bottom="0" percent="0" rank="0" text="" dxfId="2666">
      <formula>$C929="integer"</formula>
    </cfRule>
    <cfRule type="expression" priority="2669" aboveAverage="0" equalAverage="0" bottom="0" percent="0" rank="0" text="" dxfId="2667">
      <formula>$C929="text"</formula>
    </cfRule>
    <cfRule type="expression" priority="2670" aboveAverage="0" equalAverage="0" bottom="0" percent="0" rank="0" text="" dxfId="2668">
      <formula>$C929="end repeat"</formula>
    </cfRule>
    <cfRule type="expression" priority="2671" aboveAverage="0" equalAverage="0" bottom="0" percent="0" rank="0" text="" dxfId="2669">
      <formula>$C929="begin repeat"</formula>
    </cfRule>
    <cfRule type="expression" priority="2672" aboveAverage="0" equalAverage="0" bottom="0" percent="0" rank="0" text="" dxfId="2670">
      <formula>$C929="end group"</formula>
    </cfRule>
    <cfRule type="expression" priority="2673" aboveAverage="0" equalAverage="0" bottom="0" percent="0" rank="0" text="" dxfId="2671">
      <formula>$C929="begin group"</formula>
    </cfRule>
  </conditionalFormatting>
  <conditionalFormatting sqref="D929">
    <cfRule type="expression" priority="2674" aboveAverage="0" equalAverage="0" bottom="0" percent="0" rank="0" text="" dxfId="2672">
      <formula>$C929="comments"</formula>
    </cfRule>
  </conditionalFormatting>
  <conditionalFormatting sqref="P929">
    <cfRule type="expression" priority="2675" aboveAverage="0" equalAverage="0" bottom="0" percent="0" rank="0" text="" dxfId="2673">
      <formula>OR($C929="calculate", $C929="calculate_here")</formula>
    </cfRule>
  </conditionalFormatting>
  <conditionalFormatting sqref="P929">
    <cfRule type="expression" priority="2676" aboveAverage="0" equalAverage="0" bottom="0" percent="0" rank="0" text="" dxfId="2674">
      <formula>$C929="comments"</formula>
    </cfRule>
    <cfRule type="expression" priority="2677" aboveAverage="0" equalAverage="0" bottom="0" percent="0" rank="0" text="" dxfId="2675">
      <formula>OR($C929="audio", $C929="video")</formula>
    </cfRule>
    <cfRule type="expression" priority="2678" aboveAverage="0" equalAverage="0" bottom="0" percent="0" rank="0" text="" dxfId="2676">
      <formula>$C929="image"</formula>
    </cfRule>
    <cfRule type="expression" priority="2679" aboveAverage="0" equalAverage="0" bottom="0" percent="0" rank="0" text="" dxfId="2677">
      <formula>OR($C929="date", $C929="datetime")</formula>
    </cfRule>
    <cfRule type="expression" priority="2680" aboveAverage="0" equalAverage="0" bottom="0" percent="0" rank="0" text="" dxfId="2678">
      <formula>OR($C929="calculate", $C929="calculate_here")</formula>
    </cfRule>
    <cfRule type="expression" priority="2681" aboveAverage="0" equalAverage="0" bottom="0" percent="0" rank="0" text="" dxfId="2679">
      <formula>$C929="note"</formula>
    </cfRule>
    <cfRule type="expression" priority="2682" aboveAverage="0" equalAverage="0" bottom="0" percent="0" rank="0" text="" dxfId="2680">
      <formula>$C929="barcode"</formula>
    </cfRule>
    <cfRule type="expression" priority="2683" aboveAverage="0" equalAverage="0" bottom="0" percent="0" rank="0" text="" dxfId="2681">
      <formula>$C929="geopoint"</formula>
    </cfRule>
    <cfRule type="expression" priority="2684" aboveAverage="0" equalAverage="0" bottom="0" percent="0" rank="0" text="" dxfId="2682">
      <formula>OR($C929="audio audit", $C929="text audit", $C929="speed violations count", $C929="speed violations list", $C929="speed violations audit")</formula>
    </cfRule>
    <cfRule type="expression" priority="2685" aboveAverage="0" equalAverage="0" bottom="0" percent="0" rank="0" text="" dxfId="2683">
      <formula>OR($C929="username", $C929="phonenumber", $C929="start", $C929="end", $C929="deviceid", $C929="subscriberid", $C929="simserial", $C929="caseid")</formula>
    </cfRule>
    <cfRule type="expression" priority="2686" aboveAverage="0" equalAverage="0" bottom="0" percent="0" rank="0" text="" dxfId="2684">
      <formula>OR(AND(LEFT($C929, 16)="select_multiple ", LEN($C929)&gt;16, NOT(ISNUMBER(SEARCH(" ", $C929, 17)))), AND(LEFT($C929, 11)="select_one ", LEN($C929)&gt;11, NOT(ISNUMBER(SEARCH(" ", $C929, 12)))))</formula>
    </cfRule>
    <cfRule type="expression" priority="2687" aboveAverage="0" equalAverage="0" bottom="0" percent="0" rank="0" text="" dxfId="2685">
      <formula>$C929="decimal"</formula>
    </cfRule>
    <cfRule type="expression" priority="2688" aboveAverage="0" equalAverage="0" bottom="0" percent="0" rank="0" text="" dxfId="2686">
      <formula>$C929="integer"</formula>
    </cfRule>
    <cfRule type="expression" priority="2689" aboveAverage="0" equalAverage="0" bottom="0" percent="0" rank="0" text="" dxfId="2687">
      <formula>$C929="text"</formula>
    </cfRule>
    <cfRule type="expression" priority="2690" aboveAverage="0" equalAverage="0" bottom="0" percent="0" rank="0" text="" dxfId="2688">
      <formula>$C929="end repeat"</formula>
    </cfRule>
    <cfRule type="expression" priority="2691" aboveAverage="0" equalAverage="0" bottom="0" percent="0" rank="0" text="" dxfId="2689">
      <formula>$C929="begin repeat"</formula>
    </cfRule>
    <cfRule type="expression" priority="2692" aboveAverage="0" equalAverage="0" bottom="0" percent="0" rank="0" text="" dxfId="2690">
      <formula>$C929="end group"</formula>
    </cfRule>
    <cfRule type="expression" priority="2693" aboveAverage="0" equalAverage="0" bottom="0" percent="0" rank="0" text="" dxfId="2691">
      <formula>$C929="begin group"</formula>
    </cfRule>
  </conditionalFormatting>
  <conditionalFormatting sqref="D1027:E1027">
    <cfRule type="expression" priority="2694" aboveAverage="0" equalAverage="0" bottom="0" percent="0" rank="0" text="" dxfId="2692">
      <formula>$C1027="begin group"</formula>
    </cfRule>
  </conditionalFormatting>
  <conditionalFormatting sqref="D1027:E1027">
    <cfRule type="expression" priority="2695" aboveAverage="0" equalAverage="0" bottom="0" percent="0" rank="0" text="" dxfId="2693">
      <formula>$C1027="begin repeat"</formula>
    </cfRule>
  </conditionalFormatting>
  <conditionalFormatting sqref="D1027:F1027">
    <cfRule type="expression" priority="2696" aboveAverage="0" equalAverage="0" bottom="0" percent="0" rank="0" text="" dxfId="2694">
      <formula>$C1027="text"</formula>
    </cfRule>
  </conditionalFormatting>
  <conditionalFormatting sqref="D1027:F1027">
    <cfRule type="expression" priority="2697" aboveAverage="0" equalAverage="0" bottom="0" percent="0" rank="0" text="" dxfId="2695">
      <formula>$C1027="integer"</formula>
    </cfRule>
  </conditionalFormatting>
  <conditionalFormatting sqref="D1027:F1027">
    <cfRule type="expression" priority="2698" aboveAverage="0" equalAverage="0" bottom="0" percent="0" rank="0" text="" dxfId="2696">
      <formula>$C1027="decimal"</formula>
    </cfRule>
  </conditionalFormatting>
  <conditionalFormatting sqref="D1027:E1027">
    <cfRule type="expression" priority="2699" aboveAverage="0" equalAverage="0" bottom="0" percent="0" rank="0" text="" dxfId="2697">
      <formula>OR(AND(LEFT($C1027, 16)="select_multiple ", LEN($C1027)&gt;16, NOT(ISNUMBER(SEARCH(" ", $C1027, 17)))), AND(LEFT($C1027, 11)="select_one ", LEN($C1027)&gt;11, NOT(ISNUMBER(SEARCH(" ", $C1027, 12)))))</formula>
    </cfRule>
  </conditionalFormatting>
  <conditionalFormatting sqref="D1027">
    <cfRule type="expression" priority="2700" aboveAverage="0" equalAverage="0" bottom="0" percent="0" rank="0" text="" dxfId="2698">
      <formula>OR($C1027="audio audit", $C1027="text audit", $C1027="speed violations count", $C1027="speed violations list", $C1027="speed violations audit")</formula>
    </cfRule>
  </conditionalFormatting>
  <conditionalFormatting sqref="D1027:E1027">
    <cfRule type="expression" priority="2701" aboveAverage="0" equalAverage="0" bottom="0" percent="0" rank="0" text="" dxfId="2699">
      <formula>$C1027="note"</formula>
    </cfRule>
    <cfRule type="expression" priority="2702" aboveAverage="0" equalAverage="0" bottom="0" percent="0" rank="0" text="" dxfId="2700">
      <formula>$C1027="barcode"</formula>
    </cfRule>
    <cfRule type="expression" priority="2703" aboveAverage="0" equalAverage="0" bottom="0" percent="0" rank="0" text="" dxfId="2701">
      <formula>$C1027="geopoint"</formula>
    </cfRule>
  </conditionalFormatting>
  <conditionalFormatting sqref="P1027">
    <cfRule type="expression" priority="2704" aboveAverage="0" equalAverage="0" bottom="0" percent="0" rank="0" text="" dxfId="2702">
      <formula>OR($C1027="calculate", $C1027="calculate_here")</formula>
    </cfRule>
  </conditionalFormatting>
  <conditionalFormatting sqref="D1027:E1027">
    <cfRule type="expression" priority="2705" aboveAverage="0" equalAverage="0" bottom="0" percent="0" rank="0" text="" dxfId="2703">
      <formula>OR($C1027="date", $C1027="datetime")</formula>
    </cfRule>
  </conditionalFormatting>
  <conditionalFormatting sqref="D1027:E1027">
    <cfRule type="expression" priority="2706" aboveAverage="0" equalAverage="0" bottom="0" percent="0" rank="0" text="" dxfId="2704">
      <formula>$C1027="image"</formula>
    </cfRule>
  </conditionalFormatting>
  <conditionalFormatting sqref="D1027:E1027">
    <cfRule type="expression" priority="2707" aboveAverage="0" equalAverage="0" bottom="0" percent="0" rank="0" text="" dxfId="2705">
      <formula>OR($C1027="audio", $C1027="video")</formula>
    </cfRule>
  </conditionalFormatting>
  <conditionalFormatting sqref="C1027:U1027 W1027:Z1027">
    <cfRule type="expression" priority="2708" aboveAverage="0" equalAverage="0" bottom="0" percent="0" rank="0" text="" dxfId="2706">
      <formula>$C1027="comments"</formula>
    </cfRule>
    <cfRule type="expression" priority="2709" aboveAverage="0" equalAverage="0" bottom="0" percent="0" rank="0" text="" dxfId="2707">
      <formula>OR($C1027="audio", $C1027="video")</formula>
    </cfRule>
    <cfRule type="expression" priority="2710" aboveAverage="0" equalAverage="0" bottom="0" percent="0" rank="0" text="" dxfId="2708">
      <formula>$C1027="image"</formula>
    </cfRule>
    <cfRule type="expression" priority="2711" aboveAverage="0" equalAverage="0" bottom="0" percent="0" rank="0" text="" dxfId="2709">
      <formula>OR($C1027="date", $C1027="datetime")</formula>
    </cfRule>
    <cfRule type="expression" priority="2712" aboveAverage="0" equalAverage="0" bottom="0" percent="0" rank="0" text="" dxfId="2710">
      <formula>OR($C1027="calculate", $C1027="calculate_here")</formula>
    </cfRule>
    <cfRule type="expression" priority="2713" aboveAverage="0" equalAverage="0" bottom="0" percent="0" rank="0" text="" dxfId="2711">
      <formula>$C1027="note"</formula>
    </cfRule>
    <cfRule type="expression" priority="2714" aboveAverage="0" equalAverage="0" bottom="0" percent="0" rank="0" text="" dxfId="2712">
      <formula>$C1027="barcode"</formula>
    </cfRule>
    <cfRule type="expression" priority="2715" aboveAverage="0" equalAverage="0" bottom="0" percent="0" rank="0" text="" dxfId="2713">
      <formula>$C1027="geopoint"</formula>
    </cfRule>
    <cfRule type="expression" priority="2716" aboveAverage="0" equalAverage="0" bottom="0" percent="0" rank="0" text="" dxfId="2714">
      <formula>OR($C1027="audio audit", $C1027="text audit", $C1027="speed violations count", $C1027="speed violations list", $C1027="speed violations audit")</formula>
    </cfRule>
    <cfRule type="expression" priority="2717" aboveAverage="0" equalAverage="0" bottom="0" percent="0" rank="0" text="" dxfId="2715">
      <formula>OR($C1027="username", $C1027="phonenumber", $C1027="start", $C1027="end", $C1027="deviceid", $C1027="subscriberid", $C1027="simserial", $C1027="caseid")</formula>
    </cfRule>
    <cfRule type="expression" priority="2718" aboveAverage="0" equalAverage="0" bottom="0" percent="0" rank="0" text="" dxfId="2716">
      <formula>OR(AND(LEFT($C1027, 16)="select_multiple ", LEN($C1027)&gt;16, NOT(ISNUMBER(SEARCH(" ", $C1027, 17)))), AND(LEFT($C1027, 11)="select_one ", LEN($C1027)&gt;11, NOT(ISNUMBER(SEARCH(" ", $C1027, 12)))))</formula>
    </cfRule>
    <cfRule type="expression" priority="2719" aboveAverage="0" equalAverage="0" bottom="0" percent="0" rank="0" text="" dxfId="2717">
      <formula>$C1027="decimal"</formula>
    </cfRule>
    <cfRule type="expression" priority="2720" aboveAverage="0" equalAverage="0" bottom="0" percent="0" rank="0" text="" dxfId="2718">
      <formula>$C1027="integer"</formula>
    </cfRule>
    <cfRule type="expression" priority="2721" aboveAverage="0" equalAverage="0" bottom="0" percent="0" rank="0" text="" dxfId="2719">
      <formula>$C1027="text"</formula>
    </cfRule>
    <cfRule type="expression" priority="2722" aboveAverage="0" equalAverage="0" bottom="0" percent="0" rank="0" text="" dxfId="2720">
      <formula>$C1027="end repeat"</formula>
    </cfRule>
    <cfRule type="expression" priority="2723" aboveAverage="0" equalAverage="0" bottom="0" percent="0" rank="0" text="" dxfId="2721">
      <formula>$C1027="begin repeat"</formula>
    </cfRule>
    <cfRule type="expression" priority="2724" aboveAverage="0" equalAverage="0" bottom="0" percent="0" rank="0" text="" dxfId="2722">
      <formula>$C1027="end group"</formula>
    </cfRule>
    <cfRule type="expression" priority="2725" aboveAverage="0" equalAverage="0" bottom="0" percent="0" rank="0" text="" dxfId="2723">
      <formula>$C1027="begin group"</formula>
    </cfRule>
  </conditionalFormatting>
  <conditionalFormatting sqref="D1027">
    <cfRule type="expression" priority="2726" aboveAverage="0" equalAverage="0" bottom="0" percent="0" rank="0" text="" dxfId="2724">
      <formula>$C1027="comments"</formula>
    </cfRule>
  </conditionalFormatting>
  <conditionalFormatting sqref="H1049">
    <cfRule type="expression" priority="2727" aboveAverage="0" equalAverage="0" bottom="0" percent="0" rank="0" text="" dxfId="2725">
      <formula>$C1049="begin group"</formula>
    </cfRule>
  </conditionalFormatting>
  <conditionalFormatting sqref="Q1049">
    <cfRule type="expression" priority="2728" aboveAverage="0" equalAverage="0" bottom="0" percent="0" rank="0" text="" dxfId="2726">
      <formula>$C1049="begin repeat"</formula>
    </cfRule>
  </conditionalFormatting>
  <conditionalFormatting sqref="H1049">
    <cfRule type="expression" priority="2729" aboveAverage="0" equalAverage="0" bottom="0" percent="0" rank="0" text="" dxfId="2727">
      <formula>$C1049="text"</formula>
    </cfRule>
  </conditionalFormatting>
  <conditionalFormatting sqref="I1049:J1049">
    <cfRule type="expression" priority="2730" aboveAverage="0" equalAverage="0" bottom="0" percent="0" rank="0" text="" dxfId="2728">
      <formula>$C1049="integer"</formula>
    </cfRule>
  </conditionalFormatting>
  <conditionalFormatting sqref="I1049:J1049">
    <cfRule type="expression" priority="2731" aboveAverage="0" equalAverage="0" bottom="0" percent="0" rank="0" text="" dxfId="2729">
      <formula>$C1049="decimal"</formula>
    </cfRule>
  </conditionalFormatting>
  <conditionalFormatting sqref="H1049">
    <cfRule type="expression" priority="2732" aboveAverage="0" equalAverage="0" bottom="0" percent="0" rank="0" text="" dxfId="2730">
      <formula>OR(AND(LEFT($C1049, 16)="select_multiple ", LEN($C1049)&gt;16, NOT(ISNUMBER(SEARCH(" ", $C1049, 17)))), AND(LEFT($C1049, 11)="select_one ", LEN($C1049)&gt;11, NOT(ISNUMBER(SEARCH(" ", $C1049, 12)))))</formula>
    </cfRule>
  </conditionalFormatting>
  <conditionalFormatting sqref="H1049">
    <cfRule type="expression" priority="2733" aboveAverage="0" equalAverage="0" bottom="0" percent="0" rank="0" text="" dxfId="2731">
      <formula>OR($C1049="audio audit", $C1049="text audit", $C1049="speed violations count", $C1049="speed violations list", $C1049="speed violations audit")</formula>
    </cfRule>
  </conditionalFormatting>
  <conditionalFormatting sqref="D1049:E1049">
    <cfRule type="expression" priority="2734" aboveAverage="0" equalAverage="0" bottom="0" percent="0" rank="0" text="" dxfId="2732">
      <formula>$C1049="note"</formula>
    </cfRule>
    <cfRule type="expression" priority="2735" aboveAverage="0" equalAverage="0" bottom="0" percent="0" rank="0" text="" dxfId="2733">
      <formula>$C1049="barcode"</formula>
    </cfRule>
    <cfRule type="expression" priority="2736" aboveAverage="0" equalAverage="0" bottom="0" percent="0" rank="0" text="" dxfId="2734">
      <formula>$C1049="geopoint"</formula>
    </cfRule>
  </conditionalFormatting>
  <conditionalFormatting sqref="D1049">
    <cfRule type="expression" priority="2737" aboveAverage="0" equalAverage="0" bottom="0" percent="0" rank="0" text="" dxfId="2735">
      <formula>OR($C1049="calculate", $C1049="calculate_here")</formula>
    </cfRule>
  </conditionalFormatting>
  <conditionalFormatting sqref="H1049">
    <cfRule type="expression" priority="2738" aboveAverage="0" equalAverage="0" bottom="0" percent="0" rank="0" text="" dxfId="2736">
      <formula>OR($C1049="date", $C1049="datetime")</formula>
    </cfRule>
  </conditionalFormatting>
  <conditionalFormatting sqref="H1049">
    <cfRule type="expression" priority="2739" aboveAverage="0" equalAverage="0" bottom="0" percent="0" rank="0" text="" dxfId="2737">
      <formula>$C1049="image"</formula>
    </cfRule>
  </conditionalFormatting>
  <conditionalFormatting sqref="D1049:E1049">
    <cfRule type="expression" priority="2740" aboveAverage="0" equalAverage="0" bottom="0" percent="0" rank="0" text="" dxfId="2738">
      <formula>OR($C1049="audio", $C1049="video")</formula>
    </cfRule>
  </conditionalFormatting>
  <conditionalFormatting sqref="C1049:U1049 W1049:Z1049">
    <cfRule type="expression" priority="2741" aboveAverage="0" equalAverage="0" bottom="0" percent="0" rank="0" text="" dxfId="2739">
      <formula>$C1049="comments"</formula>
    </cfRule>
    <cfRule type="expression" priority="2742" aboveAverage="0" equalAverage="0" bottom="0" percent="0" rank="0" text="" dxfId="2740">
      <formula>OR($C1049="audio", $C1049="video")</formula>
    </cfRule>
    <cfRule type="expression" priority="2743" aboveAverage="0" equalAverage="0" bottom="0" percent="0" rank="0" text="" dxfId="2741">
      <formula>$C1049="image"</formula>
    </cfRule>
    <cfRule type="expression" priority="2744" aboveAverage="0" equalAverage="0" bottom="0" percent="0" rank="0" text="" dxfId="2742">
      <formula>OR($C1049="date", $C1049="datetime")</formula>
    </cfRule>
    <cfRule type="expression" priority="2745" aboveAverage="0" equalAverage="0" bottom="0" percent="0" rank="0" text="" dxfId="2743">
      <formula>OR($C1049="calculate", $C1049="calculate_here")</formula>
    </cfRule>
    <cfRule type="expression" priority="2746" aboveAverage="0" equalAverage="0" bottom="0" percent="0" rank="0" text="" dxfId="2744">
      <formula>$C1049="note"</formula>
    </cfRule>
    <cfRule type="expression" priority="2747" aboveAverage="0" equalAverage="0" bottom="0" percent="0" rank="0" text="" dxfId="2745">
      <formula>$C1049="barcode"</formula>
    </cfRule>
    <cfRule type="expression" priority="2748" aboveAverage="0" equalAverage="0" bottom="0" percent="0" rank="0" text="" dxfId="2746">
      <formula>$C1049="geopoint"</formula>
    </cfRule>
    <cfRule type="expression" priority="2749" aboveAverage="0" equalAverage="0" bottom="0" percent="0" rank="0" text="" dxfId="2747">
      <formula>OR($C1049="audio audit", $C1049="text audit", $C1049="speed violations count", $C1049="speed violations list", $C1049="speed violations audit")</formula>
    </cfRule>
    <cfRule type="expression" priority="2750" aboveAverage="0" equalAverage="0" bottom="0" percent="0" rank="0" text="" dxfId="2748">
      <formula>OR($C1049="username", $C1049="phonenumber", $C1049="start", $C1049="end", $C1049="deviceid", $C1049="subscriberid", $C1049="simserial", $C1049="caseid")</formula>
    </cfRule>
    <cfRule type="expression" priority="2751" aboveAverage="0" equalAverage="0" bottom="0" percent="0" rank="0" text="" dxfId="2749">
      <formula>OR(AND(LEFT($C1049, 16)="select_multiple ", LEN($C1049)&gt;16, NOT(ISNUMBER(SEARCH(" ", $C1049, 17)))), AND(LEFT($C1049, 11)="select_one ", LEN($C1049)&gt;11, NOT(ISNUMBER(SEARCH(" ", $C1049, 12)))))</formula>
    </cfRule>
    <cfRule type="expression" priority="2752" aboveAverage="0" equalAverage="0" bottom="0" percent="0" rank="0" text="" dxfId="2750">
      <formula>$C1049="decimal"</formula>
    </cfRule>
    <cfRule type="expression" priority="2753" aboveAverage="0" equalAverage="0" bottom="0" percent="0" rank="0" text="" dxfId="2751">
      <formula>$C1049="integer"</formula>
    </cfRule>
    <cfRule type="expression" priority="2754" aboveAverage="0" equalAverage="0" bottom="0" percent="0" rank="0" text="" dxfId="2752">
      <formula>$C1049="text"</formula>
    </cfRule>
    <cfRule type="expression" priority="2755" aboveAverage="0" equalAverage="0" bottom="0" percent="0" rank="0" text="" dxfId="2753">
      <formula>$C1049="end repeat"</formula>
    </cfRule>
    <cfRule type="expression" priority="2756" aboveAverage="0" equalAverage="0" bottom="0" percent="0" rank="0" text="" dxfId="2754">
      <formula>$C1049="begin repeat"</formula>
    </cfRule>
    <cfRule type="expression" priority="2757" aboveAverage="0" equalAverage="0" bottom="0" percent="0" rank="0" text="" dxfId="2755">
      <formula>$C1049="end group"</formula>
    </cfRule>
    <cfRule type="expression" priority="2758" aboveAverage="0" equalAverage="0" bottom="0" percent="0" rank="0" text="" dxfId="2756">
      <formula>$C1049="begin group"</formula>
    </cfRule>
  </conditionalFormatting>
  <conditionalFormatting sqref="D1049">
    <cfRule type="expression" priority="2759" aboveAverage="0" equalAverage="0" bottom="0" percent="0" rank="0" text="" dxfId="2757">
      <formula>$C1049="comments"</formula>
    </cfRule>
  </conditionalFormatting>
  <conditionalFormatting sqref="H1071">
    <cfRule type="expression" priority="2760" aboveAverage="0" equalAverage="0" bottom="0" percent="0" rank="0" text="" dxfId="2758">
      <formula>$C1071="begin group"</formula>
    </cfRule>
  </conditionalFormatting>
  <conditionalFormatting sqref="Q1071">
    <cfRule type="expression" priority="2761" aboveAverage="0" equalAverage="0" bottom="0" percent="0" rank="0" text="" dxfId="2759">
      <formula>$C1071="begin repeat"</formula>
    </cfRule>
  </conditionalFormatting>
  <conditionalFormatting sqref="H1071">
    <cfRule type="expression" priority="2762" aboveAverage="0" equalAverage="0" bottom="0" percent="0" rank="0" text="" dxfId="2760">
      <formula>$C1071="text"</formula>
    </cfRule>
  </conditionalFormatting>
  <conditionalFormatting sqref="I1071:J1071">
    <cfRule type="expression" priority="2763" aboveAverage="0" equalAverage="0" bottom="0" percent="0" rank="0" text="" dxfId="2761">
      <formula>$C1071="integer"</formula>
    </cfRule>
  </conditionalFormatting>
  <conditionalFormatting sqref="I1071:J1071">
    <cfRule type="expression" priority="2764" aboveAverage="0" equalAverage="0" bottom="0" percent="0" rank="0" text="" dxfId="2762">
      <formula>$C1071="decimal"</formula>
    </cfRule>
  </conditionalFormatting>
  <conditionalFormatting sqref="H1071">
    <cfRule type="expression" priority="2765" aboveAverage="0" equalAverage="0" bottom="0" percent="0" rank="0" text="" dxfId="2763">
      <formula>OR(AND(LEFT($C1071, 16)="select_multiple ", LEN($C1071)&gt;16, NOT(ISNUMBER(SEARCH(" ", $C1071, 17)))), AND(LEFT($C1071, 11)="select_one ", LEN($C1071)&gt;11, NOT(ISNUMBER(SEARCH(" ", $C1071, 12)))))</formula>
    </cfRule>
  </conditionalFormatting>
  <conditionalFormatting sqref="H1071">
    <cfRule type="expression" priority="2766" aboveAverage="0" equalAverage="0" bottom="0" percent="0" rank="0" text="" dxfId="2764">
      <formula>OR($C1071="audio audit", $C1071="text audit", $C1071="speed violations count", $C1071="speed violations list", $C1071="speed violations audit")</formula>
    </cfRule>
  </conditionalFormatting>
  <conditionalFormatting sqref="D1071">
    <cfRule type="expression" priority="2767" aboveAverage="0" equalAverage="0" bottom="0" percent="0" rank="0" text="" dxfId="2765">
      <formula>$C1071="note"</formula>
    </cfRule>
    <cfRule type="expression" priority="2768" aboveAverage="0" equalAverage="0" bottom="0" percent="0" rank="0" text="" dxfId="2766">
      <formula>$C1071="barcode"</formula>
    </cfRule>
    <cfRule type="expression" priority="2769" aboveAverage="0" equalAverage="0" bottom="0" percent="0" rank="0" text="" dxfId="2767">
      <formula>$C1071="geopoint"</formula>
    </cfRule>
  </conditionalFormatting>
  <conditionalFormatting sqref="P1071">
    <cfRule type="expression" priority="2770" aboveAverage="0" equalAverage="0" bottom="0" percent="0" rank="0" text="" dxfId="2768">
      <formula>OR($C1071="calculate", $C1071="calculate_here")</formula>
    </cfRule>
  </conditionalFormatting>
  <conditionalFormatting sqref="H1071">
    <cfRule type="expression" priority="2771" aboveAverage="0" equalAverage="0" bottom="0" percent="0" rank="0" text="" dxfId="2769">
      <formula>OR($C1071="date", $C1071="datetime")</formula>
    </cfRule>
  </conditionalFormatting>
  <conditionalFormatting sqref="H1071">
    <cfRule type="expression" priority="2772" aboveAverage="0" equalAverage="0" bottom="0" percent="0" rank="0" text="" dxfId="2770">
      <formula>$C1071="image"</formula>
    </cfRule>
  </conditionalFormatting>
  <conditionalFormatting sqref="D1071">
    <cfRule type="expression" priority="2773" aboveAverage="0" equalAverage="0" bottom="0" percent="0" rank="0" text="" dxfId="2771">
      <formula>OR($C1071="audio", $C1071="video")</formula>
    </cfRule>
  </conditionalFormatting>
  <conditionalFormatting sqref="C1071:D1071">
    <cfRule type="expression" priority="2774" aboveAverage="0" equalAverage="0" bottom="0" percent="0" rank="0" text="" dxfId="2772">
      <formula>$C1071="comments"</formula>
    </cfRule>
    <cfRule type="expression" priority="2775" aboveAverage="0" equalAverage="0" bottom="0" percent="0" rank="0" text="" dxfId="2773">
      <formula>OR($C1071="audio", $C1071="video")</formula>
    </cfRule>
    <cfRule type="expression" priority="2776" aboveAverage="0" equalAverage="0" bottom="0" percent="0" rank="0" text="" dxfId="2774">
      <formula>$C1071="image"</formula>
    </cfRule>
    <cfRule type="expression" priority="2777" aboveAverage="0" equalAverage="0" bottom="0" percent="0" rank="0" text="" dxfId="2775">
      <formula>OR($C1071="date", $C1071="datetime")</formula>
    </cfRule>
    <cfRule type="expression" priority="2778" aboveAverage="0" equalAverage="0" bottom="0" percent="0" rank="0" text="" dxfId="2776">
      <formula>OR($C1071="calculate", $C1071="calculate_here")</formula>
    </cfRule>
    <cfRule type="expression" priority="2779" aboveAverage="0" equalAverage="0" bottom="0" percent="0" rank="0" text="" dxfId="2777">
      <formula>$C1071="note"</formula>
    </cfRule>
    <cfRule type="expression" priority="2780" aboveAverage="0" equalAverage="0" bottom="0" percent="0" rank="0" text="" dxfId="2778">
      <formula>$C1071="barcode"</formula>
    </cfRule>
    <cfRule type="expression" priority="2781" aboveAverage="0" equalAverage="0" bottom="0" percent="0" rank="0" text="" dxfId="2779">
      <formula>$C1071="geopoint"</formula>
    </cfRule>
    <cfRule type="expression" priority="2782" aboveAverage="0" equalAverage="0" bottom="0" percent="0" rank="0" text="" dxfId="2780">
      <formula>OR($C1071="audio audit", $C1071="text audit", $C1071="speed violations count", $C1071="speed violations list", $C1071="speed violations audit")</formula>
    </cfRule>
    <cfRule type="expression" priority="2783" aboveAverage="0" equalAverage="0" bottom="0" percent="0" rank="0" text="" dxfId="2781">
      <formula>OR($C1071="username", $C1071="phonenumber", $C1071="start", $C1071="end", $C1071="deviceid", $C1071="subscriberid", $C1071="simserial", $C1071="caseid")</formula>
    </cfRule>
    <cfRule type="expression" priority="2784" aboveAverage="0" equalAverage="0" bottom="0" percent="0" rank="0" text="" dxfId="2782">
      <formula>OR(AND(LEFT($C1071, 16)="select_multiple ", LEN($C1071)&gt;16, NOT(ISNUMBER(SEARCH(" ", $C1071, 17)))), AND(LEFT($C1071, 11)="select_one ", LEN($C1071)&gt;11, NOT(ISNUMBER(SEARCH(" ", $C1071, 12)))))</formula>
    </cfRule>
    <cfRule type="expression" priority="2785" aboveAverage="0" equalAverage="0" bottom="0" percent="0" rank="0" text="" dxfId="2783">
      <formula>$C1071="decimal"</formula>
    </cfRule>
    <cfRule type="expression" priority="2786" aboveAverage="0" equalAverage="0" bottom="0" percent="0" rank="0" text="" dxfId="2784">
      <formula>$C1071="integer"</formula>
    </cfRule>
    <cfRule type="expression" priority="2787" aboveAverage="0" equalAverage="0" bottom="0" percent="0" rank="0" text="" dxfId="2785">
      <formula>$C1071="text"</formula>
    </cfRule>
    <cfRule type="expression" priority="2788" aboveAverage="0" equalAverage="0" bottom="0" percent="0" rank="0" text="" dxfId="2786">
      <formula>$C1071="end repeat"</formula>
    </cfRule>
    <cfRule type="expression" priority="2789" aboveAverage="0" equalAverage="0" bottom="0" percent="0" rank="0" text="" dxfId="2787">
      <formula>$C1071="begin repeat"</formula>
    </cfRule>
    <cfRule type="expression" priority="2790" aboveAverage="0" equalAverage="0" bottom="0" percent="0" rank="0" text="" dxfId="2788">
      <formula>$C1071="end group"</formula>
    </cfRule>
    <cfRule type="expression" priority="2791" aboveAverage="0" equalAverage="0" bottom="0" percent="0" rank="0" text="" dxfId="2789">
      <formula>$C1071="begin group"</formula>
    </cfRule>
  </conditionalFormatting>
  <conditionalFormatting sqref="D1071">
    <cfRule type="expression" priority="2792" aboveAverage="0" equalAverage="0" bottom="0" percent="0" rank="0" text="" dxfId="2790">
      <formula>$C1071="comments"</formula>
    </cfRule>
  </conditionalFormatting>
  <conditionalFormatting sqref="E1071">
    <cfRule type="expression" priority="2793" aboveAverage="0" equalAverage="0" bottom="0" percent="0" rank="0" text="" dxfId="2791">
      <formula>$C1071="begin group"</formula>
    </cfRule>
  </conditionalFormatting>
  <conditionalFormatting sqref="E1071">
    <cfRule type="expression" priority="2794" aboveAverage="0" equalAverage="0" bottom="0" percent="0" rank="0" text="" dxfId="2792">
      <formula>$C1071="begin repeat"</formula>
    </cfRule>
  </conditionalFormatting>
  <conditionalFormatting sqref="E1071">
    <cfRule type="expression" priority="2795" aboveAverage="0" equalAverage="0" bottom="0" percent="0" rank="0" text="" dxfId="2793">
      <formula>$C1071="text"</formula>
    </cfRule>
  </conditionalFormatting>
  <conditionalFormatting sqref="E1071">
    <cfRule type="expression" priority="2796" aboveAverage="0" equalAverage="0" bottom="0" percent="0" rank="0" text="" dxfId="2794">
      <formula>$C1071="integer"</formula>
    </cfRule>
  </conditionalFormatting>
  <conditionalFormatting sqref="E1071">
    <cfRule type="expression" priority="2797" aboveAverage="0" equalAverage="0" bottom="0" percent="0" rank="0" text="" dxfId="2795">
      <formula>$C1071="decimal"</formula>
    </cfRule>
  </conditionalFormatting>
  <conditionalFormatting sqref="E1071">
    <cfRule type="expression" priority="2798" aboveAverage="0" equalAverage="0" bottom="0" percent="0" rank="0" text="" dxfId="2796">
      <formula>OR(AND(LEFT($C1071, 16)="select_multiple ", LEN($C1071)&gt;16, NOT(ISNUMBER(SEARCH(" ", $C1071, 17)))), AND(LEFT($C1071, 11)="select_one ", LEN($C1071)&gt;11, NOT(ISNUMBER(SEARCH(" ", $C1071, 12)))))</formula>
    </cfRule>
  </conditionalFormatting>
  <conditionalFormatting sqref="E1071">
    <cfRule type="expression" priority="2799" aboveAverage="0" equalAverage="0" bottom="0" percent="0" rank="0" text="" dxfId="2797">
      <formula>$C1071="note"</formula>
    </cfRule>
    <cfRule type="expression" priority="2800" aboveAverage="0" equalAverage="0" bottom="0" percent="0" rank="0" text="" dxfId="2798">
      <formula>$C1071="barcode"</formula>
    </cfRule>
    <cfRule type="expression" priority="2801" aboveAverage="0" equalAverage="0" bottom="0" percent="0" rank="0" text="" dxfId="2799">
      <formula>$C1071="geopoint"</formula>
    </cfRule>
  </conditionalFormatting>
  <conditionalFormatting sqref="E1071">
    <cfRule type="expression" priority="2802" aboveAverage="0" equalAverage="0" bottom="0" percent="0" rank="0" text="" dxfId="2800">
      <formula>OR($C1071="date", $C1071="datetime")</formula>
    </cfRule>
  </conditionalFormatting>
  <conditionalFormatting sqref="E1071">
    <cfRule type="expression" priority="2803" aboveAverage="0" equalAverage="0" bottom="0" percent="0" rank="0" text="" dxfId="2801">
      <formula>$C1071="image"</formula>
    </cfRule>
  </conditionalFormatting>
  <conditionalFormatting sqref="E1071">
    <cfRule type="expression" priority="2804" aboveAverage="0" equalAverage="0" bottom="0" percent="0" rank="0" text="" dxfId="2802">
      <formula>OR($C1071="audio", $C1071="video")</formula>
    </cfRule>
  </conditionalFormatting>
  <conditionalFormatting sqref="E1071">
    <cfRule type="expression" priority="2805" aboveAverage="0" equalAverage="0" bottom="0" percent="0" rank="0" text="" dxfId="2803">
      <formula>$C1071="comments"</formula>
    </cfRule>
    <cfRule type="expression" priority="2806" aboveAverage="0" equalAverage="0" bottom="0" percent="0" rank="0" text="" dxfId="2804">
      <formula>OR($C1071="audio", $C1071="video")</formula>
    </cfRule>
    <cfRule type="expression" priority="2807" aboveAverage="0" equalAverage="0" bottom="0" percent="0" rank="0" text="" dxfId="2805">
      <formula>$C1071="image"</formula>
    </cfRule>
    <cfRule type="expression" priority="2808" aboveAverage="0" equalAverage="0" bottom="0" percent="0" rank="0" text="" dxfId="2806">
      <formula>OR($C1071="date", $C1071="datetime")</formula>
    </cfRule>
    <cfRule type="expression" priority="2809" aboveAverage="0" equalAverage="0" bottom="0" percent="0" rank="0" text="" dxfId="2807">
      <formula>OR($C1071="calculate", $C1071="calculate_here")</formula>
    </cfRule>
    <cfRule type="expression" priority="2810" aboveAverage="0" equalAverage="0" bottom="0" percent="0" rank="0" text="" dxfId="2808">
      <formula>$C1071="note"</formula>
    </cfRule>
    <cfRule type="expression" priority="2811" aboveAverage="0" equalAverage="0" bottom="0" percent="0" rank="0" text="" dxfId="2809">
      <formula>$C1071="barcode"</formula>
    </cfRule>
    <cfRule type="expression" priority="2812" aboveAverage="0" equalAverage="0" bottom="0" percent="0" rank="0" text="" dxfId="2810">
      <formula>$C1071="geopoint"</formula>
    </cfRule>
    <cfRule type="expression" priority="2813" aboveAverage="0" equalAverage="0" bottom="0" percent="0" rank="0" text="" dxfId="2811">
      <formula>OR($C1071="audio audit", $C1071="text audit", $C1071="speed violations count", $C1071="speed violations list", $C1071="speed violations audit")</formula>
    </cfRule>
    <cfRule type="expression" priority="2814" aboveAverage="0" equalAverage="0" bottom="0" percent="0" rank="0" text="" dxfId="2812">
      <formula>OR($C1071="username", $C1071="phonenumber", $C1071="start", $C1071="end", $C1071="deviceid", $C1071="subscriberid", $C1071="simserial", $C1071="caseid")</formula>
    </cfRule>
    <cfRule type="expression" priority="2815" aboveAverage="0" equalAverage="0" bottom="0" percent="0" rank="0" text="" dxfId="2813">
      <formula>OR(AND(LEFT($C1071, 16)="select_multiple ", LEN($C1071)&gt;16, NOT(ISNUMBER(SEARCH(" ", $C1071, 17)))), AND(LEFT($C1071, 11)="select_one ", LEN($C1071)&gt;11, NOT(ISNUMBER(SEARCH(" ", $C1071, 12)))))</formula>
    </cfRule>
    <cfRule type="expression" priority="2816" aboveAverage="0" equalAverage="0" bottom="0" percent="0" rank="0" text="" dxfId="2814">
      <formula>$C1071="decimal"</formula>
    </cfRule>
    <cfRule type="expression" priority="2817" aboveAverage="0" equalAverage="0" bottom="0" percent="0" rank="0" text="" dxfId="2815">
      <formula>$C1071="integer"</formula>
    </cfRule>
    <cfRule type="expression" priority="2818" aboveAverage="0" equalAverage="0" bottom="0" percent="0" rank="0" text="" dxfId="2816">
      <formula>$C1071="text"</formula>
    </cfRule>
    <cfRule type="expression" priority="2819" aboveAverage="0" equalAverage="0" bottom="0" percent="0" rank="0" text="" dxfId="2817">
      <formula>$C1071="end repeat"</formula>
    </cfRule>
    <cfRule type="expression" priority="2820" aboveAverage="0" equalAverage="0" bottom="0" percent="0" rank="0" text="" dxfId="2818">
      <formula>$C1071="begin repeat"</formula>
    </cfRule>
    <cfRule type="expression" priority="2821" aboveAverage="0" equalAverage="0" bottom="0" percent="0" rank="0" text="" dxfId="2819">
      <formula>$C1071="end group"</formula>
    </cfRule>
    <cfRule type="expression" priority="2822" aboveAverage="0" equalAverage="0" bottom="0" percent="0" rank="0" text="" dxfId="2820">
      <formula>$C1071="begin group"</formula>
    </cfRule>
  </conditionalFormatting>
  <conditionalFormatting sqref="D1076:E1076">
    <cfRule type="expression" priority="2823" aboveAverage="0" equalAverage="0" bottom="0" percent="0" rank="0" text="" dxfId="2821">
      <formula>$C1076="note"</formula>
    </cfRule>
    <cfRule type="expression" priority="2824" aboveAverage="0" equalAverage="0" bottom="0" percent="0" rank="0" text="" dxfId="2822">
      <formula>$C1076="barcode"</formula>
    </cfRule>
    <cfRule type="expression" priority="2825" aboveAverage="0" equalAverage="0" bottom="0" percent="0" rank="0" text="" dxfId="2823">
      <formula>$C1076="geopoint"</formula>
    </cfRule>
  </conditionalFormatting>
  <conditionalFormatting sqref="D1076:E1076">
    <cfRule type="expression" priority="2826" aboveAverage="0" equalAverage="0" bottom="0" percent="0" rank="0" text="" dxfId="2824">
      <formula>OR($C1076="audio", $C1076="video")</formula>
    </cfRule>
  </conditionalFormatting>
  <conditionalFormatting sqref="D1076">
    <cfRule type="expression" priority="2827" aboveAverage="0" equalAverage="0" bottom="0" percent="0" rank="0" text="" dxfId="2825">
      <formula>$C1076="comments"</formula>
    </cfRule>
  </conditionalFormatting>
  <conditionalFormatting sqref="I1072">
    <cfRule type="expression" priority="2828" aboveAverage="0" equalAverage="0" bottom="0" percent="0" rank="0" text="" dxfId="2826">
      <formula>$C1072="integer"</formula>
    </cfRule>
  </conditionalFormatting>
  <conditionalFormatting sqref="I1072">
    <cfRule type="expression" priority="2829" aboveAverage="0" equalAverage="0" bottom="0" percent="0" rank="0" text="" dxfId="2827">
      <formula>$C1072="decimal"</formula>
    </cfRule>
  </conditionalFormatting>
  <conditionalFormatting sqref="I1072">
    <cfRule type="expression" priority="2830" aboveAverage="0" equalAverage="0" bottom="0" percent="0" rank="0" text="" dxfId="2828">
      <formula>$C1072="comments"</formula>
    </cfRule>
    <cfRule type="expression" priority="2831" aboveAverage="0" equalAverage="0" bottom="0" percent="0" rank="0" text="" dxfId="2829">
      <formula>OR($C1072="audio", $C1072="video")</formula>
    </cfRule>
    <cfRule type="expression" priority="2832" aboveAverage="0" equalAverage="0" bottom="0" percent="0" rank="0" text="" dxfId="2830">
      <formula>$C1072="image"</formula>
    </cfRule>
    <cfRule type="expression" priority="2833" aboveAverage="0" equalAverage="0" bottom="0" percent="0" rank="0" text="" dxfId="2831">
      <formula>OR($C1072="date", $C1072="datetime")</formula>
    </cfRule>
    <cfRule type="expression" priority="2834" aboveAverage="0" equalAverage="0" bottom="0" percent="0" rank="0" text="" dxfId="2832">
      <formula>OR($C1072="calculate", $C1072="calculate_here")</formula>
    </cfRule>
    <cfRule type="expression" priority="2835" aboveAverage="0" equalAverage="0" bottom="0" percent="0" rank="0" text="" dxfId="2833">
      <formula>$C1072="note"</formula>
    </cfRule>
    <cfRule type="expression" priority="2836" aboveAverage="0" equalAverage="0" bottom="0" percent="0" rank="0" text="" dxfId="2834">
      <formula>$C1072="barcode"</formula>
    </cfRule>
    <cfRule type="expression" priority="2837" aboveAverage="0" equalAverage="0" bottom="0" percent="0" rank="0" text="" dxfId="2835">
      <formula>$C1072="geopoint"</formula>
    </cfRule>
    <cfRule type="expression" priority="2838" aboveAverage="0" equalAverage="0" bottom="0" percent="0" rank="0" text="" dxfId="2836">
      <formula>OR($C1072="audio audit", $C1072="text audit", $C1072="speed violations count", $C1072="speed violations list", $C1072="speed violations audit")</formula>
    </cfRule>
    <cfRule type="expression" priority="2839" aboveAverage="0" equalAverage="0" bottom="0" percent="0" rank="0" text="" dxfId="2837">
      <formula>OR($C1072="username", $C1072="phonenumber", $C1072="start", $C1072="end", $C1072="deviceid", $C1072="subscriberid", $C1072="simserial", $C1072="caseid")</formula>
    </cfRule>
    <cfRule type="expression" priority="2840" aboveAverage="0" equalAverage="0" bottom="0" percent="0" rank="0" text="" dxfId="2838">
      <formula>OR(AND(LEFT($C1072, 16)="select_multiple ", LEN($C1072)&gt;16, NOT(ISNUMBER(SEARCH(" ", $C1072, 17)))), AND(LEFT($C1072, 11)="select_one ", LEN($C1072)&gt;11, NOT(ISNUMBER(SEARCH(" ", $C1072, 12)))))</formula>
    </cfRule>
    <cfRule type="expression" priority="2841" aboveAverage="0" equalAverage="0" bottom="0" percent="0" rank="0" text="" dxfId="2839">
      <formula>$C1072="decimal"</formula>
    </cfRule>
    <cfRule type="expression" priority="2842" aboveAverage="0" equalAverage="0" bottom="0" percent="0" rank="0" text="" dxfId="2840">
      <formula>$C1072="integer"</formula>
    </cfRule>
    <cfRule type="expression" priority="2843" aboveAverage="0" equalAverage="0" bottom="0" percent="0" rank="0" text="" dxfId="2841">
      <formula>$C1072="text"</formula>
    </cfRule>
    <cfRule type="expression" priority="2844" aboveAverage="0" equalAverage="0" bottom="0" percent="0" rank="0" text="" dxfId="2842">
      <formula>$C1072="end repeat"</formula>
    </cfRule>
    <cfRule type="expression" priority="2845" aboveAverage="0" equalAverage="0" bottom="0" percent="0" rank="0" text="" dxfId="2843">
      <formula>$C1072="begin repeat"</formula>
    </cfRule>
    <cfRule type="expression" priority="2846" aboveAverage="0" equalAverage="0" bottom="0" percent="0" rank="0" text="" dxfId="2844">
      <formula>$C1072="end group"</formula>
    </cfRule>
    <cfRule type="expression" priority="2847" aboveAverage="0" equalAverage="0" bottom="0" percent="0" rank="0" text="" dxfId="2845">
      <formula>$C1072="begin group"</formula>
    </cfRule>
  </conditionalFormatting>
  <conditionalFormatting sqref="K1079:K1080">
    <cfRule type="expression" priority="2848" aboveAverage="0" equalAverage="0" bottom="0" percent="0" rank="0" text="" dxfId="2846">
      <formula>$C1079="begin group"</formula>
    </cfRule>
  </conditionalFormatting>
  <conditionalFormatting sqref="K1079:K1080">
    <cfRule type="expression" priority="2849" aboveAverage="0" equalAverage="0" bottom="0" percent="0" rank="0" text="" dxfId="2847">
      <formula>$C1079="begin repeat"</formula>
    </cfRule>
  </conditionalFormatting>
  <conditionalFormatting sqref="H1079:H1080">
    <cfRule type="expression" priority="2850" aboveAverage="0" equalAverage="0" bottom="0" percent="0" rank="0" text="" dxfId="2848">
      <formula>$C1079="text"</formula>
    </cfRule>
  </conditionalFormatting>
  <conditionalFormatting sqref="I1080:J1080">
    <cfRule type="expression" priority="2851" aboveAverage="0" equalAverage="0" bottom="0" percent="0" rank="0" text="" dxfId="2849">
      <formula>$C1080="integer"</formula>
    </cfRule>
  </conditionalFormatting>
  <conditionalFormatting sqref="I1080:J1080">
    <cfRule type="expression" priority="2852" aboveAverage="0" equalAverage="0" bottom="0" percent="0" rank="0" text="" dxfId="2850">
      <formula>$C1080="decimal"</formula>
    </cfRule>
  </conditionalFormatting>
  <conditionalFormatting sqref="H1079:H1080">
    <cfRule type="expression" priority="2853" aboveAverage="0" equalAverage="0" bottom="0" percent="0" rank="0" text="" dxfId="2851">
      <formula>OR(AND(LEFT($C1079, 16)="select_multiple ", LEN($C1079)&gt;16, NOT(ISNUMBER(SEARCH(" ", $C1079, 17)))), AND(LEFT($C1079, 11)="select_one ", LEN($C1079)&gt;11, NOT(ISNUMBER(SEARCH(" ", $C1079, 12)))))</formula>
    </cfRule>
  </conditionalFormatting>
  <conditionalFormatting sqref="D1079:D1080">
    <cfRule type="expression" priority="2854" aboveAverage="0" equalAverage="0" bottom="0" percent="0" rank="0" text="" dxfId="2852">
      <formula>OR($C1079="audio audit", $C1079="text audit", $C1079="speed violations count", $C1079="speed violations list", $C1079="speed violations audit")</formula>
    </cfRule>
  </conditionalFormatting>
  <conditionalFormatting sqref="D1079:E1080">
    <cfRule type="expression" priority="2855" aboveAverage="0" equalAverage="0" bottom="0" percent="0" rank="0" text="" dxfId="2853">
      <formula>$C1079="note"</formula>
    </cfRule>
    <cfRule type="expression" priority="2856" aboveAverage="0" equalAverage="0" bottom="0" percent="0" rank="0" text="" dxfId="2854">
      <formula>$C1079="barcode"</formula>
    </cfRule>
    <cfRule type="expression" priority="2857" aboveAverage="0" equalAverage="0" bottom="0" percent="0" rank="0" text="" dxfId="2855">
      <formula>$C1079="geopoint"</formula>
    </cfRule>
  </conditionalFormatting>
  <conditionalFormatting sqref="D1079:D1080">
    <cfRule type="expression" priority="2858" aboveAverage="0" equalAverage="0" bottom="0" percent="0" rank="0" text="" dxfId="2856">
      <formula>OR($C1079="calculate", $C1079="calculate_here")</formula>
    </cfRule>
  </conditionalFormatting>
  <conditionalFormatting sqref="H1079:H1080">
    <cfRule type="expression" priority="2859" aboveAverage="0" equalAverage="0" bottom="0" percent="0" rank="0" text="" dxfId="2857">
      <formula>OR($C1079="date", $C1079="datetime")</formula>
    </cfRule>
  </conditionalFormatting>
  <conditionalFormatting sqref="H1079:H1080">
    <cfRule type="expression" priority="2860" aboveAverage="0" equalAverage="0" bottom="0" percent="0" rank="0" text="" dxfId="2858">
      <formula>$C1079="image"</formula>
    </cfRule>
  </conditionalFormatting>
  <conditionalFormatting sqref="D1079:E1080">
    <cfRule type="expression" priority="2861" aboveAverage="0" equalAverage="0" bottom="0" percent="0" rank="0" text="" dxfId="2859">
      <formula>OR($C1079="audio", $C1079="video")</formula>
    </cfRule>
  </conditionalFormatting>
  <conditionalFormatting sqref="C1079:H1079">
    <cfRule type="expression" priority="2862" aboveAverage="0" equalAverage="0" bottom="0" percent="0" rank="0" text="" dxfId="2860">
      <formula>$C1079="comments"</formula>
    </cfRule>
    <cfRule type="expression" priority="2863" aboveAverage="0" equalAverage="0" bottom="0" percent="0" rank="0" text="" dxfId="2861">
      <formula>OR($C1079="audio", $C1079="video")</formula>
    </cfRule>
    <cfRule type="expression" priority="2864" aboveAverage="0" equalAverage="0" bottom="0" percent="0" rank="0" text="" dxfId="2862">
      <formula>$C1079="image"</formula>
    </cfRule>
    <cfRule type="expression" priority="2865" aboveAverage="0" equalAverage="0" bottom="0" percent="0" rank="0" text="" dxfId="2863">
      <formula>OR($C1079="date", $C1079="datetime")</formula>
    </cfRule>
    <cfRule type="expression" priority="2866" aboveAverage="0" equalAverage="0" bottom="0" percent="0" rank="0" text="" dxfId="2864">
      <formula>OR($C1079="calculate", $C1079="calculate_here")</formula>
    </cfRule>
    <cfRule type="expression" priority="2867" aboveAverage="0" equalAverage="0" bottom="0" percent="0" rank="0" text="" dxfId="2865">
      <formula>$C1079="note"</formula>
    </cfRule>
    <cfRule type="expression" priority="2868" aboveAverage="0" equalAverage="0" bottom="0" percent="0" rank="0" text="" dxfId="2866">
      <formula>$C1079="barcode"</formula>
    </cfRule>
    <cfRule type="expression" priority="2869" aboveAverage="0" equalAverage="0" bottom="0" percent="0" rank="0" text="" dxfId="2867">
      <formula>$C1079="geopoint"</formula>
    </cfRule>
    <cfRule type="expression" priority="2870" aboveAverage="0" equalAverage="0" bottom="0" percent="0" rank="0" text="" dxfId="2868">
      <formula>OR($C1079="audio audit", $C1079="text audit", $C1079="speed violations count", $C1079="speed violations list", $C1079="speed violations audit")</formula>
    </cfRule>
    <cfRule type="expression" priority="2871" aboveAverage="0" equalAverage="0" bottom="0" percent="0" rank="0" text="" dxfId="2869">
      <formula>OR($C1079="username", $C1079="phonenumber", $C1079="start", $C1079="end", $C1079="deviceid", $C1079="subscriberid", $C1079="simserial", $C1079="caseid")</formula>
    </cfRule>
    <cfRule type="expression" priority="2872" aboveAverage="0" equalAverage="0" bottom="0" percent="0" rank="0" text="" dxfId="2870">
      <formula>OR(AND(LEFT($C1079, 16)="select_multiple ", LEN($C1079)&gt;16, NOT(ISNUMBER(SEARCH(" ", $C1079, 17)))), AND(LEFT($C1079, 11)="select_one ", LEN($C1079)&gt;11, NOT(ISNUMBER(SEARCH(" ", $C1079, 12)))))</formula>
    </cfRule>
    <cfRule type="expression" priority="2873" aboveAverage="0" equalAverage="0" bottom="0" percent="0" rank="0" text="" dxfId="2871">
      <formula>$C1079="decimal"</formula>
    </cfRule>
    <cfRule type="expression" priority="2874" aboveAverage="0" equalAverage="0" bottom="0" percent="0" rank="0" text="" dxfId="2872">
      <formula>$C1079="integer"</formula>
    </cfRule>
    <cfRule type="expression" priority="2875" aboveAverage="0" equalAverage="0" bottom="0" percent="0" rank="0" text="" dxfId="2873">
      <formula>$C1079="text"</formula>
    </cfRule>
    <cfRule type="expression" priority="2876" aboveAverage="0" equalAverage="0" bottom="0" percent="0" rank="0" text="" dxfId="2874">
      <formula>$C1079="end repeat"</formula>
    </cfRule>
    <cfRule type="expression" priority="2877" aboveAverage="0" equalAverage="0" bottom="0" percent="0" rank="0" text="" dxfId="2875">
      <formula>$C1079="begin repeat"</formula>
    </cfRule>
    <cfRule type="expression" priority="2878" aboveAverage="0" equalAverage="0" bottom="0" percent="0" rank="0" text="" dxfId="2876">
      <formula>$C1079="end group"</formula>
    </cfRule>
    <cfRule type="expression" priority="2879" aboveAverage="0" equalAverage="0" bottom="0" percent="0" rank="0" text="" dxfId="2877">
      <formula>$C1079="begin group"</formula>
    </cfRule>
  </conditionalFormatting>
  <conditionalFormatting sqref="D1079:D1080">
    <cfRule type="expression" priority="2880" aboveAverage="0" equalAverage="0" bottom="0" percent="0" rank="0" text="" dxfId="2878">
      <formula>$C1079="comments"</formula>
    </cfRule>
  </conditionalFormatting>
  <conditionalFormatting sqref="I1079">
    <cfRule type="expression" priority="2881" aboveAverage="0" equalAverage="0" bottom="0" percent="0" rank="0" text="" dxfId="2879">
      <formula>$C1079="integer"</formula>
    </cfRule>
  </conditionalFormatting>
  <conditionalFormatting sqref="I1079">
    <cfRule type="expression" priority="2882" aboveAverage="0" equalAverage="0" bottom="0" percent="0" rank="0" text="" dxfId="2880">
      <formula>$C1079="decimal"</formula>
    </cfRule>
  </conditionalFormatting>
  <conditionalFormatting sqref="I1079">
    <cfRule type="expression" priority="2883" aboveAverage="0" equalAverage="0" bottom="0" percent="0" rank="0" text="" dxfId="2881">
      <formula>$C1079="comments"</formula>
    </cfRule>
    <cfRule type="expression" priority="2884" aboveAverage="0" equalAverage="0" bottom="0" percent="0" rank="0" text="" dxfId="2882">
      <formula>OR($C1079="audio", $C1079="video")</formula>
    </cfRule>
    <cfRule type="expression" priority="2885" aboveAverage="0" equalAverage="0" bottom="0" percent="0" rank="0" text="" dxfId="2883">
      <formula>$C1079="image"</formula>
    </cfRule>
    <cfRule type="expression" priority="2886" aboveAverage="0" equalAverage="0" bottom="0" percent="0" rank="0" text="" dxfId="2884">
      <formula>OR($C1079="date", $C1079="datetime")</formula>
    </cfRule>
    <cfRule type="expression" priority="2887" aboveAverage="0" equalAverage="0" bottom="0" percent="0" rank="0" text="" dxfId="2885">
      <formula>OR($C1079="calculate", $C1079="calculate_here")</formula>
    </cfRule>
    <cfRule type="expression" priority="2888" aboveAverage="0" equalAverage="0" bottom="0" percent="0" rank="0" text="" dxfId="2886">
      <formula>$C1079="note"</formula>
    </cfRule>
    <cfRule type="expression" priority="2889" aboveAverage="0" equalAverage="0" bottom="0" percent="0" rank="0" text="" dxfId="2887">
      <formula>$C1079="barcode"</formula>
    </cfRule>
    <cfRule type="expression" priority="2890" aboveAverage="0" equalAverage="0" bottom="0" percent="0" rank="0" text="" dxfId="2888">
      <formula>$C1079="geopoint"</formula>
    </cfRule>
    <cfRule type="expression" priority="2891" aboveAverage="0" equalAverage="0" bottom="0" percent="0" rank="0" text="" dxfId="2889">
      <formula>OR($C1079="audio audit", $C1079="text audit", $C1079="speed violations count", $C1079="speed violations list", $C1079="speed violations audit")</formula>
    </cfRule>
    <cfRule type="expression" priority="2892" aboveAverage="0" equalAverage="0" bottom="0" percent="0" rank="0" text="" dxfId="2890">
      <formula>OR($C1079="username", $C1079="phonenumber", $C1079="start", $C1079="end", $C1079="deviceid", $C1079="subscriberid", $C1079="simserial", $C1079="caseid")</formula>
    </cfRule>
    <cfRule type="expression" priority="2893" aboveAverage="0" equalAverage="0" bottom="0" percent="0" rank="0" text="" dxfId="2891">
      <formula>OR(AND(LEFT($C1079, 16)="select_multiple ", LEN($C1079)&gt;16, NOT(ISNUMBER(SEARCH(" ", $C1079, 17)))), AND(LEFT($C1079, 11)="select_one ", LEN($C1079)&gt;11, NOT(ISNUMBER(SEARCH(" ", $C1079, 12)))))</formula>
    </cfRule>
    <cfRule type="expression" priority="2894" aboveAverage="0" equalAverage="0" bottom="0" percent="0" rank="0" text="" dxfId="2892">
      <formula>$C1079="decimal"</formula>
    </cfRule>
    <cfRule type="expression" priority="2895" aboveAverage="0" equalAverage="0" bottom="0" percent="0" rank="0" text="" dxfId="2893">
      <formula>$C1079="integer"</formula>
    </cfRule>
    <cfRule type="expression" priority="2896" aboveAverage="0" equalAverage="0" bottom="0" percent="0" rank="0" text="" dxfId="2894">
      <formula>$C1079="text"</formula>
    </cfRule>
    <cfRule type="expression" priority="2897" aboveAverage="0" equalAverage="0" bottom="0" percent="0" rank="0" text="" dxfId="2895">
      <formula>$C1079="end repeat"</formula>
    </cfRule>
    <cfRule type="expression" priority="2898" aboveAverage="0" equalAverage="0" bottom="0" percent="0" rank="0" text="" dxfId="2896">
      <formula>$C1079="begin repeat"</formula>
    </cfRule>
    <cfRule type="expression" priority="2899" aboveAverage="0" equalAverage="0" bottom="0" percent="0" rank="0" text="" dxfId="2897">
      <formula>$C1079="end group"</formula>
    </cfRule>
    <cfRule type="expression" priority="2900" aboveAverage="0" equalAverage="0" bottom="0" percent="0" rank="0" text="" dxfId="2898">
      <formula>$C1079="begin group"</formula>
    </cfRule>
  </conditionalFormatting>
  <conditionalFormatting sqref="J1073:J1076">
    <cfRule type="expression" priority="2901" aboveAverage="0" equalAverage="0" bottom="0" percent="0" rank="0" text="" dxfId="2899">
      <formula>$C1073="integer"</formula>
    </cfRule>
  </conditionalFormatting>
  <conditionalFormatting sqref="J1073:J1076">
    <cfRule type="expression" priority="2902" aboveAverage="0" equalAverage="0" bottom="0" percent="0" rank="0" text="" dxfId="2900">
      <formula>$C1073="decimal"</formula>
    </cfRule>
  </conditionalFormatting>
  <conditionalFormatting sqref="J1073:J1076">
    <cfRule type="expression" priority="2903" aboveAverage="0" equalAverage="0" bottom="0" percent="0" rank="0" text="" dxfId="2901">
      <formula>$C1073="comments"</formula>
    </cfRule>
    <cfRule type="expression" priority="2904" aboveAverage="0" equalAverage="0" bottom="0" percent="0" rank="0" text="" dxfId="2902">
      <formula>OR($C1073="audio", $C1073="video")</formula>
    </cfRule>
    <cfRule type="expression" priority="2905" aboveAverage="0" equalAverage="0" bottom="0" percent="0" rank="0" text="" dxfId="2903">
      <formula>$C1073="image"</formula>
    </cfRule>
    <cfRule type="expression" priority="2906" aboveAverage="0" equalAverage="0" bottom="0" percent="0" rank="0" text="" dxfId="2904">
      <formula>OR($C1073="date", $C1073="datetime")</formula>
    </cfRule>
    <cfRule type="expression" priority="2907" aboveAverage="0" equalAverage="0" bottom="0" percent="0" rank="0" text="" dxfId="2905">
      <formula>OR($C1073="calculate", $C1073="calculate_here")</formula>
    </cfRule>
    <cfRule type="expression" priority="2908" aboveAverage="0" equalAverage="0" bottom="0" percent="0" rank="0" text="" dxfId="2906">
      <formula>$C1073="note"</formula>
    </cfRule>
    <cfRule type="expression" priority="2909" aboveAverage="0" equalAverage="0" bottom="0" percent="0" rank="0" text="" dxfId="2907">
      <formula>$C1073="barcode"</formula>
    </cfRule>
    <cfRule type="expression" priority="2910" aboveAverage="0" equalAverage="0" bottom="0" percent="0" rank="0" text="" dxfId="2908">
      <formula>$C1073="geopoint"</formula>
    </cfRule>
    <cfRule type="expression" priority="2911" aboveAverage="0" equalAverage="0" bottom="0" percent="0" rank="0" text="" dxfId="2909">
      <formula>OR($C1073="audio audit", $C1073="text audit", $C1073="speed violations count", $C1073="speed violations list", $C1073="speed violations audit")</formula>
    </cfRule>
    <cfRule type="expression" priority="2912" aboveAverage="0" equalAverage="0" bottom="0" percent="0" rank="0" text="" dxfId="2910">
      <formula>OR($C1073="username", $C1073="phonenumber", $C1073="start", $C1073="end", $C1073="deviceid", $C1073="subscriberid", $C1073="simserial", $C1073="caseid")</formula>
    </cfRule>
    <cfRule type="expression" priority="2913" aboveAverage="0" equalAverage="0" bottom="0" percent="0" rank="0" text="" dxfId="2911">
      <formula>OR(AND(LEFT($C1073, 16)="select_multiple ", LEN($C1073)&gt;16, NOT(ISNUMBER(SEARCH(" ", $C1073, 17)))), AND(LEFT($C1073, 11)="select_one ", LEN($C1073)&gt;11, NOT(ISNUMBER(SEARCH(" ", $C1073, 12)))))</formula>
    </cfRule>
    <cfRule type="expression" priority="2914" aboveAverage="0" equalAverage="0" bottom="0" percent="0" rank="0" text="" dxfId="2912">
      <formula>$C1073="decimal"</formula>
    </cfRule>
    <cfRule type="expression" priority="2915" aboveAverage="0" equalAverage="0" bottom="0" percent="0" rank="0" text="" dxfId="2913">
      <formula>$C1073="integer"</formula>
    </cfRule>
    <cfRule type="expression" priority="2916" aboveAverage="0" equalAverage="0" bottom="0" percent="0" rank="0" text="" dxfId="2914">
      <formula>$C1073="text"</formula>
    </cfRule>
    <cfRule type="expression" priority="2917" aboveAverage="0" equalAverage="0" bottom="0" percent="0" rank="0" text="" dxfId="2915">
      <formula>$C1073="end repeat"</formula>
    </cfRule>
    <cfRule type="expression" priority="2918" aboveAverage="0" equalAverage="0" bottom="0" percent="0" rank="0" text="" dxfId="2916">
      <formula>$C1073="begin repeat"</formula>
    </cfRule>
    <cfRule type="expression" priority="2919" aboveAverage="0" equalAverage="0" bottom="0" percent="0" rank="0" text="" dxfId="2917">
      <formula>$C1073="end group"</formula>
    </cfRule>
    <cfRule type="expression" priority="2920" aboveAverage="0" equalAverage="0" bottom="0" percent="0" rank="0" text="" dxfId="2918">
      <formula>$C1073="begin group"</formula>
    </cfRule>
  </conditionalFormatting>
  <conditionalFormatting sqref="D1050:E1050">
    <cfRule type="expression" priority="2921" aboveAverage="0" equalAverage="0" bottom="0" percent="0" rank="0" text="" dxfId="2919">
      <formula>$C1050="begin group"</formula>
    </cfRule>
  </conditionalFormatting>
  <conditionalFormatting sqref="D1050:E1050">
    <cfRule type="expression" priority="2922" aboveAverage="0" equalAverage="0" bottom="0" percent="0" rank="0" text="" dxfId="2920">
      <formula>$C1050="begin repeat"</formula>
    </cfRule>
  </conditionalFormatting>
  <conditionalFormatting sqref="D1050:F1050">
    <cfRule type="expression" priority="2923" aboveAverage="0" equalAverage="0" bottom="0" percent="0" rank="0" text="" dxfId="2921">
      <formula>$C1050="text"</formula>
    </cfRule>
  </conditionalFormatting>
  <conditionalFormatting sqref="D1050:F1050">
    <cfRule type="expression" priority="2924" aboveAverage="0" equalAverage="0" bottom="0" percent="0" rank="0" text="" dxfId="2922">
      <formula>$C1050="integer"</formula>
    </cfRule>
  </conditionalFormatting>
  <conditionalFormatting sqref="D1050:F1050">
    <cfRule type="expression" priority="2925" aboveAverage="0" equalAverage="0" bottom="0" percent="0" rank="0" text="" dxfId="2923">
      <formula>$C1050="decimal"</formula>
    </cfRule>
  </conditionalFormatting>
  <conditionalFormatting sqref="D1050:E1050">
    <cfRule type="expression" priority="2926" aboveAverage="0" equalAverage="0" bottom="0" percent="0" rank="0" text="" dxfId="2924">
      <formula>OR(AND(LEFT($C1050, 16)="select_multiple ", LEN($C1050)&gt;16, NOT(ISNUMBER(SEARCH(" ", $C1050, 17)))), AND(LEFT($C1050, 11)="select_one ", LEN($C1050)&gt;11, NOT(ISNUMBER(SEARCH(" ", $C1050, 12)))))</formula>
    </cfRule>
  </conditionalFormatting>
  <conditionalFormatting sqref="D1050">
    <cfRule type="expression" priority="2927" aboveAverage="0" equalAverage="0" bottom="0" percent="0" rank="0" text="" dxfId="2925">
      <formula>OR($C1050="audio audit", $C1050="text audit", $C1050="speed violations count", $C1050="speed violations list", $C1050="speed violations audit")</formula>
    </cfRule>
  </conditionalFormatting>
  <conditionalFormatting sqref="D1050:E1050">
    <cfRule type="expression" priority="2928" aboveAverage="0" equalAverage="0" bottom="0" percent="0" rank="0" text="" dxfId="2926">
      <formula>$C1050="note"</formula>
    </cfRule>
    <cfRule type="expression" priority="2929" aboveAverage="0" equalAverage="0" bottom="0" percent="0" rank="0" text="" dxfId="2927">
      <formula>$C1050="barcode"</formula>
    </cfRule>
    <cfRule type="expression" priority="2930" aboveAverage="0" equalAverage="0" bottom="0" percent="0" rank="0" text="" dxfId="2928">
      <formula>$C1050="geopoint"</formula>
    </cfRule>
  </conditionalFormatting>
  <conditionalFormatting sqref="P1050">
    <cfRule type="expression" priority="2931" aboveAverage="0" equalAverage="0" bottom="0" percent="0" rank="0" text="" dxfId="2929">
      <formula>OR($C1050="calculate", $C1050="calculate_here")</formula>
    </cfRule>
  </conditionalFormatting>
  <conditionalFormatting sqref="D1050:E1050">
    <cfRule type="expression" priority="2932" aboveAverage="0" equalAverage="0" bottom="0" percent="0" rank="0" text="" dxfId="2930">
      <formula>OR($C1050="date", $C1050="datetime")</formula>
    </cfRule>
  </conditionalFormatting>
  <conditionalFormatting sqref="D1050:E1050">
    <cfRule type="expression" priority="2933" aboveAverage="0" equalAverage="0" bottom="0" percent="0" rank="0" text="" dxfId="2931">
      <formula>$C1050="image"</formula>
    </cfRule>
  </conditionalFormatting>
  <conditionalFormatting sqref="D1050:E1050">
    <cfRule type="expression" priority="2934" aboveAverage="0" equalAverage="0" bottom="0" percent="0" rank="0" text="" dxfId="2932">
      <formula>OR($C1050="audio", $C1050="video")</formula>
    </cfRule>
  </conditionalFormatting>
  <conditionalFormatting sqref="C1050:U1050 W1050:Z1050">
    <cfRule type="expression" priority="2935" aboveAverage="0" equalAverage="0" bottom="0" percent="0" rank="0" text="" dxfId="2933">
      <formula>$C1050="comments"</formula>
    </cfRule>
    <cfRule type="expression" priority="2936" aboveAverage="0" equalAverage="0" bottom="0" percent="0" rank="0" text="" dxfId="2934">
      <formula>OR($C1050="audio", $C1050="video")</formula>
    </cfRule>
    <cfRule type="expression" priority="2937" aboveAverage="0" equalAverage="0" bottom="0" percent="0" rank="0" text="" dxfId="2935">
      <formula>$C1050="image"</formula>
    </cfRule>
    <cfRule type="expression" priority="2938" aboveAverage="0" equalAverage="0" bottom="0" percent="0" rank="0" text="" dxfId="2936">
      <formula>OR($C1050="date", $C1050="datetime")</formula>
    </cfRule>
    <cfRule type="expression" priority="2939" aboveAverage="0" equalAverage="0" bottom="0" percent="0" rank="0" text="" dxfId="2937">
      <formula>OR($C1050="calculate", $C1050="calculate_here")</formula>
    </cfRule>
    <cfRule type="expression" priority="2940" aboveAverage="0" equalAverage="0" bottom="0" percent="0" rank="0" text="" dxfId="2938">
      <formula>$C1050="note"</formula>
    </cfRule>
    <cfRule type="expression" priority="2941" aboveAverage="0" equalAverage="0" bottom="0" percent="0" rank="0" text="" dxfId="2939">
      <formula>$C1050="barcode"</formula>
    </cfRule>
    <cfRule type="expression" priority="2942" aboveAverage="0" equalAverage="0" bottom="0" percent="0" rank="0" text="" dxfId="2940">
      <formula>$C1050="geopoint"</formula>
    </cfRule>
    <cfRule type="expression" priority="2943" aboveAverage="0" equalAverage="0" bottom="0" percent="0" rank="0" text="" dxfId="2941">
      <formula>OR($C1050="audio audit", $C1050="text audit", $C1050="speed violations count", $C1050="speed violations list", $C1050="speed violations audit")</formula>
    </cfRule>
    <cfRule type="expression" priority="2944" aboveAverage="0" equalAverage="0" bottom="0" percent="0" rank="0" text="" dxfId="2942">
      <formula>OR($C1050="username", $C1050="phonenumber", $C1050="start", $C1050="end", $C1050="deviceid", $C1050="subscriberid", $C1050="simserial", $C1050="caseid")</formula>
    </cfRule>
    <cfRule type="expression" priority="2945" aboveAverage="0" equalAverage="0" bottom="0" percent="0" rank="0" text="" dxfId="2943">
      <formula>OR(AND(LEFT($C1050, 16)="select_multiple ", LEN($C1050)&gt;16, NOT(ISNUMBER(SEARCH(" ", $C1050, 17)))), AND(LEFT($C1050, 11)="select_one ", LEN($C1050)&gt;11, NOT(ISNUMBER(SEARCH(" ", $C1050, 12)))))</formula>
    </cfRule>
    <cfRule type="expression" priority="2946" aboveAverage="0" equalAverage="0" bottom="0" percent="0" rank="0" text="" dxfId="2944">
      <formula>$C1050="decimal"</formula>
    </cfRule>
    <cfRule type="expression" priority="2947" aboveAverage="0" equalAverage="0" bottom="0" percent="0" rank="0" text="" dxfId="2945">
      <formula>$C1050="integer"</formula>
    </cfRule>
    <cfRule type="expression" priority="2948" aboveAverage="0" equalAverage="0" bottom="0" percent="0" rank="0" text="" dxfId="2946">
      <formula>$C1050="text"</formula>
    </cfRule>
    <cfRule type="expression" priority="2949" aboveAverage="0" equalAverage="0" bottom="0" percent="0" rank="0" text="" dxfId="2947">
      <formula>$C1050="end repeat"</formula>
    </cfRule>
    <cfRule type="expression" priority="2950" aboveAverage="0" equalAverage="0" bottom="0" percent="0" rank="0" text="" dxfId="2948">
      <formula>$C1050="begin repeat"</formula>
    </cfRule>
    <cfRule type="expression" priority="2951" aboveAverage="0" equalAverage="0" bottom="0" percent="0" rank="0" text="" dxfId="2949">
      <formula>$C1050="end group"</formula>
    </cfRule>
    <cfRule type="expression" priority="2952" aboveAverage="0" equalAverage="0" bottom="0" percent="0" rank="0" text="" dxfId="2950">
      <formula>$C1050="begin group"</formula>
    </cfRule>
  </conditionalFormatting>
  <conditionalFormatting sqref="D1050">
    <cfRule type="expression" priority="2953" aboveAverage="0" equalAverage="0" bottom="0" percent="0" rank="0" text="" dxfId="2951">
      <formula>$C1050="comments"</formula>
    </cfRule>
  </conditionalFormatting>
  <conditionalFormatting sqref="D1051:E1051">
    <cfRule type="expression" priority="2954" aboveAverage="0" equalAverage="0" bottom="0" percent="0" rank="0" text="" dxfId="2952">
      <formula>$C1051="begin group"</formula>
    </cfRule>
  </conditionalFormatting>
  <conditionalFormatting sqref="D1051:E1051">
    <cfRule type="expression" priority="2955" aboveAverage="0" equalAverage="0" bottom="0" percent="0" rank="0" text="" dxfId="2953">
      <formula>$C1051="begin repeat"</formula>
    </cfRule>
  </conditionalFormatting>
  <conditionalFormatting sqref="D1051:F1051">
    <cfRule type="expression" priority="2956" aboveAverage="0" equalAverage="0" bottom="0" percent="0" rank="0" text="" dxfId="2954">
      <formula>$C1051="text"</formula>
    </cfRule>
  </conditionalFormatting>
  <conditionalFormatting sqref="D1051:F1051">
    <cfRule type="expression" priority="2957" aboveAverage="0" equalAverage="0" bottom="0" percent="0" rank="0" text="" dxfId="2955">
      <formula>$C1051="integer"</formula>
    </cfRule>
  </conditionalFormatting>
  <conditionalFormatting sqref="D1051:F1051">
    <cfRule type="expression" priority="2958" aboveAverage="0" equalAverage="0" bottom="0" percent="0" rank="0" text="" dxfId="2956">
      <formula>$C1051="decimal"</formula>
    </cfRule>
  </conditionalFormatting>
  <conditionalFormatting sqref="D1051:E1051">
    <cfRule type="expression" priority="2959" aboveAverage="0" equalAverage="0" bottom="0" percent="0" rank="0" text="" dxfId="2957">
      <formula>OR(AND(LEFT($C1051, 16)="select_multiple ", LEN($C1051)&gt;16, NOT(ISNUMBER(SEARCH(" ", $C1051, 17)))), AND(LEFT($C1051, 11)="select_one ", LEN($C1051)&gt;11, NOT(ISNUMBER(SEARCH(" ", $C1051, 12)))))</formula>
    </cfRule>
  </conditionalFormatting>
  <conditionalFormatting sqref="D1051">
    <cfRule type="expression" priority="2960" aboveAverage="0" equalAverage="0" bottom="0" percent="0" rank="0" text="" dxfId="2958">
      <formula>OR($C1051="audio audit", $C1051="text audit", $C1051="speed violations count", $C1051="speed violations list", $C1051="speed violations audit")</formula>
    </cfRule>
  </conditionalFormatting>
  <conditionalFormatting sqref="D1051:E1051">
    <cfRule type="expression" priority="2961" aboveAverage="0" equalAverage="0" bottom="0" percent="0" rank="0" text="" dxfId="2959">
      <formula>$C1051="note"</formula>
    </cfRule>
    <cfRule type="expression" priority="2962" aboveAverage="0" equalAverage="0" bottom="0" percent="0" rank="0" text="" dxfId="2960">
      <formula>$C1051="barcode"</formula>
    </cfRule>
    <cfRule type="expression" priority="2963" aboveAverage="0" equalAverage="0" bottom="0" percent="0" rank="0" text="" dxfId="2961">
      <formula>$C1051="geopoint"</formula>
    </cfRule>
  </conditionalFormatting>
  <conditionalFormatting sqref="P1051">
    <cfRule type="expression" priority="2964" aboveAverage="0" equalAverage="0" bottom="0" percent="0" rank="0" text="" dxfId="2962">
      <formula>OR($C1051="calculate", $C1051="calculate_here")</formula>
    </cfRule>
  </conditionalFormatting>
  <conditionalFormatting sqref="D1051:E1051">
    <cfRule type="expression" priority="2965" aboveAverage="0" equalAverage="0" bottom="0" percent="0" rank="0" text="" dxfId="2963">
      <formula>OR($C1051="date", $C1051="datetime")</formula>
    </cfRule>
  </conditionalFormatting>
  <conditionalFormatting sqref="D1051:E1051">
    <cfRule type="expression" priority="2966" aboveAverage="0" equalAverage="0" bottom="0" percent="0" rank="0" text="" dxfId="2964">
      <formula>$C1051="image"</formula>
    </cfRule>
  </conditionalFormatting>
  <conditionalFormatting sqref="D1051:E1051">
    <cfRule type="expression" priority="2967" aboveAverage="0" equalAverage="0" bottom="0" percent="0" rank="0" text="" dxfId="2965">
      <formula>OR($C1051="audio", $C1051="video")</formula>
    </cfRule>
  </conditionalFormatting>
  <conditionalFormatting sqref="C1051:J1051">
    <cfRule type="expression" priority="2968" aboveAverage="0" equalAverage="0" bottom="0" percent="0" rank="0" text="" dxfId="2966">
      <formula>$C1051="comments"</formula>
    </cfRule>
    <cfRule type="expression" priority="2969" aboveAverage="0" equalAverage="0" bottom="0" percent="0" rank="0" text="" dxfId="2967">
      <formula>OR($C1051="audio", $C1051="video")</formula>
    </cfRule>
    <cfRule type="expression" priority="2970" aboveAverage="0" equalAverage="0" bottom="0" percent="0" rank="0" text="" dxfId="2968">
      <formula>$C1051="image"</formula>
    </cfRule>
    <cfRule type="expression" priority="2971" aboveAverage="0" equalAverage="0" bottom="0" percent="0" rank="0" text="" dxfId="2969">
      <formula>OR($C1051="date", $C1051="datetime")</formula>
    </cfRule>
    <cfRule type="expression" priority="2972" aboveAverage="0" equalAverage="0" bottom="0" percent="0" rank="0" text="" dxfId="2970">
      <formula>OR($C1051="calculate", $C1051="calculate_here")</formula>
    </cfRule>
    <cfRule type="expression" priority="2973" aboveAverage="0" equalAverage="0" bottom="0" percent="0" rank="0" text="" dxfId="2971">
      <formula>$C1051="note"</formula>
    </cfRule>
    <cfRule type="expression" priority="2974" aboveAverage="0" equalAverage="0" bottom="0" percent="0" rank="0" text="" dxfId="2972">
      <formula>$C1051="barcode"</formula>
    </cfRule>
    <cfRule type="expression" priority="2975" aboveAverage="0" equalAverage="0" bottom="0" percent="0" rank="0" text="" dxfId="2973">
      <formula>$C1051="geopoint"</formula>
    </cfRule>
    <cfRule type="expression" priority="2976" aboveAverage="0" equalAverage="0" bottom="0" percent="0" rank="0" text="" dxfId="2974">
      <formula>OR($C1051="audio audit", $C1051="text audit", $C1051="speed violations count", $C1051="speed violations list", $C1051="speed violations audit")</formula>
    </cfRule>
    <cfRule type="expression" priority="2977" aboveAverage="0" equalAverage="0" bottom="0" percent="0" rank="0" text="" dxfId="2975">
      <formula>OR($C1051="username", $C1051="phonenumber", $C1051="start", $C1051="end", $C1051="deviceid", $C1051="subscriberid", $C1051="simserial", $C1051="caseid")</formula>
    </cfRule>
    <cfRule type="expression" priority="2978" aboveAverage="0" equalAverage="0" bottom="0" percent="0" rank="0" text="" dxfId="2976">
      <formula>OR(AND(LEFT($C1051, 16)="select_multiple ", LEN($C1051)&gt;16, NOT(ISNUMBER(SEARCH(" ", $C1051, 17)))), AND(LEFT($C1051, 11)="select_one ", LEN($C1051)&gt;11, NOT(ISNUMBER(SEARCH(" ", $C1051, 12)))))</formula>
    </cfRule>
    <cfRule type="expression" priority="2979" aboveAverage="0" equalAverage="0" bottom="0" percent="0" rank="0" text="" dxfId="2977">
      <formula>$C1051="decimal"</formula>
    </cfRule>
    <cfRule type="expression" priority="2980" aboveAverage="0" equalAverage="0" bottom="0" percent="0" rank="0" text="" dxfId="2978">
      <formula>$C1051="integer"</formula>
    </cfRule>
    <cfRule type="expression" priority="2981" aboveAverage="0" equalAverage="0" bottom="0" percent="0" rank="0" text="" dxfId="2979">
      <formula>$C1051="text"</formula>
    </cfRule>
    <cfRule type="expression" priority="2982" aboveAverage="0" equalAverage="0" bottom="0" percent="0" rank="0" text="" dxfId="2980">
      <formula>$C1051="end repeat"</formula>
    </cfRule>
    <cfRule type="expression" priority="2983" aboveAverage="0" equalAverage="0" bottom="0" percent="0" rank="0" text="" dxfId="2981">
      <formula>$C1051="begin repeat"</formula>
    </cfRule>
    <cfRule type="expression" priority="2984" aboveAverage="0" equalAverage="0" bottom="0" percent="0" rank="0" text="" dxfId="2982">
      <formula>$C1051="end group"</formula>
    </cfRule>
    <cfRule type="expression" priority="2985" aboveAverage="0" equalAverage="0" bottom="0" percent="0" rank="0" text="" dxfId="2983">
      <formula>$C1051="begin group"</formula>
    </cfRule>
  </conditionalFormatting>
  <conditionalFormatting sqref="D1051">
    <cfRule type="expression" priority="2986" aboveAverage="0" equalAverage="0" bottom="0" percent="0" rank="0" text="" dxfId="2984">
      <formula>$C1051="comments"</formula>
    </cfRule>
  </conditionalFormatting>
  <conditionalFormatting sqref="D1100:E1104">
    <cfRule type="expression" priority="2987" aboveAverage="0" equalAverage="0" bottom="0" percent="0" rank="0" text="" dxfId="2985">
      <formula>$C1100="begin group"</formula>
    </cfRule>
  </conditionalFormatting>
  <conditionalFormatting sqref="D1100:E1104">
    <cfRule type="expression" priority="2988" aboveAverage="0" equalAverage="0" bottom="0" percent="0" rank="0" text="" dxfId="2986">
      <formula>$C1100="begin repeat"</formula>
    </cfRule>
  </conditionalFormatting>
  <conditionalFormatting sqref="H1100:H1104">
    <cfRule type="expression" priority="2989" aboveAverage="0" equalAverage="0" bottom="0" percent="0" rank="0" text="" dxfId="2987">
      <formula>$C1100="text"</formula>
    </cfRule>
  </conditionalFormatting>
  <conditionalFormatting sqref="J1100">
    <cfRule type="expression" priority="2990" aboveAverage="0" equalAverage="0" bottom="0" percent="0" rank="0" text="" dxfId="2988">
      <formula>$C1100="integer"</formula>
    </cfRule>
  </conditionalFormatting>
  <conditionalFormatting sqref="J1100">
    <cfRule type="expression" priority="2991" aboveAverage="0" equalAverage="0" bottom="0" percent="0" rank="0" text="" dxfId="2989">
      <formula>$C1100="decimal"</formula>
    </cfRule>
  </conditionalFormatting>
  <conditionalFormatting sqref="D1100:E1104">
    <cfRule type="expression" priority="2992" aboveAverage="0" equalAverage="0" bottom="0" percent="0" rank="0" text="" dxfId="2990">
      <formula>OR(AND(LEFT($C1100, 16)="select_multiple ", LEN($C1100)&gt;16, NOT(ISNUMBER(SEARCH(" ", $C1100, 17)))), AND(LEFT($C1100, 11)="select_one ", LEN($C1100)&gt;11, NOT(ISNUMBER(SEARCH(" ", $C1100, 12)))))</formula>
    </cfRule>
  </conditionalFormatting>
  <conditionalFormatting sqref="D1100:D1104">
    <cfRule type="expression" priority="2993" aboveAverage="0" equalAverage="0" bottom="0" percent="0" rank="0" text="" dxfId="2991">
      <formula>OR($C1100="audio audit", $C1100="text audit", $C1100="speed violations count", $C1100="speed violations list", $C1100="speed violations audit")</formula>
    </cfRule>
  </conditionalFormatting>
  <conditionalFormatting sqref="D1100:E1104">
    <cfRule type="expression" priority="2994" aboveAverage="0" equalAverage="0" bottom="0" percent="0" rank="0" text="" dxfId="2992">
      <formula>$C1100="note"</formula>
    </cfRule>
    <cfRule type="expression" priority="2995" aboveAverage="0" equalAverage="0" bottom="0" percent="0" rank="0" text="" dxfId="2993">
      <formula>$C1100="barcode"</formula>
    </cfRule>
    <cfRule type="expression" priority="2996" aboveAverage="0" equalAverage="0" bottom="0" percent="0" rank="0" text="" dxfId="2994">
      <formula>$C1100="geopoint"</formula>
    </cfRule>
  </conditionalFormatting>
  <conditionalFormatting sqref="P1100:P1103">
    <cfRule type="expression" priority="2997" aboveAverage="0" equalAverage="0" bottom="0" percent="0" rank="0" text="" dxfId="2995">
      <formula>OR($C1100="calculate", $C1100="calculate_here")</formula>
    </cfRule>
  </conditionalFormatting>
  <conditionalFormatting sqref="D1100:E1104">
    <cfRule type="expression" priority="2998" aboveAverage="0" equalAverage="0" bottom="0" percent="0" rank="0" text="" dxfId="2996">
      <formula>OR($C1100="date", $C1100="datetime")</formula>
    </cfRule>
  </conditionalFormatting>
  <conditionalFormatting sqref="D1100:E1104">
    <cfRule type="expression" priority="2999" aboveAverage="0" equalAverage="0" bottom="0" percent="0" rank="0" text="" dxfId="2997">
      <formula>$C1100="image"</formula>
    </cfRule>
  </conditionalFormatting>
  <conditionalFormatting sqref="D1100:E1104">
    <cfRule type="expression" priority="3000" aboveAverage="0" equalAverage="0" bottom="0" percent="0" rank="0" text="" dxfId="2998">
      <formula>OR($C1100="audio", $C1100="video")</formula>
    </cfRule>
  </conditionalFormatting>
  <conditionalFormatting sqref="C1100:H1100">
    <cfRule type="expression" priority="3001" aboveAverage="0" equalAverage="0" bottom="0" percent="0" rank="0" text="" dxfId="2999">
      <formula>$C1100="comments"</formula>
    </cfRule>
    <cfRule type="expression" priority="3002" aboveAverage="0" equalAverage="0" bottom="0" percent="0" rank="0" text="" dxfId="3000">
      <formula>OR($C1100="audio", $C1100="video")</formula>
    </cfRule>
    <cfRule type="expression" priority="3003" aboveAverage="0" equalAverage="0" bottom="0" percent="0" rank="0" text="" dxfId="3001">
      <formula>$C1100="image"</formula>
    </cfRule>
    <cfRule type="expression" priority="3004" aboveAverage="0" equalAverage="0" bottom="0" percent="0" rank="0" text="" dxfId="3002">
      <formula>OR($C1100="date", $C1100="datetime")</formula>
    </cfRule>
    <cfRule type="expression" priority="3005" aboveAverage="0" equalAverage="0" bottom="0" percent="0" rank="0" text="" dxfId="3003">
      <formula>OR($C1100="calculate", $C1100="calculate_here")</formula>
    </cfRule>
    <cfRule type="expression" priority="3006" aboveAverage="0" equalAverage="0" bottom="0" percent="0" rank="0" text="" dxfId="3004">
      <formula>$C1100="note"</formula>
    </cfRule>
    <cfRule type="expression" priority="3007" aboveAverage="0" equalAverage="0" bottom="0" percent="0" rank="0" text="" dxfId="3005">
      <formula>$C1100="barcode"</formula>
    </cfRule>
    <cfRule type="expression" priority="3008" aboveAverage="0" equalAverage="0" bottom="0" percent="0" rank="0" text="" dxfId="3006">
      <formula>$C1100="geopoint"</formula>
    </cfRule>
    <cfRule type="expression" priority="3009" aboveAverage="0" equalAverage="0" bottom="0" percent="0" rank="0" text="" dxfId="3007">
      <formula>OR($C1100="audio audit", $C1100="text audit", $C1100="speed violations count", $C1100="speed violations list", $C1100="speed violations audit")</formula>
    </cfRule>
    <cfRule type="expression" priority="3010" aboveAverage="0" equalAverage="0" bottom="0" percent="0" rank="0" text="" dxfId="3008">
      <formula>OR($C1100="username", $C1100="phonenumber", $C1100="start", $C1100="end", $C1100="deviceid", $C1100="subscriberid", $C1100="simserial", $C1100="caseid")</formula>
    </cfRule>
    <cfRule type="expression" priority="3011" aboveAverage="0" equalAverage="0" bottom="0" percent="0" rank="0" text="" dxfId="3009">
      <formula>OR(AND(LEFT($C1100, 16)="select_multiple ", LEN($C1100)&gt;16, NOT(ISNUMBER(SEARCH(" ", $C1100, 17)))), AND(LEFT($C1100, 11)="select_one ", LEN($C1100)&gt;11, NOT(ISNUMBER(SEARCH(" ", $C1100, 12)))))</formula>
    </cfRule>
    <cfRule type="expression" priority="3012" aboveAverage="0" equalAverage="0" bottom="0" percent="0" rank="0" text="" dxfId="3010">
      <formula>$C1100="decimal"</formula>
    </cfRule>
    <cfRule type="expression" priority="3013" aboveAverage="0" equalAverage="0" bottom="0" percent="0" rank="0" text="" dxfId="3011">
      <formula>$C1100="integer"</formula>
    </cfRule>
    <cfRule type="expression" priority="3014" aboveAverage="0" equalAverage="0" bottom="0" percent="0" rank="0" text="" dxfId="3012">
      <formula>$C1100="text"</formula>
    </cfRule>
    <cfRule type="expression" priority="3015" aboveAverage="0" equalAverage="0" bottom="0" percent="0" rank="0" text="" dxfId="3013">
      <formula>$C1100="end repeat"</formula>
    </cfRule>
    <cfRule type="expression" priority="3016" aboveAverage="0" equalAverage="0" bottom="0" percent="0" rank="0" text="" dxfId="3014">
      <formula>$C1100="begin repeat"</formula>
    </cfRule>
    <cfRule type="expression" priority="3017" aboveAverage="0" equalAverage="0" bottom="0" percent="0" rank="0" text="" dxfId="3015">
      <formula>$C1100="end group"</formula>
    </cfRule>
    <cfRule type="expression" priority="3018" aboveAverage="0" equalAverage="0" bottom="0" percent="0" rank="0" text="" dxfId="3016">
      <formula>$C1100="begin group"</formula>
    </cfRule>
  </conditionalFormatting>
  <conditionalFormatting sqref="D1100:D1104">
    <cfRule type="expression" priority="3019" aboveAverage="0" equalAverage="0" bottom="0" percent="0" rank="0" text="" dxfId="3017">
      <formula>$C1100="comments"</formula>
    </cfRule>
  </conditionalFormatting>
  <conditionalFormatting sqref="I1100">
    <cfRule type="expression" priority="3020" aboveAverage="0" equalAverage="0" bottom="0" percent="0" rank="0" text="" dxfId="3018">
      <formula>$C1100="integer"</formula>
    </cfRule>
  </conditionalFormatting>
  <conditionalFormatting sqref="I1100">
    <cfRule type="expression" priority="3021" aboveAverage="0" equalAverage="0" bottom="0" percent="0" rank="0" text="" dxfId="3019">
      <formula>$C1100="decimal"</formula>
    </cfRule>
  </conditionalFormatting>
  <conditionalFormatting sqref="I1100">
    <cfRule type="expression" priority="3022" aboveAverage="0" equalAverage="0" bottom="0" percent="0" rank="0" text="" dxfId="3020">
      <formula>$C1100="comments"</formula>
    </cfRule>
    <cfRule type="expression" priority="3023" aboveAverage="0" equalAverage="0" bottom="0" percent="0" rank="0" text="" dxfId="3021">
      <formula>OR($C1100="audio", $C1100="video")</formula>
    </cfRule>
    <cfRule type="expression" priority="3024" aboveAverage="0" equalAverage="0" bottom="0" percent="0" rank="0" text="" dxfId="3022">
      <formula>$C1100="image"</formula>
    </cfRule>
    <cfRule type="expression" priority="3025" aboveAverage="0" equalAverage="0" bottom="0" percent="0" rank="0" text="" dxfId="3023">
      <formula>OR($C1100="date", $C1100="datetime")</formula>
    </cfRule>
    <cfRule type="expression" priority="3026" aboveAverage="0" equalAverage="0" bottom="0" percent="0" rank="0" text="" dxfId="3024">
      <formula>OR($C1100="calculate", $C1100="calculate_here")</formula>
    </cfRule>
    <cfRule type="expression" priority="3027" aboveAverage="0" equalAverage="0" bottom="0" percent="0" rank="0" text="" dxfId="3025">
      <formula>$C1100="note"</formula>
    </cfRule>
    <cfRule type="expression" priority="3028" aboveAverage="0" equalAverage="0" bottom="0" percent="0" rank="0" text="" dxfId="3026">
      <formula>$C1100="barcode"</formula>
    </cfRule>
    <cfRule type="expression" priority="3029" aboveAverage="0" equalAverage="0" bottom="0" percent="0" rank="0" text="" dxfId="3027">
      <formula>$C1100="geopoint"</formula>
    </cfRule>
    <cfRule type="expression" priority="3030" aboveAverage="0" equalAverage="0" bottom="0" percent="0" rank="0" text="" dxfId="3028">
      <formula>OR($C1100="audio audit", $C1100="text audit", $C1100="speed violations count", $C1100="speed violations list", $C1100="speed violations audit")</formula>
    </cfRule>
    <cfRule type="expression" priority="3031" aboveAverage="0" equalAverage="0" bottom="0" percent="0" rank="0" text="" dxfId="3029">
      <formula>OR($C1100="username", $C1100="phonenumber", $C1100="start", $C1100="end", $C1100="deviceid", $C1100="subscriberid", $C1100="simserial", $C1100="caseid")</formula>
    </cfRule>
    <cfRule type="expression" priority="3032" aboveAverage="0" equalAverage="0" bottom="0" percent="0" rank="0" text="" dxfId="3030">
      <formula>OR(AND(LEFT($C1100, 16)="select_multiple ", LEN($C1100)&gt;16, NOT(ISNUMBER(SEARCH(" ", $C1100, 17)))), AND(LEFT($C1100, 11)="select_one ", LEN($C1100)&gt;11, NOT(ISNUMBER(SEARCH(" ", $C1100, 12)))))</formula>
    </cfRule>
    <cfRule type="expression" priority="3033" aboveAverage="0" equalAverage="0" bottom="0" percent="0" rank="0" text="" dxfId="3031">
      <formula>$C1100="decimal"</formula>
    </cfRule>
    <cfRule type="expression" priority="3034" aboveAverage="0" equalAverage="0" bottom="0" percent="0" rank="0" text="" dxfId="3032">
      <formula>$C1100="integer"</formula>
    </cfRule>
    <cfRule type="expression" priority="3035" aboveAverage="0" equalAverage="0" bottom="0" percent="0" rank="0" text="" dxfId="3033">
      <formula>$C1100="text"</formula>
    </cfRule>
    <cfRule type="expression" priority="3036" aboveAverage="0" equalAverage="0" bottom="0" percent="0" rank="0" text="" dxfId="3034">
      <formula>$C1100="end repeat"</formula>
    </cfRule>
    <cfRule type="expression" priority="3037" aboveAverage="0" equalAverage="0" bottom="0" percent="0" rank="0" text="" dxfId="3035">
      <formula>$C1100="begin repeat"</formula>
    </cfRule>
    <cfRule type="expression" priority="3038" aboveAverage="0" equalAverage="0" bottom="0" percent="0" rank="0" text="" dxfId="3036">
      <formula>$C1100="end group"</formula>
    </cfRule>
    <cfRule type="expression" priority="3039" aboveAverage="0" equalAverage="0" bottom="0" percent="0" rank="0" text="" dxfId="3037">
      <formula>$C1100="begin group"</formula>
    </cfRule>
  </conditionalFormatting>
  <conditionalFormatting sqref="I1102:I1103">
    <cfRule type="expression" priority="3040" aboveAverage="0" equalAverage="0" bottom="0" percent="0" rank="0" text="" dxfId="3038">
      <formula>$C1102="integer"</formula>
    </cfRule>
  </conditionalFormatting>
  <conditionalFormatting sqref="I1102:I1103">
    <cfRule type="expression" priority="3041" aboveAverage="0" equalAverage="0" bottom="0" percent="0" rank="0" text="" dxfId="3039">
      <formula>$C1102="decimal"</formula>
    </cfRule>
  </conditionalFormatting>
  <conditionalFormatting sqref="I1102:I1103">
    <cfRule type="expression" priority="3042" aboveAverage="0" equalAverage="0" bottom="0" percent="0" rank="0" text="" dxfId="3040">
      <formula>$C1102="comments"</formula>
    </cfRule>
    <cfRule type="expression" priority="3043" aboveAverage="0" equalAverage="0" bottom="0" percent="0" rank="0" text="" dxfId="3041">
      <formula>OR($C1102="audio", $C1102="video")</formula>
    </cfRule>
    <cfRule type="expression" priority="3044" aboveAverage="0" equalAverage="0" bottom="0" percent="0" rank="0" text="" dxfId="3042">
      <formula>$C1102="image"</formula>
    </cfRule>
    <cfRule type="expression" priority="3045" aboveAverage="0" equalAverage="0" bottom="0" percent="0" rank="0" text="" dxfId="3043">
      <formula>OR($C1102="date", $C1102="datetime")</formula>
    </cfRule>
    <cfRule type="expression" priority="3046" aboveAverage="0" equalAverage="0" bottom="0" percent="0" rank="0" text="" dxfId="3044">
      <formula>OR($C1102="calculate", $C1102="calculate_here")</formula>
    </cfRule>
    <cfRule type="expression" priority="3047" aboveAverage="0" equalAverage="0" bottom="0" percent="0" rank="0" text="" dxfId="3045">
      <formula>$C1102="note"</formula>
    </cfRule>
    <cfRule type="expression" priority="3048" aboveAverage="0" equalAverage="0" bottom="0" percent="0" rank="0" text="" dxfId="3046">
      <formula>$C1102="barcode"</formula>
    </cfRule>
    <cfRule type="expression" priority="3049" aboveAverage="0" equalAverage="0" bottom="0" percent="0" rank="0" text="" dxfId="3047">
      <formula>$C1102="geopoint"</formula>
    </cfRule>
    <cfRule type="expression" priority="3050" aboveAverage="0" equalAverage="0" bottom="0" percent="0" rank="0" text="" dxfId="3048">
      <formula>OR($C1102="audio audit", $C1102="text audit", $C1102="speed violations count", $C1102="speed violations list", $C1102="speed violations audit")</formula>
    </cfRule>
    <cfRule type="expression" priority="3051" aboveAverage="0" equalAverage="0" bottom="0" percent="0" rank="0" text="" dxfId="3049">
      <formula>OR($C1102="username", $C1102="phonenumber", $C1102="start", $C1102="end", $C1102="deviceid", $C1102="subscriberid", $C1102="simserial", $C1102="caseid")</formula>
    </cfRule>
    <cfRule type="expression" priority="3052" aboveAverage="0" equalAverage="0" bottom="0" percent="0" rank="0" text="" dxfId="3050">
      <formula>OR(AND(LEFT($C1102, 16)="select_multiple ", LEN($C1102)&gt;16, NOT(ISNUMBER(SEARCH(" ", $C1102, 17)))), AND(LEFT($C1102, 11)="select_one ", LEN($C1102)&gt;11, NOT(ISNUMBER(SEARCH(" ", $C1102, 12)))))</formula>
    </cfRule>
    <cfRule type="expression" priority="3053" aboveAverage="0" equalAverage="0" bottom="0" percent="0" rank="0" text="" dxfId="3051">
      <formula>$C1102="decimal"</formula>
    </cfRule>
    <cfRule type="expression" priority="3054" aboveAverage="0" equalAverage="0" bottom="0" percent="0" rank="0" text="" dxfId="3052">
      <formula>$C1102="integer"</formula>
    </cfRule>
    <cfRule type="expression" priority="3055" aboveAverage="0" equalAverage="0" bottom="0" percent="0" rank="0" text="" dxfId="3053">
      <formula>$C1102="text"</formula>
    </cfRule>
    <cfRule type="expression" priority="3056" aboveAverage="0" equalAverage="0" bottom="0" percent="0" rank="0" text="" dxfId="3054">
      <formula>$C1102="end repeat"</formula>
    </cfRule>
    <cfRule type="expression" priority="3057" aboveAverage="0" equalAverage="0" bottom="0" percent="0" rank="0" text="" dxfId="3055">
      <formula>$C1102="begin repeat"</formula>
    </cfRule>
    <cfRule type="expression" priority="3058" aboveAverage="0" equalAverage="0" bottom="0" percent="0" rank="0" text="" dxfId="3056">
      <formula>$C1102="end group"</formula>
    </cfRule>
    <cfRule type="expression" priority="3059" aboveAverage="0" equalAverage="0" bottom="0" percent="0" rank="0" text="" dxfId="3057">
      <formula>$C1102="begin group"</formula>
    </cfRule>
  </conditionalFormatting>
  <conditionalFormatting sqref="J1102:J1103">
    <cfRule type="expression" priority="3060" aboveAverage="0" equalAverage="0" bottom="0" percent="0" rank="0" text="" dxfId="3058">
      <formula>$C1102="integer"</formula>
    </cfRule>
  </conditionalFormatting>
  <conditionalFormatting sqref="J1102:J1103">
    <cfRule type="expression" priority="3061" aboveAverage="0" equalAverage="0" bottom="0" percent="0" rank="0" text="" dxfId="3059">
      <formula>$C1102="decimal"</formula>
    </cfRule>
  </conditionalFormatting>
  <conditionalFormatting sqref="J1102:J1103">
    <cfRule type="expression" priority="3062" aboveAverage="0" equalAverage="0" bottom="0" percent="0" rank="0" text="" dxfId="3060">
      <formula>$C1102="comments"</formula>
    </cfRule>
    <cfRule type="expression" priority="3063" aboveAverage="0" equalAverage="0" bottom="0" percent="0" rank="0" text="" dxfId="3061">
      <formula>OR($C1102="audio", $C1102="video")</formula>
    </cfRule>
    <cfRule type="expression" priority="3064" aboveAverage="0" equalAverage="0" bottom="0" percent="0" rank="0" text="" dxfId="3062">
      <formula>$C1102="image"</formula>
    </cfRule>
    <cfRule type="expression" priority="3065" aboveAverage="0" equalAverage="0" bottom="0" percent="0" rank="0" text="" dxfId="3063">
      <formula>OR($C1102="date", $C1102="datetime")</formula>
    </cfRule>
    <cfRule type="expression" priority="3066" aboveAverage="0" equalAverage="0" bottom="0" percent="0" rank="0" text="" dxfId="3064">
      <formula>OR($C1102="calculate", $C1102="calculate_here")</formula>
    </cfRule>
    <cfRule type="expression" priority="3067" aboveAverage="0" equalAverage="0" bottom="0" percent="0" rank="0" text="" dxfId="3065">
      <formula>$C1102="note"</formula>
    </cfRule>
    <cfRule type="expression" priority="3068" aboveAverage="0" equalAverage="0" bottom="0" percent="0" rank="0" text="" dxfId="3066">
      <formula>$C1102="barcode"</formula>
    </cfRule>
    <cfRule type="expression" priority="3069" aboveAverage="0" equalAverage="0" bottom="0" percent="0" rank="0" text="" dxfId="3067">
      <formula>$C1102="geopoint"</formula>
    </cfRule>
    <cfRule type="expression" priority="3070" aboveAverage="0" equalAverage="0" bottom="0" percent="0" rank="0" text="" dxfId="3068">
      <formula>OR($C1102="audio audit", $C1102="text audit", $C1102="speed violations count", $C1102="speed violations list", $C1102="speed violations audit")</formula>
    </cfRule>
    <cfRule type="expression" priority="3071" aboveAverage="0" equalAverage="0" bottom="0" percent="0" rank="0" text="" dxfId="3069">
      <formula>OR($C1102="username", $C1102="phonenumber", $C1102="start", $C1102="end", $C1102="deviceid", $C1102="subscriberid", $C1102="simserial", $C1102="caseid")</formula>
    </cfRule>
    <cfRule type="expression" priority="3072" aboveAverage="0" equalAverage="0" bottom="0" percent="0" rank="0" text="" dxfId="3070">
      <formula>OR(AND(LEFT($C1102, 16)="select_multiple ", LEN($C1102)&gt;16, NOT(ISNUMBER(SEARCH(" ", $C1102, 17)))), AND(LEFT($C1102, 11)="select_one ", LEN($C1102)&gt;11, NOT(ISNUMBER(SEARCH(" ", $C1102, 12)))))</formula>
    </cfRule>
    <cfRule type="expression" priority="3073" aboveAverage="0" equalAverage="0" bottom="0" percent="0" rank="0" text="" dxfId="3071">
      <formula>$C1102="decimal"</formula>
    </cfRule>
    <cfRule type="expression" priority="3074" aboveAverage="0" equalAverage="0" bottom="0" percent="0" rank="0" text="" dxfId="3072">
      <formula>$C1102="integer"</formula>
    </cfRule>
    <cfRule type="expression" priority="3075" aboveAverage="0" equalAverage="0" bottom="0" percent="0" rank="0" text="" dxfId="3073">
      <formula>$C1102="text"</formula>
    </cfRule>
    <cfRule type="expression" priority="3076" aboveAverage="0" equalAverage="0" bottom="0" percent="0" rank="0" text="" dxfId="3074">
      <formula>$C1102="end repeat"</formula>
    </cfRule>
    <cfRule type="expression" priority="3077" aboveAverage="0" equalAverage="0" bottom="0" percent="0" rank="0" text="" dxfId="3075">
      <formula>$C1102="begin repeat"</formula>
    </cfRule>
    <cfRule type="expression" priority="3078" aboveAverage="0" equalAverage="0" bottom="0" percent="0" rank="0" text="" dxfId="3076">
      <formula>$C1102="end group"</formula>
    </cfRule>
    <cfRule type="expression" priority="3079" aboveAverage="0" equalAverage="0" bottom="0" percent="0" rank="0" text="" dxfId="3077">
      <formula>$C1102="begin group"</formula>
    </cfRule>
  </conditionalFormatting>
  <conditionalFormatting sqref="D1106:E1106">
    <cfRule type="expression" priority="3080" aboveAverage="0" equalAverage="0" bottom="0" percent="0" rank="0" text="" dxfId="3078">
      <formula>$C1106="begin group"</formula>
    </cfRule>
  </conditionalFormatting>
  <conditionalFormatting sqref="D1106:E1106">
    <cfRule type="expression" priority="3081" aboveAverage="0" equalAverage="0" bottom="0" percent="0" rank="0" text="" dxfId="3079">
      <formula>$C1106="begin repeat"</formula>
    </cfRule>
  </conditionalFormatting>
  <conditionalFormatting sqref="H1106">
    <cfRule type="expression" priority="3082" aboveAverage="0" equalAverage="0" bottom="0" percent="0" rank="0" text="" dxfId="3080">
      <formula>$C1106="text"</formula>
    </cfRule>
  </conditionalFormatting>
  <conditionalFormatting sqref="D1106:F1106">
    <cfRule type="expression" priority="3083" aboveAverage="0" equalAverage="0" bottom="0" percent="0" rank="0" text="" dxfId="3081">
      <formula>$C1106="integer"</formula>
    </cfRule>
  </conditionalFormatting>
  <conditionalFormatting sqref="D1106:F1106">
    <cfRule type="expression" priority="3084" aboveAverage="0" equalAverage="0" bottom="0" percent="0" rank="0" text="" dxfId="3082">
      <formula>$C1106="decimal"</formula>
    </cfRule>
  </conditionalFormatting>
  <conditionalFormatting sqref="D1106:E1106">
    <cfRule type="expression" priority="3085" aboveAverage="0" equalAverage="0" bottom="0" percent="0" rank="0" text="" dxfId="3083">
      <formula>OR(AND(LEFT($C1106, 16)="select_multiple ", LEN($C1106)&gt;16, NOT(ISNUMBER(SEARCH(" ", $C1106, 17)))), AND(LEFT($C1106, 11)="select_one ", LEN($C1106)&gt;11, NOT(ISNUMBER(SEARCH(" ", $C1106, 12)))))</formula>
    </cfRule>
  </conditionalFormatting>
  <conditionalFormatting sqref="D1106">
    <cfRule type="expression" priority="3086" aboveAverage="0" equalAverage="0" bottom="0" percent="0" rank="0" text="" dxfId="3084">
      <formula>OR($C1106="audio audit", $C1106="text audit", $C1106="speed violations count", $C1106="speed violations list", $C1106="speed violations audit")</formula>
    </cfRule>
  </conditionalFormatting>
  <conditionalFormatting sqref="D1106:E1106">
    <cfRule type="expression" priority="3087" aboveAverage="0" equalAverage="0" bottom="0" percent="0" rank="0" text="" dxfId="3085">
      <formula>$C1106="note"</formula>
    </cfRule>
    <cfRule type="expression" priority="3088" aboveAverage="0" equalAverage="0" bottom="0" percent="0" rank="0" text="" dxfId="3086">
      <formula>$C1106="barcode"</formula>
    </cfRule>
    <cfRule type="expression" priority="3089" aboveAverage="0" equalAverage="0" bottom="0" percent="0" rank="0" text="" dxfId="3087">
      <formula>$C1106="geopoint"</formula>
    </cfRule>
  </conditionalFormatting>
  <conditionalFormatting sqref="D1106">
    <cfRule type="expression" priority="3090" aboveAverage="0" equalAverage="0" bottom="0" percent="0" rank="0" text="" dxfId="3088">
      <formula>OR($C1106="calculate", $C1106="calculate_here")</formula>
    </cfRule>
  </conditionalFormatting>
  <conditionalFormatting sqref="D1106:E1106">
    <cfRule type="expression" priority="3091" aboveAverage="0" equalAverage="0" bottom="0" percent="0" rank="0" text="" dxfId="3089">
      <formula>OR($C1106="date", $C1106="datetime")</formula>
    </cfRule>
  </conditionalFormatting>
  <conditionalFormatting sqref="D1106:E1106">
    <cfRule type="expression" priority="3092" aboveAverage="0" equalAverage="0" bottom="0" percent="0" rank="0" text="" dxfId="3090">
      <formula>$C1106="image"</formula>
    </cfRule>
  </conditionalFormatting>
  <conditionalFormatting sqref="D1106:E1106">
    <cfRule type="expression" priority="3093" aboveAverage="0" equalAverage="0" bottom="0" percent="0" rank="0" text="" dxfId="3091">
      <formula>OR($C1106="audio", $C1106="video")</formula>
    </cfRule>
  </conditionalFormatting>
  <conditionalFormatting sqref="C1106:O1106">
    <cfRule type="expression" priority="3094" aboveAverage="0" equalAverage="0" bottom="0" percent="0" rank="0" text="" dxfId="3092">
      <formula>$C1106="comments"</formula>
    </cfRule>
    <cfRule type="expression" priority="3095" aboveAverage="0" equalAverage="0" bottom="0" percent="0" rank="0" text="" dxfId="3093">
      <formula>OR($C1106="audio", $C1106="video")</formula>
    </cfRule>
    <cfRule type="expression" priority="3096" aboveAverage="0" equalAverage="0" bottom="0" percent="0" rank="0" text="" dxfId="3094">
      <formula>$C1106="image"</formula>
    </cfRule>
    <cfRule type="expression" priority="3097" aboveAverage="0" equalAverage="0" bottom="0" percent="0" rank="0" text="" dxfId="3095">
      <formula>OR($C1106="date", $C1106="datetime")</formula>
    </cfRule>
    <cfRule type="expression" priority="3098" aboveAverage="0" equalAverage="0" bottom="0" percent="0" rank="0" text="" dxfId="3096">
      <formula>OR($C1106="calculate", $C1106="calculate_here")</formula>
    </cfRule>
    <cfRule type="expression" priority="3099" aboveAverage="0" equalAverage="0" bottom="0" percent="0" rank="0" text="" dxfId="3097">
      <formula>$C1106="note"</formula>
    </cfRule>
    <cfRule type="expression" priority="3100" aboveAverage="0" equalAverage="0" bottom="0" percent="0" rank="0" text="" dxfId="3098">
      <formula>$C1106="barcode"</formula>
    </cfRule>
    <cfRule type="expression" priority="3101" aboveAverage="0" equalAverage="0" bottom="0" percent="0" rank="0" text="" dxfId="3099">
      <formula>$C1106="geopoint"</formula>
    </cfRule>
    <cfRule type="expression" priority="3102" aboveAverage="0" equalAverage="0" bottom="0" percent="0" rank="0" text="" dxfId="3100">
      <formula>OR($C1106="audio audit", $C1106="text audit", $C1106="speed violations count", $C1106="speed violations list", $C1106="speed violations audit")</formula>
    </cfRule>
    <cfRule type="expression" priority="3103" aboveAverage="0" equalAverage="0" bottom="0" percent="0" rank="0" text="" dxfId="3101">
      <formula>OR($C1106="username", $C1106="phonenumber", $C1106="start", $C1106="end", $C1106="deviceid", $C1106="subscriberid", $C1106="simserial", $C1106="caseid")</formula>
    </cfRule>
    <cfRule type="expression" priority="3104" aboveAverage="0" equalAverage="0" bottom="0" percent="0" rank="0" text="" dxfId="3102">
      <formula>OR(AND(LEFT($C1106, 16)="select_multiple ", LEN($C1106)&gt;16, NOT(ISNUMBER(SEARCH(" ", $C1106, 17)))), AND(LEFT($C1106, 11)="select_one ", LEN($C1106)&gt;11, NOT(ISNUMBER(SEARCH(" ", $C1106, 12)))))</formula>
    </cfRule>
    <cfRule type="expression" priority="3105" aboveAverage="0" equalAverage="0" bottom="0" percent="0" rank="0" text="" dxfId="3103">
      <formula>$C1106="decimal"</formula>
    </cfRule>
    <cfRule type="expression" priority="3106" aboveAverage="0" equalAverage="0" bottom="0" percent="0" rank="0" text="" dxfId="3104">
      <formula>$C1106="integer"</formula>
    </cfRule>
    <cfRule type="expression" priority="3107" aboveAverage="0" equalAverage="0" bottom="0" percent="0" rank="0" text="" dxfId="3105">
      <formula>$C1106="text"</formula>
    </cfRule>
    <cfRule type="expression" priority="3108" aboveAverage="0" equalAverage="0" bottom="0" percent="0" rank="0" text="" dxfId="3106">
      <formula>$C1106="end repeat"</formula>
    </cfRule>
    <cfRule type="expression" priority="3109" aboveAverage="0" equalAverage="0" bottom="0" percent="0" rank="0" text="" dxfId="3107">
      <formula>$C1106="begin repeat"</formula>
    </cfRule>
    <cfRule type="expression" priority="3110" aboveAverage="0" equalAverage="0" bottom="0" percent="0" rank="0" text="" dxfId="3108">
      <formula>$C1106="end group"</formula>
    </cfRule>
    <cfRule type="expression" priority="3111" aboveAverage="0" equalAverage="0" bottom="0" percent="0" rank="0" text="" dxfId="3109">
      <formula>$C1106="begin group"</formula>
    </cfRule>
  </conditionalFormatting>
  <conditionalFormatting sqref="D1106">
    <cfRule type="expression" priority="3112" aboveAverage="0" equalAverage="0" bottom="0" percent="0" rank="0" text="" dxfId="3110">
      <formula>$C1106="comments"</formula>
    </cfRule>
  </conditionalFormatting>
  <conditionalFormatting sqref="H1111:H1114 H1117:H1118">
    <cfRule type="expression" priority="3113" aboveAverage="0" equalAverage="0" bottom="0" percent="0" rank="0" text="" dxfId="3111">
      <formula>$C1111="begin group"</formula>
    </cfRule>
  </conditionalFormatting>
  <conditionalFormatting sqref="Q1111:Q1114 Q1117:Q1118">
    <cfRule type="expression" priority="3114" aboveAverage="0" equalAverage="0" bottom="0" percent="0" rank="0" text="" dxfId="3112">
      <formula>$C1111="begin repeat"</formula>
    </cfRule>
  </conditionalFormatting>
  <conditionalFormatting sqref="H1111:H1114 H1117:H1118">
    <cfRule type="expression" priority="3115" aboveAverage="0" equalAverage="0" bottom="0" percent="0" rank="0" text="" dxfId="3113">
      <formula>$C1111="text"</formula>
    </cfRule>
  </conditionalFormatting>
  <conditionalFormatting sqref="H1111:H1114 H1117:H1118">
    <cfRule type="expression" priority="3116" aboveAverage="0" equalAverage="0" bottom="0" percent="0" rank="0" text="" dxfId="3114">
      <formula>OR(AND(LEFT($C1111, 16)="select_multiple ", LEN($C1111)&gt;16, NOT(ISNUMBER(SEARCH(" ", $C1111, 17)))), AND(LEFT($C1111, 11)="select_one ", LEN($C1111)&gt;11, NOT(ISNUMBER(SEARCH(" ", $C1111, 12)))))</formula>
    </cfRule>
  </conditionalFormatting>
  <conditionalFormatting sqref="H1111:H1114 H1117:H1118">
    <cfRule type="expression" priority="3117" aboveAverage="0" equalAverage="0" bottom="0" percent="0" rank="0" text="" dxfId="3115">
      <formula>OR($C1111="audio audit", $C1111="text audit", $C1111="speed violations count", $C1111="speed violations list", $C1111="speed violations audit")</formula>
    </cfRule>
  </conditionalFormatting>
  <conditionalFormatting sqref="D1111:E1114 D1117:E1118">
    <cfRule type="expression" priority="3118" aboveAverage="0" equalAverage="0" bottom="0" percent="0" rank="0" text="" dxfId="3116">
      <formula>$C1111="note"</formula>
    </cfRule>
    <cfRule type="expression" priority="3119" aboveAverage="0" equalAverage="0" bottom="0" percent="0" rank="0" text="" dxfId="3117">
      <formula>$C1111="barcode"</formula>
    </cfRule>
    <cfRule type="expression" priority="3120" aboveAverage="0" equalAverage="0" bottom="0" percent="0" rank="0" text="" dxfId="3118">
      <formula>$C1111="geopoint"</formula>
    </cfRule>
  </conditionalFormatting>
  <conditionalFormatting sqref="P1111:P1114">
    <cfRule type="expression" priority="3121" aboveAverage="0" equalAverage="0" bottom="0" percent="0" rank="0" text="" dxfId="3119">
      <formula>OR($C1111="calculate", $C1111="calculate_here")</formula>
    </cfRule>
  </conditionalFormatting>
  <conditionalFormatting sqref="H1111:H1114 H1117:H1118">
    <cfRule type="expression" priority="3122" aboveAverage="0" equalAverage="0" bottom="0" percent="0" rank="0" text="" dxfId="3120">
      <formula>OR($C1111="date", $C1111="datetime")</formula>
    </cfRule>
  </conditionalFormatting>
  <conditionalFormatting sqref="H1111:H1114 H1117:H1118">
    <cfRule type="expression" priority="3123" aboveAverage="0" equalAverage="0" bottom="0" percent="0" rank="0" text="" dxfId="3121">
      <formula>$C1111="image"</formula>
    </cfRule>
  </conditionalFormatting>
  <conditionalFormatting sqref="D1111:E1114 D1117:E1118">
    <cfRule type="expression" priority="3124" aboveAverage="0" equalAverage="0" bottom="0" percent="0" rank="0" text="" dxfId="3122">
      <formula>OR($C1111="audio", $C1111="video")</formula>
    </cfRule>
  </conditionalFormatting>
  <conditionalFormatting sqref="D1111:D1114 D1117:D1118">
    <cfRule type="expression" priority="3125" aboveAverage="0" equalAverage="0" bottom="0" percent="0" rank="0" text="" dxfId="3123">
      <formula>$C1111="comments"</formula>
    </cfRule>
  </conditionalFormatting>
  <conditionalFormatting sqref="P1129:P1130">
    <cfRule type="expression" priority="3126" aboveAverage="0" equalAverage="0" bottom="0" percent="0" rank="0" text="" dxfId="3124">
      <formula>OR($C1129="calculate", $C1129="calculate_here")</formula>
    </cfRule>
  </conditionalFormatting>
  <conditionalFormatting sqref="P1129:P1130">
    <cfRule type="expression" priority="3127" aboveAverage="0" equalAverage="0" bottom="0" percent="0" rank="0" text="" dxfId="3125">
      <formula>$C1129="comments"</formula>
    </cfRule>
    <cfRule type="expression" priority="3128" aboveAverage="0" equalAverage="0" bottom="0" percent="0" rank="0" text="" dxfId="3126">
      <formula>OR($C1129="audio", $C1129="video")</formula>
    </cfRule>
    <cfRule type="expression" priority="3129" aboveAverage="0" equalAverage="0" bottom="0" percent="0" rank="0" text="" dxfId="3127">
      <formula>$C1129="image"</formula>
    </cfRule>
    <cfRule type="expression" priority="3130" aboveAverage="0" equalAverage="0" bottom="0" percent="0" rank="0" text="" dxfId="3128">
      <formula>OR($C1129="date", $C1129="datetime")</formula>
    </cfRule>
    <cfRule type="expression" priority="3131" aboveAverage="0" equalAverage="0" bottom="0" percent="0" rank="0" text="" dxfId="3129">
      <formula>OR($C1129="calculate", $C1129="calculate_here")</formula>
    </cfRule>
    <cfRule type="expression" priority="3132" aboveAverage="0" equalAverage="0" bottom="0" percent="0" rank="0" text="" dxfId="3130">
      <formula>$C1129="note"</formula>
    </cfRule>
    <cfRule type="expression" priority="3133" aboveAverage="0" equalAverage="0" bottom="0" percent="0" rank="0" text="" dxfId="3131">
      <formula>$C1129="barcode"</formula>
    </cfRule>
    <cfRule type="expression" priority="3134" aboveAverage="0" equalAverage="0" bottom="0" percent="0" rank="0" text="" dxfId="3132">
      <formula>$C1129="geopoint"</formula>
    </cfRule>
    <cfRule type="expression" priority="3135" aboveAverage="0" equalAverage="0" bottom="0" percent="0" rank="0" text="" dxfId="3133">
      <formula>OR($C1129="audio audit", $C1129="text audit", $C1129="speed violations count", $C1129="speed violations list", $C1129="speed violations audit")</formula>
    </cfRule>
    <cfRule type="expression" priority="3136" aboveAverage="0" equalAverage="0" bottom="0" percent="0" rank="0" text="" dxfId="3134">
      <formula>OR($C1129="username", $C1129="phonenumber", $C1129="start", $C1129="end", $C1129="deviceid", $C1129="subscriberid", $C1129="simserial", $C1129="caseid")</formula>
    </cfRule>
    <cfRule type="expression" priority="3137" aboveAverage="0" equalAverage="0" bottom="0" percent="0" rank="0" text="" dxfId="3135">
      <formula>OR(AND(LEFT($C1129, 16)="select_multiple ", LEN($C1129)&gt;16, NOT(ISNUMBER(SEARCH(" ", $C1129, 17)))), AND(LEFT($C1129, 11)="select_one ", LEN($C1129)&gt;11, NOT(ISNUMBER(SEARCH(" ", $C1129, 12)))))</formula>
    </cfRule>
    <cfRule type="expression" priority="3138" aboveAverage="0" equalAverage="0" bottom="0" percent="0" rank="0" text="" dxfId="3136">
      <formula>$C1129="decimal"</formula>
    </cfRule>
    <cfRule type="expression" priority="3139" aboveAverage="0" equalAverage="0" bottom="0" percent="0" rank="0" text="" dxfId="3137">
      <formula>$C1129="integer"</formula>
    </cfRule>
    <cfRule type="expression" priority="3140" aboveAverage="0" equalAverage="0" bottom="0" percent="0" rank="0" text="" dxfId="3138">
      <formula>$C1129="text"</formula>
    </cfRule>
    <cfRule type="expression" priority="3141" aboveAverage="0" equalAverage="0" bottom="0" percent="0" rank="0" text="" dxfId="3139">
      <formula>$C1129="end repeat"</formula>
    </cfRule>
    <cfRule type="expression" priority="3142" aboveAverage="0" equalAverage="0" bottom="0" percent="0" rank="0" text="" dxfId="3140">
      <formula>$C1129="begin repeat"</formula>
    </cfRule>
    <cfRule type="expression" priority="3143" aboveAverage="0" equalAverage="0" bottom="0" percent="0" rank="0" text="" dxfId="3141">
      <formula>$C1129="end group"</formula>
    </cfRule>
    <cfRule type="expression" priority="3144" aboveAverage="0" equalAverage="0" bottom="0" percent="0" rank="0" text="" dxfId="3142">
      <formula>$C1129="begin group"</formula>
    </cfRule>
  </conditionalFormatting>
  <conditionalFormatting sqref="H1119">
    <cfRule type="expression" priority="3145" aboveAverage="0" equalAverage="0" bottom="0" percent="0" rank="0" text="" dxfId="3143">
      <formula>$C1119="begin group"</formula>
    </cfRule>
  </conditionalFormatting>
  <conditionalFormatting sqref="Q1119">
    <cfRule type="expression" priority="3146" aboveAverage="0" equalAverage="0" bottom="0" percent="0" rank="0" text="" dxfId="3144">
      <formula>$C1119="begin repeat"</formula>
    </cfRule>
  </conditionalFormatting>
  <conditionalFormatting sqref="H1119">
    <cfRule type="expression" priority="3147" aboveAverage="0" equalAverage="0" bottom="0" percent="0" rank="0" text="" dxfId="3145">
      <formula>$C1119="text"</formula>
    </cfRule>
  </conditionalFormatting>
  <conditionalFormatting sqref="D1119:F1119">
    <cfRule type="expression" priority="3148" aboveAverage="0" equalAverage="0" bottom="0" percent="0" rank="0" text="" dxfId="3146">
      <formula>$C1119="integer"</formula>
    </cfRule>
  </conditionalFormatting>
  <conditionalFormatting sqref="D1119:F1119">
    <cfRule type="expression" priority="3149" aboveAverage="0" equalAverage="0" bottom="0" percent="0" rank="0" text="" dxfId="3147">
      <formula>$C1119="decimal"</formula>
    </cfRule>
  </conditionalFormatting>
  <conditionalFormatting sqref="H1119">
    <cfRule type="expression" priority="3150" aboveAverage="0" equalAverage="0" bottom="0" percent="0" rank="0" text="" dxfId="3148">
      <formula>OR(AND(LEFT($C1119, 16)="select_multiple ", LEN($C1119)&gt;16, NOT(ISNUMBER(SEARCH(" ", $C1119, 17)))), AND(LEFT($C1119, 11)="select_one ", LEN($C1119)&gt;11, NOT(ISNUMBER(SEARCH(" ", $C1119, 12)))))</formula>
    </cfRule>
  </conditionalFormatting>
  <conditionalFormatting sqref="H1119">
    <cfRule type="expression" priority="3151" aboveAverage="0" equalAverage="0" bottom="0" percent="0" rank="0" text="" dxfId="3149">
      <formula>OR($C1119="audio audit", $C1119="text audit", $C1119="speed violations count", $C1119="speed violations list", $C1119="speed violations audit")</formula>
    </cfRule>
  </conditionalFormatting>
  <conditionalFormatting sqref="D1119:E1119">
    <cfRule type="expression" priority="3152" aboveAverage="0" equalAverage="0" bottom="0" percent="0" rank="0" text="" dxfId="3150">
      <formula>$C1119="note"</formula>
    </cfRule>
    <cfRule type="expression" priority="3153" aboveAverage="0" equalAverage="0" bottom="0" percent="0" rank="0" text="" dxfId="3151">
      <formula>$C1119="barcode"</formula>
    </cfRule>
    <cfRule type="expression" priority="3154" aboveAverage="0" equalAverage="0" bottom="0" percent="0" rank="0" text="" dxfId="3152">
      <formula>$C1119="geopoint"</formula>
    </cfRule>
  </conditionalFormatting>
  <conditionalFormatting sqref="P1119">
    <cfRule type="expression" priority="3155" aboveAverage="0" equalAverage="0" bottom="0" percent="0" rank="0" text="" dxfId="3153">
      <formula>OR($C1119="calculate", $C1119="calculate_here")</formula>
    </cfRule>
  </conditionalFormatting>
  <conditionalFormatting sqref="H1119">
    <cfRule type="expression" priority="3156" aboveAverage="0" equalAverage="0" bottom="0" percent="0" rank="0" text="" dxfId="3154">
      <formula>OR($C1119="date", $C1119="datetime")</formula>
    </cfRule>
  </conditionalFormatting>
  <conditionalFormatting sqref="H1119">
    <cfRule type="expression" priority="3157" aboveAverage="0" equalAverage="0" bottom="0" percent="0" rank="0" text="" dxfId="3155">
      <formula>$C1119="image"</formula>
    </cfRule>
  </conditionalFormatting>
  <conditionalFormatting sqref="D1119:E1119">
    <cfRule type="expression" priority="3158" aboveAverage="0" equalAverage="0" bottom="0" percent="0" rank="0" text="" dxfId="3156">
      <formula>OR($C1119="audio", $C1119="video")</formula>
    </cfRule>
  </conditionalFormatting>
  <conditionalFormatting sqref="C1119:U1119 W1119:Z1119">
    <cfRule type="expression" priority="3159" aboveAverage="0" equalAverage="0" bottom="0" percent="0" rank="0" text="" dxfId="3157">
      <formula>$C1119="comments"</formula>
    </cfRule>
    <cfRule type="expression" priority="3160" aboveAverage="0" equalAverage="0" bottom="0" percent="0" rank="0" text="" dxfId="3158">
      <formula>OR($C1119="audio", $C1119="video")</formula>
    </cfRule>
    <cfRule type="expression" priority="3161" aboveAverage="0" equalAverage="0" bottom="0" percent="0" rank="0" text="" dxfId="3159">
      <formula>$C1119="image"</formula>
    </cfRule>
    <cfRule type="expression" priority="3162" aboveAverage="0" equalAverage="0" bottom="0" percent="0" rank="0" text="" dxfId="3160">
      <formula>OR($C1119="date", $C1119="datetime")</formula>
    </cfRule>
    <cfRule type="expression" priority="3163" aboveAverage="0" equalAverage="0" bottom="0" percent="0" rank="0" text="" dxfId="3161">
      <formula>OR($C1119="calculate", $C1119="calculate_here")</formula>
    </cfRule>
    <cfRule type="expression" priority="3164" aboveAverage="0" equalAverage="0" bottom="0" percent="0" rank="0" text="" dxfId="3162">
      <formula>$C1119="note"</formula>
    </cfRule>
    <cfRule type="expression" priority="3165" aboveAverage="0" equalAverage="0" bottom="0" percent="0" rank="0" text="" dxfId="3163">
      <formula>$C1119="barcode"</formula>
    </cfRule>
    <cfRule type="expression" priority="3166" aboveAverage="0" equalAverage="0" bottom="0" percent="0" rank="0" text="" dxfId="3164">
      <formula>$C1119="geopoint"</formula>
    </cfRule>
    <cfRule type="expression" priority="3167" aboveAverage="0" equalAverage="0" bottom="0" percent="0" rank="0" text="" dxfId="3165">
      <formula>OR($C1119="audio audit", $C1119="text audit", $C1119="speed violations count", $C1119="speed violations list", $C1119="speed violations audit")</formula>
    </cfRule>
    <cfRule type="expression" priority="3168" aboveAverage="0" equalAverage="0" bottom="0" percent="0" rank="0" text="" dxfId="3166">
      <formula>OR($C1119="username", $C1119="phonenumber", $C1119="start", $C1119="end", $C1119="deviceid", $C1119="subscriberid", $C1119="simserial", $C1119="caseid")</formula>
    </cfRule>
    <cfRule type="expression" priority="3169" aboveAverage="0" equalAverage="0" bottom="0" percent="0" rank="0" text="" dxfId="3167">
      <formula>OR(AND(LEFT($C1119, 16)="select_multiple ", LEN($C1119)&gt;16, NOT(ISNUMBER(SEARCH(" ", $C1119, 17)))), AND(LEFT($C1119, 11)="select_one ", LEN($C1119)&gt;11, NOT(ISNUMBER(SEARCH(" ", $C1119, 12)))))</formula>
    </cfRule>
    <cfRule type="expression" priority="3170" aboveAverage="0" equalAverage="0" bottom="0" percent="0" rank="0" text="" dxfId="3168">
      <formula>$C1119="decimal"</formula>
    </cfRule>
    <cfRule type="expression" priority="3171" aboveAverage="0" equalAverage="0" bottom="0" percent="0" rank="0" text="" dxfId="3169">
      <formula>$C1119="integer"</formula>
    </cfRule>
    <cfRule type="expression" priority="3172" aboveAverage="0" equalAverage="0" bottom="0" percent="0" rank="0" text="" dxfId="3170">
      <formula>$C1119="text"</formula>
    </cfRule>
    <cfRule type="expression" priority="3173" aboveAverage="0" equalAverage="0" bottom="0" percent="0" rank="0" text="" dxfId="3171">
      <formula>$C1119="end repeat"</formula>
    </cfRule>
    <cfRule type="expression" priority="3174" aboveAverage="0" equalAverage="0" bottom="0" percent="0" rank="0" text="" dxfId="3172">
      <formula>$C1119="begin repeat"</formula>
    </cfRule>
    <cfRule type="expression" priority="3175" aboveAverage="0" equalAverage="0" bottom="0" percent="0" rank="0" text="" dxfId="3173">
      <formula>$C1119="end group"</formula>
    </cfRule>
    <cfRule type="expression" priority="3176" aboveAverage="0" equalAverage="0" bottom="0" percent="0" rank="0" text="" dxfId="3174">
      <formula>$C1119="begin group"</formula>
    </cfRule>
  </conditionalFormatting>
  <conditionalFormatting sqref="D1119">
    <cfRule type="expression" priority="3177" aboveAverage="0" equalAverage="0" bottom="0" percent="0" rank="0" text="" dxfId="3175">
      <formula>$C1119="comments"</formula>
    </cfRule>
  </conditionalFormatting>
  <conditionalFormatting sqref="H1120:H1123">
    <cfRule type="expression" priority="3178" aboveAverage="0" equalAverage="0" bottom="0" percent="0" rank="0" text="" dxfId="3176">
      <formula>$C1120="begin group"</formula>
    </cfRule>
  </conditionalFormatting>
  <conditionalFormatting sqref="Q1120:Q1123">
    <cfRule type="expression" priority="3179" aboveAverage="0" equalAverage="0" bottom="0" percent="0" rank="0" text="" dxfId="3177">
      <formula>$C1120="begin repeat"</formula>
    </cfRule>
  </conditionalFormatting>
  <conditionalFormatting sqref="H1120:H1123">
    <cfRule type="expression" priority="3180" aboveAverage="0" equalAverage="0" bottom="0" percent="0" rank="0" text="" dxfId="3178">
      <formula>$C1120="text"</formula>
    </cfRule>
  </conditionalFormatting>
  <conditionalFormatting sqref="D1120:F1121">
    <cfRule type="expression" priority="3181" aboveAverage="0" equalAverage="0" bottom="0" percent="0" rank="0" text="" dxfId="3179">
      <formula>$C1120="integer"</formula>
    </cfRule>
  </conditionalFormatting>
  <conditionalFormatting sqref="D1120:F1121">
    <cfRule type="expression" priority="3182" aboveAverage="0" equalAverage="0" bottom="0" percent="0" rank="0" text="" dxfId="3180">
      <formula>$C1120="decimal"</formula>
    </cfRule>
  </conditionalFormatting>
  <conditionalFormatting sqref="H1120:H1123">
    <cfRule type="expression" priority="3183" aboveAverage="0" equalAverage="0" bottom="0" percent="0" rank="0" text="" dxfId="3181">
      <formula>OR(AND(LEFT($C1120, 16)="select_multiple ", LEN($C1120)&gt;16, NOT(ISNUMBER(SEARCH(" ", $C1120, 17)))), AND(LEFT($C1120, 11)="select_one ", LEN($C1120)&gt;11, NOT(ISNUMBER(SEARCH(" ", $C1120, 12)))))</formula>
    </cfRule>
  </conditionalFormatting>
  <conditionalFormatting sqref="H1120:H1123">
    <cfRule type="expression" priority="3184" aboveAverage="0" equalAverage="0" bottom="0" percent="0" rank="0" text="" dxfId="3182">
      <formula>OR($C1120="audio audit", $C1120="text audit", $C1120="speed violations count", $C1120="speed violations list", $C1120="speed violations audit")</formula>
    </cfRule>
  </conditionalFormatting>
  <conditionalFormatting sqref="D1120:E1121">
    <cfRule type="expression" priority="3185" aboveAverage="0" equalAverage="0" bottom="0" percent="0" rank="0" text="" dxfId="3183">
      <formula>$C1120="note"</formula>
    </cfRule>
    <cfRule type="expression" priority="3186" aboveAverage="0" equalAverage="0" bottom="0" percent="0" rank="0" text="" dxfId="3184">
      <formula>$C1120="barcode"</formula>
    </cfRule>
    <cfRule type="expression" priority="3187" aboveAverage="0" equalAverage="0" bottom="0" percent="0" rank="0" text="" dxfId="3185">
      <formula>$C1120="geopoint"</formula>
    </cfRule>
  </conditionalFormatting>
  <conditionalFormatting sqref="P1120:P1123">
    <cfRule type="expression" priority="3188" aboveAverage="0" equalAverage="0" bottom="0" percent="0" rank="0" text="" dxfId="3186">
      <formula>OR($C1120="calculate", $C1120="calculate_here")</formula>
    </cfRule>
  </conditionalFormatting>
  <conditionalFormatting sqref="H1120:H1123">
    <cfRule type="expression" priority="3189" aboveAverage="0" equalAverage="0" bottom="0" percent="0" rank="0" text="" dxfId="3187">
      <formula>OR($C1120="date", $C1120="datetime")</formula>
    </cfRule>
  </conditionalFormatting>
  <conditionalFormatting sqref="H1120:H1123">
    <cfRule type="expression" priority="3190" aboveAverage="0" equalAverage="0" bottom="0" percent="0" rank="0" text="" dxfId="3188">
      <formula>$C1120="image"</formula>
    </cfRule>
  </conditionalFormatting>
  <conditionalFormatting sqref="D1120:E1121">
    <cfRule type="expression" priority="3191" aboveAverage="0" equalAverage="0" bottom="0" percent="0" rank="0" text="" dxfId="3189">
      <formula>OR($C1120="audio", $C1120="video")</formula>
    </cfRule>
  </conditionalFormatting>
  <conditionalFormatting sqref="C1121:U1121 W1121:Z1121">
    <cfRule type="expression" priority="3192" aboveAverage="0" equalAverage="0" bottom="0" percent="0" rank="0" text="" dxfId="3190">
      <formula>$C1121="comments"</formula>
    </cfRule>
    <cfRule type="expression" priority="3193" aboveAverage="0" equalAverage="0" bottom="0" percent="0" rank="0" text="" dxfId="3191">
      <formula>OR($C1121="audio", $C1121="video")</formula>
    </cfRule>
    <cfRule type="expression" priority="3194" aboveAverage="0" equalAverage="0" bottom="0" percent="0" rank="0" text="" dxfId="3192">
      <formula>$C1121="image"</formula>
    </cfRule>
    <cfRule type="expression" priority="3195" aboveAverage="0" equalAverage="0" bottom="0" percent="0" rank="0" text="" dxfId="3193">
      <formula>OR($C1121="date", $C1121="datetime")</formula>
    </cfRule>
    <cfRule type="expression" priority="3196" aboveAverage="0" equalAverage="0" bottom="0" percent="0" rank="0" text="" dxfId="3194">
      <formula>OR($C1121="calculate", $C1121="calculate_here")</formula>
    </cfRule>
    <cfRule type="expression" priority="3197" aboveAverage="0" equalAverage="0" bottom="0" percent="0" rank="0" text="" dxfId="3195">
      <formula>$C1121="note"</formula>
    </cfRule>
    <cfRule type="expression" priority="3198" aboveAverage="0" equalAverage="0" bottom="0" percent="0" rank="0" text="" dxfId="3196">
      <formula>$C1121="barcode"</formula>
    </cfRule>
    <cfRule type="expression" priority="3199" aboveAverage="0" equalAverage="0" bottom="0" percent="0" rank="0" text="" dxfId="3197">
      <formula>$C1121="geopoint"</formula>
    </cfRule>
    <cfRule type="expression" priority="3200" aboveAverage="0" equalAverage="0" bottom="0" percent="0" rank="0" text="" dxfId="3198">
      <formula>OR($C1121="audio audit", $C1121="text audit", $C1121="speed violations count", $C1121="speed violations list", $C1121="speed violations audit")</formula>
    </cfRule>
    <cfRule type="expression" priority="3201" aboveAverage="0" equalAverage="0" bottom="0" percent="0" rank="0" text="" dxfId="3199">
      <formula>OR($C1121="username", $C1121="phonenumber", $C1121="start", $C1121="end", $C1121="deviceid", $C1121="subscriberid", $C1121="simserial", $C1121="caseid")</formula>
    </cfRule>
    <cfRule type="expression" priority="3202" aboveAverage="0" equalAverage="0" bottom="0" percent="0" rank="0" text="" dxfId="3200">
      <formula>OR(AND(LEFT($C1121, 16)="select_multiple ", LEN($C1121)&gt;16, NOT(ISNUMBER(SEARCH(" ", $C1121, 17)))), AND(LEFT($C1121, 11)="select_one ", LEN($C1121)&gt;11, NOT(ISNUMBER(SEARCH(" ", $C1121, 12)))))</formula>
    </cfRule>
    <cfRule type="expression" priority="3203" aboveAverage="0" equalAverage="0" bottom="0" percent="0" rank="0" text="" dxfId="3201">
      <formula>$C1121="decimal"</formula>
    </cfRule>
    <cfRule type="expression" priority="3204" aboveAverage="0" equalAverage="0" bottom="0" percent="0" rank="0" text="" dxfId="3202">
      <formula>$C1121="integer"</formula>
    </cfRule>
    <cfRule type="expression" priority="3205" aboveAverage="0" equalAverage="0" bottom="0" percent="0" rank="0" text="" dxfId="3203">
      <formula>$C1121="text"</formula>
    </cfRule>
    <cfRule type="expression" priority="3206" aboveAverage="0" equalAverage="0" bottom="0" percent="0" rank="0" text="" dxfId="3204">
      <formula>$C1121="end repeat"</formula>
    </cfRule>
    <cfRule type="expression" priority="3207" aboveAverage="0" equalAverage="0" bottom="0" percent="0" rank="0" text="" dxfId="3205">
      <formula>$C1121="begin repeat"</formula>
    </cfRule>
    <cfRule type="expression" priority="3208" aboveAverage="0" equalAverage="0" bottom="0" percent="0" rank="0" text="" dxfId="3206">
      <formula>$C1121="end group"</formula>
    </cfRule>
    <cfRule type="expression" priority="3209" aboveAverage="0" equalAverage="0" bottom="0" percent="0" rank="0" text="" dxfId="3207">
      <formula>$C1121="begin group"</formula>
    </cfRule>
  </conditionalFormatting>
  <conditionalFormatting sqref="D1120:D1121">
    <cfRule type="expression" priority="3210" aboveAverage="0" equalAverage="0" bottom="0" percent="0" rank="0" text="" dxfId="3208">
      <formula>$C1120="comments"</formula>
    </cfRule>
  </conditionalFormatting>
  <conditionalFormatting sqref="K1124:K1128">
    <cfRule type="expression" priority="3211" aboveAverage="0" equalAverage="0" bottom="0" percent="0" rank="0" text="" dxfId="3209">
      <formula>$C1124="begin group"</formula>
    </cfRule>
  </conditionalFormatting>
  <conditionalFormatting sqref="K1124:K1128">
    <cfRule type="expression" priority="3212" aboveAverage="0" equalAverage="0" bottom="0" percent="0" rank="0" text="" dxfId="3210">
      <formula>$C1124="begin repeat"</formula>
    </cfRule>
  </conditionalFormatting>
  <conditionalFormatting sqref="H1124:H1128">
    <cfRule type="expression" priority="3213" aboveAverage="0" equalAverage="0" bottom="0" percent="0" rank="0" text="" dxfId="3211">
      <formula>$C1124="text"</formula>
    </cfRule>
  </conditionalFormatting>
  <conditionalFormatting sqref="I1125:J1125">
    <cfRule type="expression" priority="3214" aboveAverage="0" equalAverage="0" bottom="0" percent="0" rank="0" text="" dxfId="3212">
      <formula>$C1125="integer"</formula>
    </cfRule>
  </conditionalFormatting>
  <conditionalFormatting sqref="I1125:J1125">
    <cfRule type="expression" priority="3215" aboveAverage="0" equalAverage="0" bottom="0" percent="0" rank="0" text="" dxfId="3213">
      <formula>$C1125="decimal"</formula>
    </cfRule>
  </conditionalFormatting>
  <conditionalFormatting sqref="H1124:H1128">
    <cfRule type="expression" priority="3216" aboveAverage="0" equalAverage="0" bottom="0" percent="0" rank="0" text="" dxfId="3214">
      <formula>OR(AND(LEFT($C1124, 16)="select_multiple ", LEN($C1124)&gt;16, NOT(ISNUMBER(SEARCH(" ", $C1124, 17)))), AND(LEFT($C1124, 11)="select_one ", LEN($C1124)&gt;11, NOT(ISNUMBER(SEARCH(" ", $C1124, 12)))))</formula>
    </cfRule>
  </conditionalFormatting>
  <conditionalFormatting sqref="D1124:D1128">
    <cfRule type="expression" priority="3217" aboveAverage="0" equalAverage="0" bottom="0" percent="0" rank="0" text="" dxfId="3215">
      <formula>OR($C1124="audio audit", $C1124="text audit", $C1124="speed violations count", $C1124="speed violations list", $C1124="speed violations audit")</formula>
    </cfRule>
  </conditionalFormatting>
  <conditionalFormatting sqref="D1124:E1128">
    <cfRule type="expression" priority="3218" aboveAverage="0" equalAverage="0" bottom="0" percent="0" rank="0" text="" dxfId="3216">
      <formula>$C1124="note"</formula>
    </cfRule>
    <cfRule type="expression" priority="3219" aboveAverage="0" equalAverage="0" bottom="0" percent="0" rank="0" text="" dxfId="3217">
      <formula>$C1124="barcode"</formula>
    </cfRule>
    <cfRule type="expression" priority="3220" aboveAverage="0" equalAverage="0" bottom="0" percent="0" rank="0" text="" dxfId="3218">
      <formula>$C1124="geopoint"</formula>
    </cfRule>
  </conditionalFormatting>
  <conditionalFormatting sqref="D1124:D1128">
    <cfRule type="expression" priority="3221" aboveAverage="0" equalAverage="0" bottom="0" percent="0" rank="0" text="" dxfId="3219">
      <formula>OR($C1124="calculate", $C1124="calculate_here")</formula>
    </cfRule>
  </conditionalFormatting>
  <conditionalFormatting sqref="H1124:H1128">
    <cfRule type="expression" priority="3222" aboveAverage="0" equalAverage="0" bottom="0" percent="0" rank="0" text="" dxfId="3220">
      <formula>OR($C1124="date", $C1124="datetime")</formula>
    </cfRule>
  </conditionalFormatting>
  <conditionalFormatting sqref="H1124:H1128">
    <cfRule type="expression" priority="3223" aboveAverage="0" equalAverage="0" bottom="0" percent="0" rank="0" text="" dxfId="3221">
      <formula>$C1124="image"</formula>
    </cfRule>
  </conditionalFormatting>
  <conditionalFormatting sqref="D1124:E1128">
    <cfRule type="expression" priority="3224" aboveAverage="0" equalAverage="0" bottom="0" percent="0" rank="0" text="" dxfId="3222">
      <formula>OR($C1124="audio", $C1124="video")</formula>
    </cfRule>
  </conditionalFormatting>
  <conditionalFormatting sqref="C1124:H1124">
    <cfRule type="expression" priority="3225" aboveAverage="0" equalAverage="0" bottom="0" percent="0" rank="0" text="" dxfId="3223">
      <formula>$C1124="comments"</formula>
    </cfRule>
    <cfRule type="expression" priority="3226" aboveAverage="0" equalAverage="0" bottom="0" percent="0" rank="0" text="" dxfId="3224">
      <formula>OR($C1124="audio", $C1124="video")</formula>
    </cfRule>
    <cfRule type="expression" priority="3227" aboveAverage="0" equalAverage="0" bottom="0" percent="0" rank="0" text="" dxfId="3225">
      <formula>$C1124="image"</formula>
    </cfRule>
    <cfRule type="expression" priority="3228" aboveAverage="0" equalAverage="0" bottom="0" percent="0" rank="0" text="" dxfId="3226">
      <formula>OR($C1124="date", $C1124="datetime")</formula>
    </cfRule>
    <cfRule type="expression" priority="3229" aboveAverage="0" equalAverage="0" bottom="0" percent="0" rank="0" text="" dxfId="3227">
      <formula>OR($C1124="calculate", $C1124="calculate_here")</formula>
    </cfRule>
    <cfRule type="expression" priority="3230" aboveAverage="0" equalAverage="0" bottom="0" percent="0" rank="0" text="" dxfId="3228">
      <formula>$C1124="note"</formula>
    </cfRule>
    <cfRule type="expression" priority="3231" aboveAverage="0" equalAverage="0" bottom="0" percent="0" rank="0" text="" dxfId="3229">
      <formula>$C1124="barcode"</formula>
    </cfRule>
    <cfRule type="expression" priority="3232" aboveAverage="0" equalAverage="0" bottom="0" percent="0" rank="0" text="" dxfId="3230">
      <formula>$C1124="geopoint"</formula>
    </cfRule>
    <cfRule type="expression" priority="3233" aboveAverage="0" equalAverage="0" bottom="0" percent="0" rank="0" text="" dxfId="3231">
      <formula>OR($C1124="audio audit", $C1124="text audit", $C1124="speed violations count", $C1124="speed violations list", $C1124="speed violations audit")</formula>
    </cfRule>
    <cfRule type="expression" priority="3234" aboveAverage="0" equalAverage="0" bottom="0" percent="0" rank="0" text="" dxfId="3232">
      <formula>OR($C1124="username", $C1124="phonenumber", $C1124="start", $C1124="end", $C1124="deviceid", $C1124="subscriberid", $C1124="simserial", $C1124="caseid")</formula>
    </cfRule>
    <cfRule type="expression" priority="3235" aboveAverage="0" equalAverage="0" bottom="0" percent="0" rank="0" text="" dxfId="3233">
      <formula>OR(AND(LEFT($C1124, 16)="select_multiple ", LEN($C1124)&gt;16, NOT(ISNUMBER(SEARCH(" ", $C1124, 17)))), AND(LEFT($C1124, 11)="select_one ", LEN($C1124)&gt;11, NOT(ISNUMBER(SEARCH(" ", $C1124, 12)))))</formula>
    </cfRule>
    <cfRule type="expression" priority="3236" aboveAverage="0" equalAverage="0" bottom="0" percent="0" rank="0" text="" dxfId="3234">
      <formula>$C1124="decimal"</formula>
    </cfRule>
    <cfRule type="expression" priority="3237" aboveAverage="0" equalAverage="0" bottom="0" percent="0" rank="0" text="" dxfId="3235">
      <formula>$C1124="integer"</formula>
    </cfRule>
    <cfRule type="expression" priority="3238" aboveAverage="0" equalAverage="0" bottom="0" percent="0" rank="0" text="" dxfId="3236">
      <formula>$C1124="text"</formula>
    </cfRule>
    <cfRule type="expression" priority="3239" aboveAverage="0" equalAverage="0" bottom="0" percent="0" rank="0" text="" dxfId="3237">
      <formula>$C1124="end repeat"</formula>
    </cfRule>
    <cfRule type="expression" priority="3240" aboveAverage="0" equalAverage="0" bottom="0" percent="0" rank="0" text="" dxfId="3238">
      <formula>$C1124="begin repeat"</formula>
    </cfRule>
    <cfRule type="expression" priority="3241" aboveAverage="0" equalAverage="0" bottom="0" percent="0" rank="0" text="" dxfId="3239">
      <formula>$C1124="end group"</formula>
    </cfRule>
    <cfRule type="expression" priority="3242" aboveAverage="0" equalAverage="0" bottom="0" percent="0" rank="0" text="" dxfId="3240">
      <formula>$C1124="begin group"</formula>
    </cfRule>
  </conditionalFormatting>
  <conditionalFormatting sqref="D1124:D1128">
    <cfRule type="expression" priority="3243" aboveAverage="0" equalAverage="0" bottom="0" percent="0" rank="0" text="" dxfId="3241">
      <formula>$C1124="comments"</formula>
    </cfRule>
  </conditionalFormatting>
  <conditionalFormatting sqref="I1124">
    <cfRule type="expression" priority="3244" aboveAverage="0" equalAverage="0" bottom="0" percent="0" rank="0" text="" dxfId="3242">
      <formula>$C1124="integer"</formula>
    </cfRule>
  </conditionalFormatting>
  <conditionalFormatting sqref="I1124">
    <cfRule type="expression" priority="3245" aboveAverage="0" equalAverage="0" bottom="0" percent="0" rank="0" text="" dxfId="3243">
      <formula>$C1124="decimal"</formula>
    </cfRule>
  </conditionalFormatting>
  <conditionalFormatting sqref="I1124">
    <cfRule type="expression" priority="3246" aboveAverage="0" equalAverage="0" bottom="0" percent="0" rank="0" text="" dxfId="3244">
      <formula>$C1124="comments"</formula>
    </cfRule>
    <cfRule type="expression" priority="3247" aboveAverage="0" equalAverage="0" bottom="0" percent="0" rank="0" text="" dxfId="3245">
      <formula>OR($C1124="audio", $C1124="video")</formula>
    </cfRule>
    <cfRule type="expression" priority="3248" aboveAverage="0" equalAverage="0" bottom="0" percent="0" rank="0" text="" dxfId="3246">
      <formula>$C1124="image"</formula>
    </cfRule>
    <cfRule type="expression" priority="3249" aboveAverage="0" equalAverage="0" bottom="0" percent="0" rank="0" text="" dxfId="3247">
      <formula>OR($C1124="date", $C1124="datetime")</formula>
    </cfRule>
    <cfRule type="expression" priority="3250" aboveAverage="0" equalAverage="0" bottom="0" percent="0" rank="0" text="" dxfId="3248">
      <formula>OR($C1124="calculate", $C1124="calculate_here")</formula>
    </cfRule>
    <cfRule type="expression" priority="3251" aboveAverage="0" equalAverage="0" bottom="0" percent="0" rank="0" text="" dxfId="3249">
      <formula>$C1124="note"</formula>
    </cfRule>
    <cfRule type="expression" priority="3252" aboveAverage="0" equalAverage="0" bottom="0" percent="0" rank="0" text="" dxfId="3250">
      <formula>$C1124="barcode"</formula>
    </cfRule>
    <cfRule type="expression" priority="3253" aboveAverage="0" equalAverage="0" bottom="0" percent="0" rank="0" text="" dxfId="3251">
      <formula>$C1124="geopoint"</formula>
    </cfRule>
    <cfRule type="expression" priority="3254" aboveAverage="0" equalAverage="0" bottom="0" percent="0" rank="0" text="" dxfId="3252">
      <formula>OR($C1124="audio audit", $C1124="text audit", $C1124="speed violations count", $C1124="speed violations list", $C1124="speed violations audit")</formula>
    </cfRule>
    <cfRule type="expression" priority="3255" aboveAverage="0" equalAverage="0" bottom="0" percent="0" rank="0" text="" dxfId="3253">
      <formula>OR($C1124="username", $C1124="phonenumber", $C1124="start", $C1124="end", $C1124="deviceid", $C1124="subscriberid", $C1124="simserial", $C1124="caseid")</formula>
    </cfRule>
    <cfRule type="expression" priority="3256" aboveAverage="0" equalAverage="0" bottom="0" percent="0" rank="0" text="" dxfId="3254">
      <formula>OR(AND(LEFT($C1124, 16)="select_multiple ", LEN($C1124)&gt;16, NOT(ISNUMBER(SEARCH(" ", $C1124, 17)))), AND(LEFT($C1124, 11)="select_one ", LEN($C1124)&gt;11, NOT(ISNUMBER(SEARCH(" ", $C1124, 12)))))</formula>
    </cfRule>
    <cfRule type="expression" priority="3257" aboveAverage="0" equalAverage="0" bottom="0" percent="0" rank="0" text="" dxfId="3255">
      <formula>$C1124="decimal"</formula>
    </cfRule>
    <cfRule type="expression" priority="3258" aboveAverage="0" equalAverage="0" bottom="0" percent="0" rank="0" text="" dxfId="3256">
      <formula>$C1124="integer"</formula>
    </cfRule>
    <cfRule type="expression" priority="3259" aboveAverage="0" equalAverage="0" bottom="0" percent="0" rank="0" text="" dxfId="3257">
      <formula>$C1124="text"</formula>
    </cfRule>
    <cfRule type="expression" priority="3260" aboveAverage="0" equalAverage="0" bottom="0" percent="0" rank="0" text="" dxfId="3258">
      <formula>$C1124="end repeat"</formula>
    </cfRule>
    <cfRule type="expression" priority="3261" aboveAverage="0" equalAverage="0" bottom="0" percent="0" rank="0" text="" dxfId="3259">
      <formula>$C1124="begin repeat"</formula>
    </cfRule>
    <cfRule type="expression" priority="3262" aboveAverage="0" equalAverage="0" bottom="0" percent="0" rank="0" text="" dxfId="3260">
      <formula>$C1124="end group"</formula>
    </cfRule>
    <cfRule type="expression" priority="3263" aboveAverage="0" equalAverage="0" bottom="0" percent="0" rank="0" text="" dxfId="3261">
      <formula>$C1124="begin group"</formula>
    </cfRule>
  </conditionalFormatting>
  <conditionalFormatting sqref="D1122">
    <cfRule type="expression" priority="3264" aboveAverage="0" equalAverage="0" bottom="0" percent="0" rank="0" text="" dxfId="3262">
      <formula>$C1122="begin group"</formula>
    </cfRule>
  </conditionalFormatting>
  <conditionalFormatting sqref="D1122">
    <cfRule type="expression" priority="3265" aboveAverage="0" equalAverage="0" bottom="0" percent="0" rank="0" text="" dxfId="3263">
      <formula>$C1122="begin repeat"</formula>
    </cfRule>
  </conditionalFormatting>
  <conditionalFormatting sqref="D1122">
    <cfRule type="expression" priority="3266" aboveAverage="0" equalAverage="0" bottom="0" percent="0" rank="0" text="" dxfId="3264">
      <formula>$C1122="text"</formula>
    </cfRule>
  </conditionalFormatting>
  <conditionalFormatting sqref="D1122">
    <cfRule type="expression" priority="3267" aboveAverage="0" equalAverage="0" bottom="0" percent="0" rank="0" text="" dxfId="3265">
      <formula>$C1122="integer"</formula>
    </cfRule>
  </conditionalFormatting>
  <conditionalFormatting sqref="D1122">
    <cfRule type="expression" priority="3268" aboveAverage="0" equalAverage="0" bottom="0" percent="0" rank="0" text="" dxfId="3266">
      <formula>$C1122="decimal"</formula>
    </cfRule>
  </conditionalFormatting>
  <conditionalFormatting sqref="D1122">
    <cfRule type="expression" priority="3269" aboveAverage="0" equalAverage="0" bottom="0" percent="0" rank="0" text="" dxfId="3267">
      <formula>OR(AND(LEFT($C1122, 16)="select_multiple ", LEN($C1122)&gt;16, NOT(ISNUMBER(SEARCH(" ", $C1122, 17)))), AND(LEFT($C1122, 11)="select_one ", LEN($C1122)&gt;11, NOT(ISNUMBER(SEARCH(" ", $C1122, 12)))))</formula>
    </cfRule>
  </conditionalFormatting>
  <conditionalFormatting sqref="D1122">
    <cfRule type="expression" priority="3270" aboveAverage="0" equalAverage="0" bottom="0" percent="0" rank="0" text="" dxfId="3268">
      <formula>OR($C1122="audio audit", $C1122="text audit", $C1122="speed violations count", $C1122="speed violations list", $C1122="speed violations audit")</formula>
    </cfRule>
  </conditionalFormatting>
  <conditionalFormatting sqref="D1122">
    <cfRule type="expression" priority="3271" aboveAverage="0" equalAverage="0" bottom="0" percent="0" rank="0" text="" dxfId="3269">
      <formula>$C1122="note"</formula>
    </cfRule>
    <cfRule type="expression" priority="3272" aboveAverage="0" equalAverage="0" bottom="0" percent="0" rank="0" text="" dxfId="3270">
      <formula>$C1122="barcode"</formula>
    </cfRule>
    <cfRule type="expression" priority="3273" aboveAverage="0" equalAverage="0" bottom="0" percent="0" rank="0" text="" dxfId="3271">
      <formula>$C1122="geopoint"</formula>
    </cfRule>
  </conditionalFormatting>
  <conditionalFormatting sqref="D1122">
    <cfRule type="expression" priority="3274" aboveAverage="0" equalAverage="0" bottom="0" percent="0" rank="0" text="" dxfId="3272">
      <formula>OR($C1122="calculate", $C1122="calculate_here")</formula>
    </cfRule>
  </conditionalFormatting>
  <conditionalFormatting sqref="D1122">
    <cfRule type="expression" priority="3275" aboveAverage="0" equalAverage="0" bottom="0" percent="0" rank="0" text="" dxfId="3273">
      <formula>OR($C1122="date", $C1122="datetime")</formula>
    </cfRule>
  </conditionalFormatting>
  <conditionalFormatting sqref="D1122">
    <cfRule type="expression" priority="3276" aboveAverage="0" equalAverage="0" bottom="0" percent="0" rank="0" text="" dxfId="3274">
      <formula>$C1122="image"</formula>
    </cfRule>
  </conditionalFormatting>
  <conditionalFormatting sqref="D1122">
    <cfRule type="expression" priority="3277" aboveAverage="0" equalAverage="0" bottom="0" percent="0" rank="0" text="" dxfId="3275">
      <formula>OR($C1122="audio", $C1122="video")</formula>
    </cfRule>
  </conditionalFormatting>
  <conditionalFormatting sqref="D1122">
    <cfRule type="expression" priority="3278" aboveAverage="0" equalAverage="0" bottom="0" percent="0" rank="0" text="" dxfId="3276">
      <formula>$C1122="comments"</formula>
    </cfRule>
    <cfRule type="expression" priority="3279" aboveAverage="0" equalAverage="0" bottom="0" percent="0" rank="0" text="" dxfId="3277">
      <formula>OR($C1122="audio", $C1122="video")</formula>
    </cfRule>
    <cfRule type="expression" priority="3280" aboveAverage="0" equalAverage="0" bottom="0" percent="0" rank="0" text="" dxfId="3278">
      <formula>$C1122="image"</formula>
    </cfRule>
    <cfRule type="expression" priority="3281" aboveAverage="0" equalAverage="0" bottom="0" percent="0" rank="0" text="" dxfId="3279">
      <formula>OR($C1122="date", $C1122="datetime")</formula>
    </cfRule>
    <cfRule type="expression" priority="3282" aboveAverage="0" equalAverage="0" bottom="0" percent="0" rank="0" text="" dxfId="3280">
      <formula>OR($C1122="calculate", $C1122="calculate_here")</formula>
    </cfRule>
    <cfRule type="expression" priority="3283" aboveAverage="0" equalAverage="0" bottom="0" percent="0" rank="0" text="" dxfId="3281">
      <formula>$C1122="note"</formula>
    </cfRule>
    <cfRule type="expression" priority="3284" aboveAverage="0" equalAverage="0" bottom="0" percent="0" rank="0" text="" dxfId="3282">
      <formula>$C1122="barcode"</formula>
    </cfRule>
    <cfRule type="expression" priority="3285" aboveAverage="0" equalAverage="0" bottom="0" percent="0" rank="0" text="" dxfId="3283">
      <formula>$C1122="geopoint"</formula>
    </cfRule>
    <cfRule type="expression" priority="3286" aboveAverage="0" equalAverage="0" bottom="0" percent="0" rank="0" text="" dxfId="3284">
      <formula>OR($C1122="audio audit", $C1122="text audit", $C1122="speed violations count", $C1122="speed violations list", $C1122="speed violations audit")</formula>
    </cfRule>
    <cfRule type="expression" priority="3287" aboveAverage="0" equalAverage="0" bottom="0" percent="0" rank="0" text="" dxfId="3285">
      <formula>OR($C1122="username", $C1122="phonenumber", $C1122="start", $C1122="end", $C1122="deviceid", $C1122="subscriberid", $C1122="simserial", $C1122="caseid")</formula>
    </cfRule>
    <cfRule type="expression" priority="3288" aboveAverage="0" equalAverage="0" bottom="0" percent="0" rank="0" text="" dxfId="3286">
      <formula>OR(AND(LEFT($C1122, 16)="select_multiple ", LEN($C1122)&gt;16, NOT(ISNUMBER(SEARCH(" ", $C1122, 17)))), AND(LEFT($C1122, 11)="select_one ", LEN($C1122)&gt;11, NOT(ISNUMBER(SEARCH(" ", $C1122, 12)))))</formula>
    </cfRule>
    <cfRule type="expression" priority="3289" aboveAverage="0" equalAverage="0" bottom="0" percent="0" rank="0" text="" dxfId="3287">
      <formula>$C1122="decimal"</formula>
    </cfRule>
    <cfRule type="expression" priority="3290" aboveAverage="0" equalAverage="0" bottom="0" percent="0" rank="0" text="" dxfId="3288">
      <formula>$C1122="integer"</formula>
    </cfRule>
    <cfRule type="expression" priority="3291" aboveAverage="0" equalAverage="0" bottom="0" percent="0" rank="0" text="" dxfId="3289">
      <formula>$C1122="text"</formula>
    </cfRule>
    <cfRule type="expression" priority="3292" aboveAverage="0" equalAverage="0" bottom="0" percent="0" rank="0" text="" dxfId="3290">
      <formula>$C1122="end repeat"</formula>
    </cfRule>
    <cfRule type="expression" priority="3293" aboveAverage="0" equalAverage="0" bottom="0" percent="0" rank="0" text="" dxfId="3291">
      <formula>$C1122="begin repeat"</formula>
    </cfRule>
    <cfRule type="expression" priority="3294" aboveAverage="0" equalAverage="0" bottom="0" percent="0" rank="0" text="" dxfId="3292">
      <formula>$C1122="end group"</formula>
    </cfRule>
    <cfRule type="expression" priority="3295" aboveAverage="0" equalAverage="0" bottom="0" percent="0" rank="0" text="" dxfId="3293">
      <formula>$C1122="begin group"</formula>
    </cfRule>
  </conditionalFormatting>
  <conditionalFormatting sqref="D1122">
    <cfRule type="expression" priority="3296" aboveAverage="0" equalAverage="0" bottom="0" percent="0" rank="0" text="" dxfId="3294">
      <formula>$C1122="comments"</formula>
    </cfRule>
  </conditionalFormatting>
  <conditionalFormatting sqref="K1129">
    <cfRule type="expression" priority="3297" aboveAverage="0" equalAverage="0" bottom="0" percent="0" rank="0" text="" dxfId="3295">
      <formula>$C1129="begin group"</formula>
    </cfRule>
  </conditionalFormatting>
  <conditionalFormatting sqref="K1129">
    <cfRule type="expression" priority="3298" aboveAverage="0" equalAverage="0" bottom="0" percent="0" rank="0" text="" dxfId="3296">
      <formula>$C1129="begin repeat"</formula>
    </cfRule>
  </conditionalFormatting>
  <conditionalFormatting sqref="K1129">
    <cfRule type="expression" priority="3299" aboveAverage="0" equalAverage="0" bottom="0" percent="0" rank="0" text="" dxfId="3297">
      <formula>$C1129="comments"</formula>
    </cfRule>
    <cfRule type="expression" priority="3300" aboveAverage="0" equalAverage="0" bottom="0" percent="0" rank="0" text="" dxfId="3298">
      <formula>OR($C1129="audio", $C1129="video")</formula>
    </cfRule>
    <cfRule type="expression" priority="3301" aboveAverage="0" equalAverage="0" bottom="0" percent="0" rank="0" text="" dxfId="3299">
      <formula>$C1129="image"</formula>
    </cfRule>
    <cfRule type="expression" priority="3302" aboveAverage="0" equalAverage="0" bottom="0" percent="0" rank="0" text="" dxfId="3300">
      <formula>OR($C1129="date", $C1129="datetime")</formula>
    </cfRule>
    <cfRule type="expression" priority="3303" aboveAverage="0" equalAverage="0" bottom="0" percent="0" rank="0" text="" dxfId="3301">
      <formula>OR($C1129="calculate", $C1129="calculate_here")</formula>
    </cfRule>
    <cfRule type="expression" priority="3304" aboveAverage="0" equalAverage="0" bottom="0" percent="0" rank="0" text="" dxfId="3302">
      <formula>$C1129="note"</formula>
    </cfRule>
    <cfRule type="expression" priority="3305" aboveAverage="0" equalAverage="0" bottom="0" percent="0" rank="0" text="" dxfId="3303">
      <formula>$C1129="barcode"</formula>
    </cfRule>
    <cfRule type="expression" priority="3306" aboveAverage="0" equalAverage="0" bottom="0" percent="0" rank="0" text="" dxfId="3304">
      <formula>$C1129="geopoint"</formula>
    </cfRule>
    <cfRule type="expression" priority="3307" aboveAverage="0" equalAverage="0" bottom="0" percent="0" rank="0" text="" dxfId="3305">
      <formula>OR($C1129="audio audit", $C1129="text audit", $C1129="speed violations count", $C1129="speed violations list", $C1129="speed violations audit")</formula>
    </cfRule>
    <cfRule type="expression" priority="3308" aboveAverage="0" equalAverage="0" bottom="0" percent="0" rank="0" text="" dxfId="3306">
      <formula>OR($C1129="username", $C1129="phonenumber", $C1129="start", $C1129="end", $C1129="deviceid", $C1129="subscriberid", $C1129="simserial", $C1129="caseid")</formula>
    </cfRule>
    <cfRule type="expression" priority="3309" aboveAverage="0" equalAverage="0" bottom="0" percent="0" rank="0" text="" dxfId="3307">
      <formula>OR(AND(LEFT($C1129, 16)="select_multiple ", LEN($C1129)&gt;16, NOT(ISNUMBER(SEARCH(" ", $C1129, 17)))), AND(LEFT($C1129, 11)="select_one ", LEN($C1129)&gt;11, NOT(ISNUMBER(SEARCH(" ", $C1129, 12)))))</formula>
    </cfRule>
    <cfRule type="expression" priority="3310" aboveAverage="0" equalAverage="0" bottom="0" percent="0" rank="0" text="" dxfId="3308">
      <formula>$C1129="decimal"</formula>
    </cfRule>
    <cfRule type="expression" priority="3311" aboveAverage="0" equalAverage="0" bottom="0" percent="0" rank="0" text="" dxfId="3309">
      <formula>$C1129="integer"</formula>
    </cfRule>
    <cfRule type="expression" priority="3312" aboveAverage="0" equalAverage="0" bottom="0" percent="0" rank="0" text="" dxfId="3310">
      <formula>$C1129="text"</formula>
    </cfRule>
    <cfRule type="expression" priority="3313" aboveAverage="0" equalAverage="0" bottom="0" percent="0" rank="0" text="" dxfId="3311">
      <formula>$C1129="end repeat"</formula>
    </cfRule>
    <cfRule type="expression" priority="3314" aboveAverage="0" equalAverage="0" bottom="0" percent="0" rank="0" text="" dxfId="3312">
      <formula>$C1129="begin repeat"</formula>
    </cfRule>
    <cfRule type="expression" priority="3315" aboveAverage="0" equalAverage="0" bottom="0" percent="0" rank="0" text="" dxfId="3313">
      <formula>$C1129="end group"</formula>
    </cfRule>
    <cfRule type="expression" priority="3316" aboveAverage="0" equalAverage="0" bottom="0" percent="0" rank="0" text="" dxfId="3314">
      <formula>$C1129="begin group"</formula>
    </cfRule>
  </conditionalFormatting>
  <conditionalFormatting sqref="J1120">
    <cfRule type="expression" priority="3317" aboveAverage="0" equalAverage="0" bottom="0" percent="0" rank="0" text="" dxfId="3315">
      <formula>$C1120="integer"</formula>
    </cfRule>
  </conditionalFormatting>
  <conditionalFormatting sqref="J1120">
    <cfRule type="expression" priority="3318" aboveAverage="0" equalAverage="0" bottom="0" percent="0" rank="0" text="" dxfId="3316">
      <formula>$C1120="decimal"</formula>
    </cfRule>
  </conditionalFormatting>
  <conditionalFormatting sqref="J1120">
    <cfRule type="expression" priority="3319" aboveAverage="0" equalAverage="0" bottom="0" percent="0" rank="0" text="" dxfId="3317">
      <formula>$C1120="comments"</formula>
    </cfRule>
    <cfRule type="expression" priority="3320" aboveAverage="0" equalAverage="0" bottom="0" percent="0" rank="0" text="" dxfId="3318">
      <formula>OR($C1120="audio", $C1120="video")</formula>
    </cfRule>
    <cfRule type="expression" priority="3321" aboveAverage="0" equalAverage="0" bottom="0" percent="0" rank="0" text="" dxfId="3319">
      <formula>$C1120="image"</formula>
    </cfRule>
    <cfRule type="expression" priority="3322" aboveAverage="0" equalAverage="0" bottom="0" percent="0" rank="0" text="" dxfId="3320">
      <formula>OR($C1120="date", $C1120="datetime")</formula>
    </cfRule>
    <cfRule type="expression" priority="3323" aboveAverage="0" equalAverage="0" bottom="0" percent="0" rank="0" text="" dxfId="3321">
      <formula>OR($C1120="calculate", $C1120="calculate_here")</formula>
    </cfRule>
    <cfRule type="expression" priority="3324" aboveAverage="0" equalAverage="0" bottom="0" percent="0" rank="0" text="" dxfId="3322">
      <formula>$C1120="note"</formula>
    </cfRule>
    <cfRule type="expression" priority="3325" aboveAverage="0" equalAverage="0" bottom="0" percent="0" rank="0" text="" dxfId="3323">
      <formula>$C1120="barcode"</formula>
    </cfRule>
    <cfRule type="expression" priority="3326" aboveAverage="0" equalAverage="0" bottom="0" percent="0" rank="0" text="" dxfId="3324">
      <formula>$C1120="geopoint"</formula>
    </cfRule>
    <cfRule type="expression" priority="3327" aboveAverage="0" equalAverage="0" bottom="0" percent="0" rank="0" text="" dxfId="3325">
      <formula>OR($C1120="audio audit", $C1120="text audit", $C1120="speed violations count", $C1120="speed violations list", $C1120="speed violations audit")</formula>
    </cfRule>
    <cfRule type="expression" priority="3328" aboveAverage="0" equalAverage="0" bottom="0" percent="0" rank="0" text="" dxfId="3326">
      <formula>OR($C1120="username", $C1120="phonenumber", $C1120="start", $C1120="end", $C1120="deviceid", $C1120="subscriberid", $C1120="simserial", $C1120="caseid")</formula>
    </cfRule>
    <cfRule type="expression" priority="3329" aboveAverage="0" equalAverage="0" bottom="0" percent="0" rank="0" text="" dxfId="3327">
      <formula>OR(AND(LEFT($C1120, 16)="select_multiple ", LEN($C1120)&gt;16, NOT(ISNUMBER(SEARCH(" ", $C1120, 17)))), AND(LEFT($C1120, 11)="select_one ", LEN($C1120)&gt;11, NOT(ISNUMBER(SEARCH(" ", $C1120, 12)))))</formula>
    </cfRule>
    <cfRule type="expression" priority="3330" aboveAverage="0" equalAverage="0" bottom="0" percent="0" rank="0" text="" dxfId="3328">
      <formula>$C1120="decimal"</formula>
    </cfRule>
    <cfRule type="expression" priority="3331" aboveAverage="0" equalAverage="0" bottom="0" percent="0" rank="0" text="" dxfId="3329">
      <formula>$C1120="integer"</formula>
    </cfRule>
    <cfRule type="expression" priority="3332" aboveAverage="0" equalAverage="0" bottom="0" percent="0" rank="0" text="" dxfId="3330">
      <formula>$C1120="text"</formula>
    </cfRule>
    <cfRule type="expression" priority="3333" aboveAverage="0" equalAverage="0" bottom="0" percent="0" rank="0" text="" dxfId="3331">
      <formula>$C1120="end repeat"</formula>
    </cfRule>
    <cfRule type="expression" priority="3334" aboveAverage="0" equalAverage="0" bottom="0" percent="0" rank="0" text="" dxfId="3332">
      <formula>$C1120="begin repeat"</formula>
    </cfRule>
    <cfRule type="expression" priority="3335" aboveAverage="0" equalAverage="0" bottom="0" percent="0" rank="0" text="" dxfId="3333">
      <formula>$C1120="end group"</formula>
    </cfRule>
    <cfRule type="expression" priority="3336" aboveAverage="0" equalAverage="0" bottom="0" percent="0" rank="0" text="" dxfId="3334">
      <formula>$C1120="begin group"</formula>
    </cfRule>
  </conditionalFormatting>
  <conditionalFormatting sqref="I1120">
    <cfRule type="expression" priority="3337" aboveAverage="0" equalAverage="0" bottom="0" percent="0" rank="0" text="" dxfId="3335">
      <formula>$C1120="integer"</formula>
    </cfRule>
  </conditionalFormatting>
  <conditionalFormatting sqref="I1120">
    <cfRule type="expression" priority="3338" aboveAverage="0" equalAverage="0" bottom="0" percent="0" rank="0" text="" dxfId="3336">
      <formula>$C1120="decimal"</formula>
    </cfRule>
  </conditionalFormatting>
  <conditionalFormatting sqref="I1120">
    <cfRule type="expression" priority="3339" aboveAverage="0" equalAverage="0" bottom="0" percent="0" rank="0" text="" dxfId="3337">
      <formula>$C1120="comments"</formula>
    </cfRule>
    <cfRule type="expression" priority="3340" aboveAverage="0" equalAverage="0" bottom="0" percent="0" rank="0" text="" dxfId="3338">
      <formula>OR($C1120="audio", $C1120="video")</formula>
    </cfRule>
    <cfRule type="expression" priority="3341" aboveAverage="0" equalAverage="0" bottom="0" percent="0" rank="0" text="" dxfId="3339">
      <formula>$C1120="image"</formula>
    </cfRule>
    <cfRule type="expression" priority="3342" aboveAverage="0" equalAverage="0" bottom="0" percent="0" rank="0" text="" dxfId="3340">
      <formula>OR($C1120="date", $C1120="datetime")</formula>
    </cfRule>
    <cfRule type="expression" priority="3343" aboveAverage="0" equalAverage="0" bottom="0" percent="0" rank="0" text="" dxfId="3341">
      <formula>OR($C1120="calculate", $C1120="calculate_here")</formula>
    </cfRule>
    <cfRule type="expression" priority="3344" aboveAverage="0" equalAverage="0" bottom="0" percent="0" rank="0" text="" dxfId="3342">
      <formula>$C1120="note"</formula>
    </cfRule>
    <cfRule type="expression" priority="3345" aboveAverage="0" equalAverage="0" bottom="0" percent="0" rank="0" text="" dxfId="3343">
      <formula>$C1120="barcode"</formula>
    </cfRule>
    <cfRule type="expression" priority="3346" aboveAverage="0" equalAverage="0" bottom="0" percent="0" rank="0" text="" dxfId="3344">
      <formula>$C1120="geopoint"</formula>
    </cfRule>
    <cfRule type="expression" priority="3347" aboveAverage="0" equalAverage="0" bottom="0" percent="0" rank="0" text="" dxfId="3345">
      <formula>OR($C1120="audio audit", $C1120="text audit", $C1120="speed violations count", $C1120="speed violations list", $C1120="speed violations audit")</formula>
    </cfRule>
    <cfRule type="expression" priority="3348" aboveAverage="0" equalAverage="0" bottom="0" percent="0" rank="0" text="" dxfId="3346">
      <formula>OR($C1120="username", $C1120="phonenumber", $C1120="start", $C1120="end", $C1120="deviceid", $C1120="subscriberid", $C1120="simserial", $C1120="caseid")</formula>
    </cfRule>
    <cfRule type="expression" priority="3349" aboveAverage="0" equalAverage="0" bottom="0" percent="0" rank="0" text="" dxfId="3347">
      <formula>OR(AND(LEFT($C1120, 16)="select_multiple ", LEN($C1120)&gt;16, NOT(ISNUMBER(SEARCH(" ", $C1120, 17)))), AND(LEFT($C1120, 11)="select_one ", LEN($C1120)&gt;11, NOT(ISNUMBER(SEARCH(" ", $C1120, 12)))))</formula>
    </cfRule>
    <cfRule type="expression" priority="3350" aboveAverage="0" equalAverage="0" bottom="0" percent="0" rank="0" text="" dxfId="3348">
      <formula>$C1120="decimal"</formula>
    </cfRule>
    <cfRule type="expression" priority="3351" aboveAverage="0" equalAverage="0" bottom="0" percent="0" rank="0" text="" dxfId="3349">
      <formula>$C1120="integer"</formula>
    </cfRule>
    <cfRule type="expression" priority="3352" aboveAverage="0" equalAverage="0" bottom="0" percent="0" rank="0" text="" dxfId="3350">
      <formula>$C1120="text"</formula>
    </cfRule>
    <cfRule type="expression" priority="3353" aboveAverage="0" equalAverage="0" bottom="0" percent="0" rank="0" text="" dxfId="3351">
      <formula>$C1120="end repeat"</formula>
    </cfRule>
    <cfRule type="expression" priority="3354" aboveAverage="0" equalAverage="0" bottom="0" percent="0" rank="0" text="" dxfId="3352">
      <formula>$C1120="begin repeat"</formula>
    </cfRule>
    <cfRule type="expression" priority="3355" aboveAverage="0" equalAverage="0" bottom="0" percent="0" rank="0" text="" dxfId="3353">
      <formula>$C1120="end group"</formula>
    </cfRule>
    <cfRule type="expression" priority="3356" aboveAverage="0" equalAverage="0" bottom="0" percent="0" rank="0" text="" dxfId="3354">
      <formula>$C1120="begin group"</formula>
    </cfRule>
  </conditionalFormatting>
  <conditionalFormatting sqref="J1126:J1128">
    <cfRule type="expression" priority="3357" aboveAverage="0" equalAverage="0" bottom="0" percent="0" rank="0" text="" dxfId="3355">
      <formula>$C1126="integer"</formula>
    </cfRule>
  </conditionalFormatting>
  <conditionalFormatting sqref="J1126:J1128">
    <cfRule type="expression" priority="3358" aboveAverage="0" equalAverage="0" bottom="0" percent="0" rank="0" text="" dxfId="3356">
      <formula>$C1126="decimal"</formula>
    </cfRule>
  </conditionalFormatting>
  <conditionalFormatting sqref="J1126:J1128">
    <cfRule type="expression" priority="3359" aboveAverage="0" equalAverage="0" bottom="0" percent="0" rank="0" text="" dxfId="3357">
      <formula>$C1126="comments"</formula>
    </cfRule>
    <cfRule type="expression" priority="3360" aboveAverage="0" equalAverage="0" bottom="0" percent="0" rank="0" text="" dxfId="3358">
      <formula>OR($C1126="audio", $C1126="video")</formula>
    </cfRule>
    <cfRule type="expression" priority="3361" aboveAverage="0" equalAverage="0" bottom="0" percent="0" rank="0" text="" dxfId="3359">
      <formula>$C1126="image"</formula>
    </cfRule>
    <cfRule type="expression" priority="3362" aboveAverage="0" equalAverage="0" bottom="0" percent="0" rank="0" text="" dxfId="3360">
      <formula>OR($C1126="date", $C1126="datetime")</formula>
    </cfRule>
    <cfRule type="expression" priority="3363" aboveAverage="0" equalAverage="0" bottom="0" percent="0" rank="0" text="" dxfId="3361">
      <formula>OR($C1126="calculate", $C1126="calculate_here")</formula>
    </cfRule>
    <cfRule type="expression" priority="3364" aboveAverage="0" equalAverage="0" bottom="0" percent="0" rank="0" text="" dxfId="3362">
      <formula>$C1126="note"</formula>
    </cfRule>
    <cfRule type="expression" priority="3365" aboveAverage="0" equalAverage="0" bottom="0" percent="0" rank="0" text="" dxfId="3363">
      <formula>$C1126="barcode"</formula>
    </cfRule>
    <cfRule type="expression" priority="3366" aboveAverage="0" equalAverage="0" bottom="0" percent="0" rank="0" text="" dxfId="3364">
      <formula>$C1126="geopoint"</formula>
    </cfRule>
    <cfRule type="expression" priority="3367" aboveAverage="0" equalAverage="0" bottom="0" percent="0" rank="0" text="" dxfId="3365">
      <formula>OR($C1126="audio audit", $C1126="text audit", $C1126="speed violations count", $C1126="speed violations list", $C1126="speed violations audit")</formula>
    </cfRule>
    <cfRule type="expression" priority="3368" aboveAverage="0" equalAverage="0" bottom="0" percent="0" rank="0" text="" dxfId="3366">
      <formula>OR($C1126="username", $C1126="phonenumber", $C1126="start", $C1126="end", $C1126="deviceid", $C1126="subscriberid", $C1126="simserial", $C1126="caseid")</formula>
    </cfRule>
    <cfRule type="expression" priority="3369" aboveAverage="0" equalAverage="0" bottom="0" percent="0" rank="0" text="" dxfId="3367">
      <formula>OR(AND(LEFT($C1126, 16)="select_multiple ", LEN($C1126)&gt;16, NOT(ISNUMBER(SEARCH(" ", $C1126, 17)))), AND(LEFT($C1126, 11)="select_one ", LEN($C1126)&gt;11, NOT(ISNUMBER(SEARCH(" ", $C1126, 12)))))</formula>
    </cfRule>
    <cfRule type="expression" priority="3370" aboveAverage="0" equalAverage="0" bottom="0" percent="0" rank="0" text="" dxfId="3368">
      <formula>$C1126="decimal"</formula>
    </cfRule>
    <cfRule type="expression" priority="3371" aboveAverage="0" equalAverage="0" bottom="0" percent="0" rank="0" text="" dxfId="3369">
      <formula>$C1126="integer"</formula>
    </cfRule>
    <cfRule type="expression" priority="3372" aboveAverage="0" equalAverage="0" bottom="0" percent="0" rank="0" text="" dxfId="3370">
      <formula>$C1126="text"</formula>
    </cfRule>
    <cfRule type="expression" priority="3373" aboveAverage="0" equalAverage="0" bottom="0" percent="0" rank="0" text="" dxfId="3371">
      <formula>$C1126="end repeat"</formula>
    </cfRule>
    <cfRule type="expression" priority="3374" aboveAverage="0" equalAverage="0" bottom="0" percent="0" rank="0" text="" dxfId="3372">
      <formula>$C1126="begin repeat"</formula>
    </cfRule>
    <cfRule type="expression" priority="3375" aboveAverage="0" equalAverage="0" bottom="0" percent="0" rank="0" text="" dxfId="3373">
      <formula>$C1126="end group"</formula>
    </cfRule>
    <cfRule type="expression" priority="3376" aboveAverage="0" equalAverage="0" bottom="0" percent="0" rank="0" text="" dxfId="3374">
      <formula>$C1126="begin group"</formula>
    </cfRule>
  </conditionalFormatting>
  <conditionalFormatting sqref="E1123">
    <cfRule type="expression" priority="3377" aboveAverage="0" equalAverage="0" bottom="0" percent="0" rank="0" text="" dxfId="3375">
      <formula>$C1123="begin group"</formula>
    </cfRule>
  </conditionalFormatting>
  <conditionalFormatting sqref="E1123">
    <cfRule type="expression" priority="3378" aboveAverage="0" equalAverage="0" bottom="0" percent="0" rank="0" text="" dxfId="3376">
      <formula>$C1123="begin repeat"</formula>
    </cfRule>
  </conditionalFormatting>
  <conditionalFormatting sqref="E1123">
    <cfRule type="expression" priority="3379" aboveAverage="0" equalAverage="0" bottom="0" percent="0" rank="0" text="" dxfId="3377">
      <formula>$C1123="text"</formula>
    </cfRule>
  </conditionalFormatting>
  <conditionalFormatting sqref="E1123">
    <cfRule type="expression" priority="3380" aboveAverage="0" equalAverage="0" bottom="0" percent="0" rank="0" text="" dxfId="3378">
      <formula>$C1123="integer"</formula>
    </cfRule>
  </conditionalFormatting>
  <conditionalFormatting sqref="E1123">
    <cfRule type="expression" priority="3381" aboveAverage="0" equalAverage="0" bottom="0" percent="0" rank="0" text="" dxfId="3379">
      <formula>$C1123="decimal"</formula>
    </cfRule>
  </conditionalFormatting>
  <conditionalFormatting sqref="E1123">
    <cfRule type="expression" priority="3382" aboveAverage="0" equalAverage="0" bottom="0" percent="0" rank="0" text="" dxfId="3380">
      <formula>OR(AND(LEFT($C1123, 16)="select_multiple ", LEN($C1123)&gt;16, NOT(ISNUMBER(SEARCH(" ", $C1123, 17)))), AND(LEFT($C1123, 11)="select_one ", LEN($C1123)&gt;11, NOT(ISNUMBER(SEARCH(" ", $C1123, 12)))))</formula>
    </cfRule>
  </conditionalFormatting>
  <conditionalFormatting sqref="E1123">
    <cfRule type="expression" priority="3383" aboveAverage="0" equalAverage="0" bottom="0" percent="0" rank="0" text="" dxfId="3381">
      <formula>$C1123="note"</formula>
    </cfRule>
    <cfRule type="expression" priority="3384" aboveAverage="0" equalAverage="0" bottom="0" percent="0" rank="0" text="" dxfId="3382">
      <formula>$C1123="barcode"</formula>
    </cfRule>
    <cfRule type="expression" priority="3385" aboveAverage="0" equalAverage="0" bottom="0" percent="0" rank="0" text="" dxfId="3383">
      <formula>$C1123="geopoint"</formula>
    </cfRule>
  </conditionalFormatting>
  <conditionalFormatting sqref="E1123">
    <cfRule type="expression" priority="3386" aboveAverage="0" equalAverage="0" bottom="0" percent="0" rank="0" text="" dxfId="3384">
      <formula>OR($C1123="date", $C1123="datetime")</formula>
    </cfRule>
  </conditionalFormatting>
  <conditionalFormatting sqref="E1123">
    <cfRule type="expression" priority="3387" aboveAverage="0" equalAverage="0" bottom="0" percent="0" rank="0" text="" dxfId="3385">
      <formula>$C1123="image"</formula>
    </cfRule>
  </conditionalFormatting>
  <conditionalFormatting sqref="E1123">
    <cfRule type="expression" priority="3388" aboveAverage="0" equalAverage="0" bottom="0" percent="0" rank="0" text="" dxfId="3386">
      <formula>OR($C1123="audio", $C1123="video")</formula>
    </cfRule>
  </conditionalFormatting>
  <conditionalFormatting sqref="E1123">
    <cfRule type="expression" priority="3389" aboveAverage="0" equalAverage="0" bottom="0" percent="0" rank="0" text="" dxfId="3387">
      <formula>$C1123="comments"</formula>
    </cfRule>
    <cfRule type="expression" priority="3390" aboveAverage="0" equalAverage="0" bottom="0" percent="0" rank="0" text="" dxfId="3388">
      <formula>OR($C1123="audio", $C1123="video")</formula>
    </cfRule>
    <cfRule type="expression" priority="3391" aboveAverage="0" equalAverage="0" bottom="0" percent="0" rank="0" text="" dxfId="3389">
      <formula>$C1123="image"</formula>
    </cfRule>
    <cfRule type="expression" priority="3392" aboveAverage="0" equalAverage="0" bottom="0" percent="0" rank="0" text="" dxfId="3390">
      <formula>OR($C1123="date", $C1123="datetime")</formula>
    </cfRule>
    <cfRule type="expression" priority="3393" aboveAverage="0" equalAverage="0" bottom="0" percent="0" rank="0" text="" dxfId="3391">
      <formula>OR($C1123="calculate", $C1123="calculate_here")</formula>
    </cfRule>
    <cfRule type="expression" priority="3394" aboveAverage="0" equalAverage="0" bottom="0" percent="0" rank="0" text="" dxfId="3392">
      <formula>$C1123="note"</formula>
    </cfRule>
    <cfRule type="expression" priority="3395" aboveAverage="0" equalAverage="0" bottom="0" percent="0" rank="0" text="" dxfId="3393">
      <formula>$C1123="barcode"</formula>
    </cfRule>
    <cfRule type="expression" priority="3396" aboveAverage="0" equalAverage="0" bottom="0" percent="0" rank="0" text="" dxfId="3394">
      <formula>$C1123="geopoint"</formula>
    </cfRule>
    <cfRule type="expression" priority="3397" aboveAverage="0" equalAverage="0" bottom="0" percent="0" rank="0" text="" dxfId="3395">
      <formula>OR($C1123="audio audit", $C1123="text audit", $C1123="speed violations count", $C1123="speed violations list", $C1123="speed violations audit")</formula>
    </cfRule>
    <cfRule type="expression" priority="3398" aboveAverage="0" equalAverage="0" bottom="0" percent="0" rank="0" text="" dxfId="3396">
      <formula>OR($C1123="username", $C1123="phonenumber", $C1123="start", $C1123="end", $C1123="deviceid", $C1123="subscriberid", $C1123="simserial", $C1123="caseid")</formula>
    </cfRule>
    <cfRule type="expression" priority="3399" aboveAverage="0" equalAverage="0" bottom="0" percent="0" rank="0" text="" dxfId="3397">
      <formula>OR(AND(LEFT($C1123, 16)="select_multiple ", LEN($C1123)&gt;16, NOT(ISNUMBER(SEARCH(" ", $C1123, 17)))), AND(LEFT($C1123, 11)="select_one ", LEN($C1123)&gt;11, NOT(ISNUMBER(SEARCH(" ", $C1123, 12)))))</formula>
    </cfRule>
    <cfRule type="expression" priority="3400" aboveAverage="0" equalAverage="0" bottom="0" percent="0" rank="0" text="" dxfId="3398">
      <formula>$C1123="decimal"</formula>
    </cfRule>
    <cfRule type="expression" priority="3401" aboveAverage="0" equalAverage="0" bottom="0" percent="0" rank="0" text="" dxfId="3399">
      <formula>$C1123="integer"</formula>
    </cfRule>
    <cfRule type="expression" priority="3402" aboveAverage="0" equalAverage="0" bottom="0" percent="0" rank="0" text="" dxfId="3400">
      <formula>$C1123="text"</formula>
    </cfRule>
    <cfRule type="expression" priority="3403" aboveAverage="0" equalAverage="0" bottom="0" percent="0" rank="0" text="" dxfId="3401">
      <formula>$C1123="end repeat"</formula>
    </cfRule>
    <cfRule type="expression" priority="3404" aboveAverage="0" equalAverage="0" bottom="0" percent="0" rank="0" text="" dxfId="3402">
      <formula>$C1123="begin repeat"</formula>
    </cfRule>
    <cfRule type="expression" priority="3405" aboveAverage="0" equalAverage="0" bottom="0" percent="0" rank="0" text="" dxfId="3403">
      <formula>$C1123="end group"</formula>
    </cfRule>
    <cfRule type="expression" priority="3406" aboveAverage="0" equalAverage="0" bottom="0" percent="0" rank="0" text="" dxfId="3404">
      <formula>$C1123="begin group"</formula>
    </cfRule>
  </conditionalFormatting>
  <conditionalFormatting sqref="H1108:H1109">
    <cfRule type="expression" priority="3407" aboveAverage="0" equalAverage="0" bottom="0" percent="0" rank="0" text="" dxfId="3405">
      <formula>$C1108="begin group"</formula>
    </cfRule>
  </conditionalFormatting>
  <conditionalFormatting sqref="Q1108:Q1109">
    <cfRule type="expression" priority="3408" aboveAverage="0" equalAverage="0" bottom="0" percent="0" rank="0" text="" dxfId="3406">
      <formula>$C1108="begin repeat"</formula>
    </cfRule>
  </conditionalFormatting>
  <conditionalFormatting sqref="H1108:H1109">
    <cfRule type="expression" priority="3409" aboveAverage="0" equalAverage="0" bottom="0" percent="0" rank="0" text="" dxfId="3407">
      <formula>$C1108="text"</formula>
    </cfRule>
  </conditionalFormatting>
  <conditionalFormatting sqref="I1108:J1109">
    <cfRule type="expression" priority="3410" aboveAverage="0" equalAverage="0" bottom="0" percent="0" rank="0" text="" dxfId="3408">
      <formula>$C1108="integer"</formula>
    </cfRule>
  </conditionalFormatting>
  <conditionalFormatting sqref="I1108:J1109">
    <cfRule type="expression" priority="3411" aboveAverage="0" equalAverage="0" bottom="0" percent="0" rank="0" text="" dxfId="3409">
      <formula>$C1108="decimal"</formula>
    </cfRule>
  </conditionalFormatting>
  <conditionalFormatting sqref="H1108:H1109">
    <cfRule type="expression" priority="3412" aboveAverage="0" equalAverage="0" bottom="0" percent="0" rank="0" text="" dxfId="3410">
      <formula>OR(AND(LEFT($C1108, 16)="select_multiple ", LEN($C1108)&gt;16, NOT(ISNUMBER(SEARCH(" ", $C1108, 17)))), AND(LEFT($C1108, 11)="select_one ", LEN($C1108)&gt;11, NOT(ISNUMBER(SEARCH(" ", $C1108, 12)))))</formula>
    </cfRule>
  </conditionalFormatting>
  <conditionalFormatting sqref="D1108:D1109">
    <cfRule type="expression" priority="3413" aboveAverage="0" equalAverage="0" bottom="0" percent="0" rank="0" text="" dxfId="3411">
      <formula>OR($C1108="audio audit", $C1108="text audit", $C1108="speed violations count", $C1108="speed violations list", $C1108="speed violations audit")</formula>
    </cfRule>
  </conditionalFormatting>
  <conditionalFormatting sqref="D1108:E1109">
    <cfRule type="expression" priority="3414" aboveAverage="0" equalAverage="0" bottom="0" percent="0" rank="0" text="" dxfId="3412">
      <formula>$C1108="note"</formula>
    </cfRule>
    <cfRule type="expression" priority="3415" aboveAverage="0" equalAverage="0" bottom="0" percent="0" rank="0" text="" dxfId="3413">
      <formula>$C1108="barcode"</formula>
    </cfRule>
    <cfRule type="expression" priority="3416" aboveAverage="0" equalAverage="0" bottom="0" percent="0" rank="0" text="" dxfId="3414">
      <formula>$C1108="geopoint"</formula>
    </cfRule>
  </conditionalFormatting>
  <conditionalFormatting sqref="D1108:D1109">
    <cfRule type="expression" priority="3417" aboveAverage="0" equalAverage="0" bottom="0" percent="0" rank="0" text="" dxfId="3415">
      <formula>OR($C1108="calculate", $C1108="calculate_here")</formula>
    </cfRule>
  </conditionalFormatting>
  <conditionalFormatting sqref="H1108:H1109">
    <cfRule type="expression" priority="3418" aboveAverage="0" equalAverage="0" bottom="0" percent="0" rank="0" text="" dxfId="3416">
      <formula>OR($C1108="date", $C1108="datetime")</formula>
    </cfRule>
  </conditionalFormatting>
  <conditionalFormatting sqref="H1108:H1109">
    <cfRule type="expression" priority="3419" aboveAverage="0" equalAverage="0" bottom="0" percent="0" rank="0" text="" dxfId="3417">
      <formula>$C1108="image"</formula>
    </cfRule>
  </conditionalFormatting>
  <conditionalFormatting sqref="D1108:E1109">
    <cfRule type="expression" priority="3420" aboveAverage="0" equalAverage="0" bottom="0" percent="0" rank="0" text="" dxfId="3418">
      <formula>OR($C1108="audio", $C1108="video")</formula>
    </cfRule>
  </conditionalFormatting>
  <conditionalFormatting sqref="C1108:U1109 W1108:Z1109">
    <cfRule type="expression" priority="3421" aboveAverage="0" equalAverage="0" bottom="0" percent="0" rank="0" text="" dxfId="3419">
      <formula>$C1108="comments"</formula>
    </cfRule>
    <cfRule type="expression" priority="3422" aboveAverage="0" equalAverage="0" bottom="0" percent="0" rank="0" text="" dxfId="3420">
      <formula>OR($C1108="audio", $C1108="video")</formula>
    </cfRule>
    <cfRule type="expression" priority="3423" aboveAverage="0" equalAverage="0" bottom="0" percent="0" rank="0" text="" dxfId="3421">
      <formula>$C1108="image"</formula>
    </cfRule>
    <cfRule type="expression" priority="3424" aboveAverage="0" equalAverage="0" bottom="0" percent="0" rank="0" text="" dxfId="3422">
      <formula>OR($C1108="date", $C1108="datetime")</formula>
    </cfRule>
    <cfRule type="expression" priority="3425" aboveAverage="0" equalAverage="0" bottom="0" percent="0" rank="0" text="" dxfId="3423">
      <formula>OR($C1108="calculate", $C1108="calculate_here")</formula>
    </cfRule>
    <cfRule type="expression" priority="3426" aboveAverage="0" equalAverage="0" bottom="0" percent="0" rank="0" text="" dxfId="3424">
      <formula>$C1108="note"</formula>
    </cfRule>
    <cfRule type="expression" priority="3427" aboveAverage="0" equalAverage="0" bottom="0" percent="0" rank="0" text="" dxfId="3425">
      <formula>$C1108="barcode"</formula>
    </cfRule>
    <cfRule type="expression" priority="3428" aboveAverage="0" equalAverage="0" bottom="0" percent="0" rank="0" text="" dxfId="3426">
      <formula>$C1108="geopoint"</formula>
    </cfRule>
    <cfRule type="expression" priority="3429" aboveAverage="0" equalAverage="0" bottom="0" percent="0" rank="0" text="" dxfId="3427">
      <formula>OR($C1108="audio audit", $C1108="text audit", $C1108="speed violations count", $C1108="speed violations list", $C1108="speed violations audit")</formula>
    </cfRule>
    <cfRule type="expression" priority="3430" aboveAverage="0" equalAverage="0" bottom="0" percent="0" rank="0" text="" dxfId="3428">
      <formula>OR($C1108="username", $C1108="phonenumber", $C1108="start", $C1108="end", $C1108="deviceid", $C1108="subscriberid", $C1108="simserial", $C1108="caseid")</formula>
    </cfRule>
    <cfRule type="expression" priority="3431" aboveAverage="0" equalAverage="0" bottom="0" percent="0" rank="0" text="" dxfId="3429">
      <formula>OR(AND(LEFT($C1108, 16)="select_multiple ", LEN($C1108)&gt;16, NOT(ISNUMBER(SEARCH(" ", $C1108, 17)))), AND(LEFT($C1108, 11)="select_one ", LEN($C1108)&gt;11, NOT(ISNUMBER(SEARCH(" ", $C1108, 12)))))</formula>
    </cfRule>
    <cfRule type="expression" priority="3432" aboveAverage="0" equalAverage="0" bottom="0" percent="0" rank="0" text="" dxfId="3430">
      <formula>$C1108="decimal"</formula>
    </cfRule>
    <cfRule type="expression" priority="3433" aboveAverage="0" equalAverage="0" bottom="0" percent="0" rank="0" text="" dxfId="3431">
      <formula>$C1108="integer"</formula>
    </cfRule>
    <cfRule type="expression" priority="3434" aboveAverage="0" equalAverage="0" bottom="0" percent="0" rank="0" text="" dxfId="3432">
      <formula>$C1108="text"</formula>
    </cfRule>
    <cfRule type="expression" priority="3435" aboveAverage="0" equalAverage="0" bottom="0" percent="0" rank="0" text="" dxfId="3433">
      <formula>$C1108="end repeat"</formula>
    </cfRule>
    <cfRule type="expression" priority="3436" aboveAverage="0" equalAverage="0" bottom="0" percent="0" rank="0" text="" dxfId="3434">
      <formula>$C1108="begin repeat"</formula>
    </cfRule>
    <cfRule type="expression" priority="3437" aboveAverage="0" equalAverage="0" bottom="0" percent="0" rank="0" text="" dxfId="3435">
      <formula>$C1108="end group"</formula>
    </cfRule>
    <cfRule type="expression" priority="3438" aboveAverage="0" equalAverage="0" bottom="0" percent="0" rank="0" text="" dxfId="3436">
      <formula>$C1108="begin group"</formula>
    </cfRule>
  </conditionalFormatting>
  <conditionalFormatting sqref="D1108:D1109">
    <cfRule type="expression" priority="3439" aboveAverage="0" equalAverage="0" bottom="0" percent="0" rank="0" text="" dxfId="3437">
      <formula>$C1108="comments"</formula>
    </cfRule>
  </conditionalFormatting>
  <conditionalFormatting sqref="F837">
    <cfRule type="expression" priority="3440" aboveAverage="0" equalAverage="0" bottom="0" percent="0" rank="0" text="" dxfId="3438">
      <formula>$C837="text"</formula>
    </cfRule>
  </conditionalFormatting>
  <conditionalFormatting sqref="F837">
    <cfRule type="expression" priority="3441" aboveAverage="0" equalAverage="0" bottom="0" percent="0" rank="0" text="" dxfId="3439">
      <formula>$C837="integer"</formula>
    </cfRule>
  </conditionalFormatting>
  <conditionalFormatting sqref="F837">
    <cfRule type="expression" priority="3442" aboveAverage="0" equalAverage="0" bottom="0" percent="0" rank="0" text="" dxfId="3440">
      <formula>$C837="decimal"</formula>
    </cfRule>
  </conditionalFormatting>
  <conditionalFormatting sqref="F837">
    <cfRule type="expression" priority="3443" aboveAverage="0" equalAverage="0" bottom="0" percent="0" rank="0" text="" dxfId="3441">
      <formula>$C837="comments"</formula>
    </cfRule>
    <cfRule type="expression" priority="3444" aboveAverage="0" equalAverage="0" bottom="0" percent="0" rank="0" text="" dxfId="3442">
      <formula>OR($C837="audio", $C837="video")</formula>
    </cfRule>
    <cfRule type="expression" priority="3445" aboveAverage="0" equalAverage="0" bottom="0" percent="0" rank="0" text="" dxfId="3443">
      <formula>$C837="image"</formula>
    </cfRule>
    <cfRule type="expression" priority="3446" aboveAverage="0" equalAverage="0" bottom="0" percent="0" rank="0" text="" dxfId="3444">
      <formula>OR($C837="date", $C837="datetime")</formula>
    </cfRule>
    <cfRule type="expression" priority="3447" aboveAverage="0" equalAverage="0" bottom="0" percent="0" rank="0" text="" dxfId="3445">
      <formula>OR($C837="calculate", $C837="calculate_here")</formula>
    </cfRule>
    <cfRule type="expression" priority="3448" aboveAverage="0" equalAverage="0" bottom="0" percent="0" rank="0" text="" dxfId="3446">
      <formula>$C837="note"</formula>
    </cfRule>
    <cfRule type="expression" priority="3449" aboveAverage="0" equalAverage="0" bottom="0" percent="0" rank="0" text="" dxfId="3447">
      <formula>$C837="barcode"</formula>
    </cfRule>
    <cfRule type="expression" priority="3450" aboveAverage="0" equalAverage="0" bottom="0" percent="0" rank="0" text="" dxfId="3448">
      <formula>$C837="geopoint"</formula>
    </cfRule>
    <cfRule type="expression" priority="3451" aboveAverage="0" equalAverage="0" bottom="0" percent="0" rank="0" text="" dxfId="3449">
      <formula>OR($C837="audio audit", $C837="text audit", $C837="speed violations count", $C837="speed violations list", $C837="speed violations audit")</formula>
    </cfRule>
    <cfRule type="expression" priority="3452" aboveAverage="0" equalAverage="0" bottom="0" percent="0" rank="0" text="" dxfId="3450">
      <formula>OR($C837="username", $C837="phonenumber", $C837="start", $C837="end", $C837="deviceid", $C837="subscriberid", $C837="simserial", $C837="caseid")</formula>
    </cfRule>
    <cfRule type="expression" priority="3453" aboveAverage="0" equalAverage="0" bottom="0" percent="0" rank="0" text="" dxfId="3451">
      <formula>OR(AND(LEFT($C837, 16)="select_multiple ", LEN($C837)&gt;16, NOT(ISNUMBER(SEARCH(" ", $C837, 17)))), AND(LEFT($C837, 11)="select_one ", LEN($C837)&gt;11, NOT(ISNUMBER(SEARCH(" ", $C837, 12)))))</formula>
    </cfRule>
    <cfRule type="expression" priority="3454" aboveAverage="0" equalAverage="0" bottom="0" percent="0" rank="0" text="" dxfId="3452">
      <formula>$C837="decimal"</formula>
    </cfRule>
    <cfRule type="expression" priority="3455" aboveAverage="0" equalAverage="0" bottom="0" percent="0" rank="0" text="" dxfId="3453">
      <formula>$C837="integer"</formula>
    </cfRule>
    <cfRule type="expression" priority="3456" aboveAverage="0" equalAverage="0" bottom="0" percent="0" rank="0" text="" dxfId="3454">
      <formula>$C837="text"</formula>
    </cfRule>
    <cfRule type="expression" priority="3457" aboveAverage="0" equalAverage="0" bottom="0" percent="0" rank="0" text="" dxfId="3455">
      <formula>$C837="end repeat"</formula>
    </cfRule>
    <cfRule type="expression" priority="3458" aboveAverage="0" equalAverage="0" bottom="0" percent="0" rank="0" text="" dxfId="3456">
      <formula>$C837="begin repeat"</formula>
    </cfRule>
    <cfRule type="expression" priority="3459" aboveAverage="0" equalAverage="0" bottom="0" percent="0" rank="0" text="" dxfId="3457">
      <formula>$C837="end group"</formula>
    </cfRule>
    <cfRule type="expression" priority="3460" aboveAverage="0" equalAverage="0" bottom="0" percent="0" rank="0" text="" dxfId="3458">
      <formula>$C837="begin group"</formula>
    </cfRule>
  </conditionalFormatting>
  <conditionalFormatting sqref="F840">
    <cfRule type="expression" priority="3461" aboveAverage="0" equalAverage="0" bottom="0" percent="0" rank="0" text="" dxfId="3459">
      <formula>$C840="text"</formula>
    </cfRule>
  </conditionalFormatting>
  <conditionalFormatting sqref="F840">
    <cfRule type="expression" priority="3462" aboveAverage="0" equalAverage="0" bottom="0" percent="0" rank="0" text="" dxfId="3460">
      <formula>$C840="integer"</formula>
    </cfRule>
  </conditionalFormatting>
  <conditionalFormatting sqref="F840">
    <cfRule type="expression" priority="3463" aboveAverage="0" equalAverage="0" bottom="0" percent="0" rank="0" text="" dxfId="3461">
      <formula>$C840="decimal"</formula>
    </cfRule>
  </conditionalFormatting>
  <conditionalFormatting sqref="F840">
    <cfRule type="expression" priority="3464" aboveAverage="0" equalAverage="0" bottom="0" percent="0" rank="0" text="" dxfId="3462">
      <formula>$C840="comments"</formula>
    </cfRule>
    <cfRule type="expression" priority="3465" aboveAverage="0" equalAverage="0" bottom="0" percent="0" rank="0" text="" dxfId="3463">
      <formula>OR($C840="audio", $C840="video")</formula>
    </cfRule>
    <cfRule type="expression" priority="3466" aboveAverage="0" equalAverage="0" bottom="0" percent="0" rank="0" text="" dxfId="3464">
      <formula>$C840="image"</formula>
    </cfRule>
    <cfRule type="expression" priority="3467" aboveAverage="0" equalAverage="0" bottom="0" percent="0" rank="0" text="" dxfId="3465">
      <formula>OR($C840="date", $C840="datetime")</formula>
    </cfRule>
    <cfRule type="expression" priority="3468" aboveAverage="0" equalAverage="0" bottom="0" percent="0" rank="0" text="" dxfId="3466">
      <formula>OR($C840="calculate", $C840="calculate_here")</formula>
    </cfRule>
    <cfRule type="expression" priority="3469" aboveAverage="0" equalAverage="0" bottom="0" percent="0" rank="0" text="" dxfId="3467">
      <formula>$C840="note"</formula>
    </cfRule>
    <cfRule type="expression" priority="3470" aboveAverage="0" equalAverage="0" bottom="0" percent="0" rank="0" text="" dxfId="3468">
      <formula>$C840="barcode"</formula>
    </cfRule>
    <cfRule type="expression" priority="3471" aboveAverage="0" equalAverage="0" bottom="0" percent="0" rank="0" text="" dxfId="3469">
      <formula>$C840="geopoint"</formula>
    </cfRule>
    <cfRule type="expression" priority="3472" aboveAverage="0" equalAverage="0" bottom="0" percent="0" rank="0" text="" dxfId="3470">
      <formula>OR($C840="audio audit", $C840="text audit", $C840="speed violations count", $C840="speed violations list", $C840="speed violations audit")</formula>
    </cfRule>
    <cfRule type="expression" priority="3473" aboveAverage="0" equalAverage="0" bottom="0" percent="0" rank="0" text="" dxfId="3471">
      <formula>OR($C840="username", $C840="phonenumber", $C840="start", $C840="end", $C840="deviceid", $C840="subscriberid", $C840="simserial", $C840="caseid")</formula>
    </cfRule>
    <cfRule type="expression" priority="3474" aboveAverage="0" equalAverage="0" bottom="0" percent="0" rank="0" text="" dxfId="3472">
      <formula>OR(AND(LEFT($C840, 16)="select_multiple ", LEN($C840)&gt;16, NOT(ISNUMBER(SEARCH(" ", $C840, 17)))), AND(LEFT($C840, 11)="select_one ", LEN($C840)&gt;11, NOT(ISNUMBER(SEARCH(" ", $C840, 12)))))</formula>
    </cfRule>
    <cfRule type="expression" priority="3475" aboveAverage="0" equalAverage="0" bottom="0" percent="0" rank="0" text="" dxfId="3473">
      <formula>$C840="decimal"</formula>
    </cfRule>
    <cfRule type="expression" priority="3476" aboveAverage="0" equalAverage="0" bottom="0" percent="0" rank="0" text="" dxfId="3474">
      <formula>$C840="integer"</formula>
    </cfRule>
    <cfRule type="expression" priority="3477" aboveAverage="0" equalAverage="0" bottom="0" percent="0" rank="0" text="" dxfId="3475">
      <formula>$C840="text"</formula>
    </cfRule>
    <cfRule type="expression" priority="3478" aboveAverage="0" equalAverage="0" bottom="0" percent="0" rank="0" text="" dxfId="3476">
      <formula>$C840="end repeat"</formula>
    </cfRule>
    <cfRule type="expression" priority="3479" aboveAverage="0" equalAverage="0" bottom="0" percent="0" rank="0" text="" dxfId="3477">
      <formula>$C840="begin repeat"</formula>
    </cfRule>
    <cfRule type="expression" priority="3480" aboveAverage="0" equalAverage="0" bottom="0" percent="0" rank="0" text="" dxfId="3478">
      <formula>$C840="end group"</formula>
    </cfRule>
    <cfRule type="expression" priority="3481" aboveAverage="0" equalAverage="0" bottom="0" percent="0" rank="0" text="" dxfId="3479">
      <formula>$C840="begin group"</formula>
    </cfRule>
  </conditionalFormatting>
  <conditionalFormatting sqref="F866">
    <cfRule type="expression" priority="3482" aboveAverage="0" equalAverage="0" bottom="0" percent="0" rank="0" text="" dxfId="3480">
      <formula>$C866="text"</formula>
    </cfRule>
  </conditionalFormatting>
  <conditionalFormatting sqref="F866">
    <cfRule type="expression" priority="3483" aboveAverage="0" equalAverage="0" bottom="0" percent="0" rank="0" text="" dxfId="3481">
      <formula>$C866="integer"</formula>
    </cfRule>
  </conditionalFormatting>
  <conditionalFormatting sqref="F866">
    <cfRule type="expression" priority="3484" aboveAverage="0" equalAverage="0" bottom="0" percent="0" rank="0" text="" dxfId="3482">
      <formula>$C866="decimal"</formula>
    </cfRule>
  </conditionalFormatting>
  <conditionalFormatting sqref="F866">
    <cfRule type="expression" priority="3485" aboveAverage="0" equalAverage="0" bottom="0" percent="0" rank="0" text="" dxfId="3483">
      <formula>$C866="comments"</formula>
    </cfRule>
    <cfRule type="expression" priority="3486" aboveAverage="0" equalAverage="0" bottom="0" percent="0" rank="0" text="" dxfId="3484">
      <formula>OR($C866="audio", $C866="video")</formula>
    </cfRule>
    <cfRule type="expression" priority="3487" aboveAverage="0" equalAverage="0" bottom="0" percent="0" rank="0" text="" dxfId="3485">
      <formula>$C866="image"</formula>
    </cfRule>
    <cfRule type="expression" priority="3488" aboveAverage="0" equalAverage="0" bottom="0" percent="0" rank="0" text="" dxfId="3486">
      <formula>OR($C866="date", $C866="datetime")</formula>
    </cfRule>
    <cfRule type="expression" priority="3489" aboveAverage="0" equalAverage="0" bottom="0" percent="0" rank="0" text="" dxfId="3487">
      <formula>OR($C866="calculate", $C866="calculate_here")</formula>
    </cfRule>
    <cfRule type="expression" priority="3490" aboveAverage="0" equalAverage="0" bottom="0" percent="0" rank="0" text="" dxfId="3488">
      <formula>$C866="note"</formula>
    </cfRule>
    <cfRule type="expression" priority="3491" aboveAverage="0" equalAverage="0" bottom="0" percent="0" rank="0" text="" dxfId="3489">
      <formula>$C866="barcode"</formula>
    </cfRule>
    <cfRule type="expression" priority="3492" aboveAverage="0" equalAverage="0" bottom="0" percent="0" rank="0" text="" dxfId="3490">
      <formula>$C866="geopoint"</formula>
    </cfRule>
    <cfRule type="expression" priority="3493" aboveAverage="0" equalAverage="0" bottom="0" percent="0" rank="0" text="" dxfId="3491">
      <formula>OR($C866="audio audit", $C866="text audit", $C866="speed violations count", $C866="speed violations list", $C866="speed violations audit")</formula>
    </cfRule>
    <cfRule type="expression" priority="3494" aboveAverage="0" equalAverage="0" bottom="0" percent="0" rank="0" text="" dxfId="3492">
      <formula>OR($C866="username", $C866="phonenumber", $C866="start", $C866="end", $C866="deviceid", $C866="subscriberid", $C866="simserial", $C866="caseid")</formula>
    </cfRule>
    <cfRule type="expression" priority="3495" aboveAverage="0" equalAverage="0" bottom="0" percent="0" rank="0" text="" dxfId="3493">
      <formula>OR(AND(LEFT($C866, 16)="select_multiple ", LEN($C866)&gt;16, NOT(ISNUMBER(SEARCH(" ", $C866, 17)))), AND(LEFT($C866, 11)="select_one ", LEN($C866)&gt;11, NOT(ISNUMBER(SEARCH(" ", $C866, 12)))))</formula>
    </cfRule>
    <cfRule type="expression" priority="3496" aboveAverage="0" equalAverage="0" bottom="0" percent="0" rank="0" text="" dxfId="3494">
      <formula>$C866="decimal"</formula>
    </cfRule>
    <cfRule type="expression" priority="3497" aboveAverage="0" equalAverage="0" bottom="0" percent="0" rank="0" text="" dxfId="3495">
      <formula>$C866="integer"</formula>
    </cfRule>
    <cfRule type="expression" priority="3498" aboveAverage="0" equalAverage="0" bottom="0" percent="0" rank="0" text="" dxfId="3496">
      <formula>$C866="text"</formula>
    </cfRule>
    <cfRule type="expression" priority="3499" aboveAverage="0" equalAverage="0" bottom="0" percent="0" rank="0" text="" dxfId="3497">
      <formula>$C866="end repeat"</formula>
    </cfRule>
    <cfRule type="expression" priority="3500" aboveAverage="0" equalAverage="0" bottom="0" percent="0" rank="0" text="" dxfId="3498">
      <formula>$C866="begin repeat"</formula>
    </cfRule>
    <cfRule type="expression" priority="3501" aboveAverage="0" equalAverage="0" bottom="0" percent="0" rank="0" text="" dxfId="3499">
      <formula>$C866="end group"</formula>
    </cfRule>
    <cfRule type="expression" priority="3502" aboveAverage="0" equalAverage="0" bottom="0" percent="0" rank="0" text="" dxfId="3500">
      <formula>$C866="begin group"</formula>
    </cfRule>
  </conditionalFormatting>
  <conditionalFormatting sqref="I421:J421">
    <cfRule type="expression" priority="3503" aboveAverage="0" equalAverage="0" bottom="0" percent="0" rank="0" text="" dxfId="3501">
      <formula>$C421="integer"</formula>
    </cfRule>
  </conditionalFormatting>
  <conditionalFormatting sqref="I421:J421">
    <cfRule type="expression" priority="3504" aboveAverage="0" equalAverage="0" bottom="0" percent="0" rank="0" text="" dxfId="3502">
      <formula>$C421="decimal"</formula>
    </cfRule>
  </conditionalFormatting>
  <conditionalFormatting sqref="I421:J421">
    <cfRule type="expression" priority="3505" aboveAverage="0" equalAverage="0" bottom="0" percent="0" rank="0" text="" dxfId="3503">
      <formula>$C421="comments"</formula>
    </cfRule>
    <cfRule type="expression" priority="3506" aboveAverage="0" equalAverage="0" bottom="0" percent="0" rank="0" text="" dxfId="3504">
      <formula>OR($C421="audio", $C421="video")</formula>
    </cfRule>
    <cfRule type="expression" priority="3507" aboveAverage="0" equalAverage="0" bottom="0" percent="0" rank="0" text="" dxfId="3505">
      <formula>$C421="image"</formula>
    </cfRule>
    <cfRule type="expression" priority="3508" aboveAverage="0" equalAverage="0" bottom="0" percent="0" rank="0" text="" dxfId="3506">
      <formula>OR($C421="date", $C421="datetime")</formula>
    </cfRule>
    <cfRule type="expression" priority="3509" aboveAverage="0" equalAverage="0" bottom="0" percent="0" rank="0" text="" dxfId="3507">
      <formula>OR($C421="calculate", $C421="calculate_here")</formula>
    </cfRule>
    <cfRule type="expression" priority="3510" aboveAverage="0" equalAverage="0" bottom="0" percent="0" rank="0" text="" dxfId="3508">
      <formula>$C421="note"</formula>
    </cfRule>
    <cfRule type="expression" priority="3511" aboveAverage="0" equalAverage="0" bottom="0" percent="0" rank="0" text="" dxfId="3509">
      <formula>$C421="barcode"</formula>
    </cfRule>
    <cfRule type="expression" priority="3512" aboveAverage="0" equalAverage="0" bottom="0" percent="0" rank="0" text="" dxfId="3510">
      <formula>$C421="geopoint"</formula>
    </cfRule>
    <cfRule type="expression" priority="3513" aboveAverage="0" equalAverage="0" bottom="0" percent="0" rank="0" text="" dxfId="3511">
      <formula>OR($C421="audio audit", $C421="text audit", $C421="speed violations count", $C421="speed violations list", $C421="speed violations audit")</formula>
    </cfRule>
    <cfRule type="expression" priority="3514" aboveAverage="0" equalAverage="0" bottom="0" percent="0" rank="0" text="" dxfId="3512">
      <formula>OR($C421="username", $C421="phonenumber", $C421="start", $C421="end", $C421="deviceid", $C421="subscriberid", $C421="simserial", $C421="caseid")</formula>
    </cfRule>
    <cfRule type="expression" priority="3515" aboveAverage="0" equalAverage="0" bottom="0" percent="0" rank="0" text="" dxfId="3513">
      <formula>OR(AND(LEFT($C421, 16)="select_multiple ", LEN($C421)&gt;16, NOT(ISNUMBER(SEARCH(" ", $C421, 17)))), AND(LEFT($C421, 11)="select_one ", LEN($C421)&gt;11, NOT(ISNUMBER(SEARCH(" ", $C421, 12)))))</formula>
    </cfRule>
    <cfRule type="expression" priority="3516" aboveAverage="0" equalAverage="0" bottom="0" percent="0" rank="0" text="" dxfId="3514">
      <formula>$C421="decimal"</formula>
    </cfRule>
    <cfRule type="expression" priority="3517" aboveAverage="0" equalAverage="0" bottom="0" percent="0" rank="0" text="" dxfId="3515">
      <formula>$C421="integer"</formula>
    </cfRule>
    <cfRule type="expression" priority="3518" aboveAverage="0" equalAverage="0" bottom="0" percent="0" rank="0" text="" dxfId="3516">
      <formula>$C421="text"</formula>
    </cfRule>
    <cfRule type="expression" priority="3519" aboveAverage="0" equalAverage="0" bottom="0" percent="0" rank="0" text="" dxfId="3517">
      <formula>$C421="end repeat"</formula>
    </cfRule>
    <cfRule type="expression" priority="3520" aboveAverage="0" equalAverage="0" bottom="0" percent="0" rank="0" text="" dxfId="3518">
      <formula>$C421="begin repeat"</formula>
    </cfRule>
    <cfRule type="expression" priority="3521" aboveAverage="0" equalAverage="0" bottom="0" percent="0" rank="0" text="" dxfId="3519">
      <formula>$C421="end group"</formula>
    </cfRule>
    <cfRule type="expression" priority="3522" aboveAverage="0" equalAverage="0" bottom="0" percent="0" rank="0" text="" dxfId="3520">
      <formula>$C421="begin group"</formula>
    </cfRule>
  </conditionalFormatting>
  <conditionalFormatting sqref="I854">
    <cfRule type="expression" priority="3523" aboveAverage="0" equalAverage="0" bottom="0" percent="0" rank="0" text="" dxfId="3521">
      <formula>$C854="integer"</formula>
    </cfRule>
  </conditionalFormatting>
  <conditionalFormatting sqref="I854">
    <cfRule type="expression" priority="3524" aboveAverage="0" equalAverage="0" bottom="0" percent="0" rank="0" text="" dxfId="3522">
      <formula>$C854="decimal"</formula>
    </cfRule>
  </conditionalFormatting>
  <conditionalFormatting sqref="I854">
    <cfRule type="expression" priority="3525" aboveAverage="0" equalAverage="0" bottom="0" percent="0" rank="0" text="" dxfId="3523">
      <formula>$C854="comments"</formula>
    </cfRule>
    <cfRule type="expression" priority="3526" aboveAverage="0" equalAverage="0" bottom="0" percent="0" rank="0" text="" dxfId="3524">
      <formula>OR($C854="audio", $C854="video")</formula>
    </cfRule>
    <cfRule type="expression" priority="3527" aboveAverage="0" equalAverage="0" bottom="0" percent="0" rank="0" text="" dxfId="3525">
      <formula>$C854="image"</formula>
    </cfRule>
    <cfRule type="expression" priority="3528" aboveAverage="0" equalAverage="0" bottom="0" percent="0" rank="0" text="" dxfId="3526">
      <formula>OR($C854="date", $C854="datetime")</formula>
    </cfRule>
    <cfRule type="expression" priority="3529" aboveAverage="0" equalAverage="0" bottom="0" percent="0" rank="0" text="" dxfId="3527">
      <formula>OR($C854="calculate", $C854="calculate_here")</formula>
    </cfRule>
    <cfRule type="expression" priority="3530" aboveAverage="0" equalAverage="0" bottom="0" percent="0" rank="0" text="" dxfId="3528">
      <formula>$C854="note"</formula>
    </cfRule>
    <cfRule type="expression" priority="3531" aboveAverage="0" equalAverage="0" bottom="0" percent="0" rank="0" text="" dxfId="3529">
      <formula>$C854="barcode"</formula>
    </cfRule>
    <cfRule type="expression" priority="3532" aboveAverage="0" equalAverage="0" bottom="0" percent="0" rank="0" text="" dxfId="3530">
      <formula>$C854="geopoint"</formula>
    </cfRule>
    <cfRule type="expression" priority="3533" aboveAverage="0" equalAverage="0" bottom="0" percent="0" rank="0" text="" dxfId="3531">
      <formula>OR($C854="audio audit", $C854="text audit", $C854="speed violations count", $C854="speed violations list", $C854="speed violations audit")</formula>
    </cfRule>
    <cfRule type="expression" priority="3534" aboveAverage="0" equalAverage="0" bottom="0" percent="0" rank="0" text="" dxfId="3532">
      <formula>OR($C854="username", $C854="phonenumber", $C854="start", $C854="end", $C854="deviceid", $C854="subscriberid", $C854="simserial", $C854="caseid")</formula>
    </cfRule>
    <cfRule type="expression" priority="3535" aboveAverage="0" equalAverage="0" bottom="0" percent="0" rank="0" text="" dxfId="3533">
      <formula>OR(AND(LEFT($C854, 16)="select_multiple ", LEN($C854)&gt;16, NOT(ISNUMBER(SEARCH(" ", $C854, 17)))), AND(LEFT($C854, 11)="select_one ", LEN($C854)&gt;11, NOT(ISNUMBER(SEARCH(" ", $C854, 12)))))</formula>
    </cfRule>
    <cfRule type="expression" priority="3536" aboveAverage="0" equalAverage="0" bottom="0" percent="0" rank="0" text="" dxfId="3534">
      <formula>$C854="decimal"</formula>
    </cfRule>
    <cfRule type="expression" priority="3537" aboveAverage="0" equalAverage="0" bottom="0" percent="0" rank="0" text="" dxfId="3535">
      <formula>$C854="integer"</formula>
    </cfRule>
    <cfRule type="expression" priority="3538" aboveAverage="0" equalAverage="0" bottom="0" percent="0" rank="0" text="" dxfId="3536">
      <formula>$C854="text"</formula>
    </cfRule>
    <cfRule type="expression" priority="3539" aboveAverage="0" equalAverage="0" bottom="0" percent="0" rank="0" text="" dxfId="3537">
      <formula>$C854="end repeat"</formula>
    </cfRule>
    <cfRule type="expression" priority="3540" aboveAverage="0" equalAverage="0" bottom="0" percent="0" rank="0" text="" dxfId="3538">
      <formula>$C854="begin repeat"</formula>
    </cfRule>
    <cfRule type="expression" priority="3541" aboveAverage="0" equalAverage="0" bottom="0" percent="0" rank="0" text="" dxfId="3539">
      <formula>$C854="end group"</formula>
    </cfRule>
    <cfRule type="expression" priority="3542" aboveAverage="0" equalAverage="0" bottom="0" percent="0" rank="0" text="" dxfId="3540">
      <formula>$C854="begin group"</formula>
    </cfRule>
  </conditionalFormatting>
  <conditionalFormatting sqref="J854">
    <cfRule type="expression" priority="3543" aboveAverage="0" equalAverage="0" bottom="0" percent="0" rank="0" text="" dxfId="3541">
      <formula>$C854="integer"</formula>
    </cfRule>
  </conditionalFormatting>
  <conditionalFormatting sqref="J854">
    <cfRule type="expression" priority="3544" aboveAverage="0" equalAverage="0" bottom="0" percent="0" rank="0" text="" dxfId="3542">
      <formula>$C854="decimal"</formula>
    </cfRule>
  </conditionalFormatting>
  <conditionalFormatting sqref="J854">
    <cfRule type="expression" priority="3545" aboveAverage="0" equalAverage="0" bottom="0" percent="0" rank="0" text="" dxfId="3543">
      <formula>$C854="comments"</formula>
    </cfRule>
    <cfRule type="expression" priority="3546" aboveAverage="0" equalAverage="0" bottom="0" percent="0" rank="0" text="" dxfId="3544">
      <formula>OR($C854="audio", $C854="video")</formula>
    </cfRule>
    <cfRule type="expression" priority="3547" aboveAverage="0" equalAverage="0" bottom="0" percent="0" rank="0" text="" dxfId="3545">
      <formula>$C854="image"</formula>
    </cfRule>
    <cfRule type="expression" priority="3548" aboveAverage="0" equalAverage="0" bottom="0" percent="0" rank="0" text="" dxfId="3546">
      <formula>OR($C854="date", $C854="datetime")</formula>
    </cfRule>
    <cfRule type="expression" priority="3549" aboveAverage="0" equalAverage="0" bottom="0" percent="0" rank="0" text="" dxfId="3547">
      <formula>OR($C854="calculate", $C854="calculate_here")</formula>
    </cfRule>
    <cfRule type="expression" priority="3550" aboveAverage="0" equalAverage="0" bottom="0" percent="0" rank="0" text="" dxfId="3548">
      <formula>$C854="note"</formula>
    </cfRule>
    <cfRule type="expression" priority="3551" aboveAverage="0" equalAverage="0" bottom="0" percent="0" rank="0" text="" dxfId="3549">
      <formula>$C854="barcode"</formula>
    </cfRule>
    <cfRule type="expression" priority="3552" aboveAverage="0" equalAverage="0" bottom="0" percent="0" rank="0" text="" dxfId="3550">
      <formula>$C854="geopoint"</formula>
    </cfRule>
    <cfRule type="expression" priority="3553" aboveAverage="0" equalAverage="0" bottom="0" percent="0" rank="0" text="" dxfId="3551">
      <formula>OR($C854="audio audit", $C854="text audit", $C854="speed violations count", $C854="speed violations list", $C854="speed violations audit")</formula>
    </cfRule>
    <cfRule type="expression" priority="3554" aboveAverage="0" equalAverage="0" bottom="0" percent="0" rank="0" text="" dxfId="3552">
      <formula>OR($C854="username", $C854="phonenumber", $C854="start", $C854="end", $C854="deviceid", $C854="subscriberid", $C854="simserial", $C854="caseid")</formula>
    </cfRule>
    <cfRule type="expression" priority="3555" aboveAverage="0" equalAverage="0" bottom="0" percent="0" rank="0" text="" dxfId="3553">
      <formula>OR(AND(LEFT($C854, 16)="select_multiple ", LEN($C854)&gt;16, NOT(ISNUMBER(SEARCH(" ", $C854, 17)))), AND(LEFT($C854, 11)="select_one ", LEN($C854)&gt;11, NOT(ISNUMBER(SEARCH(" ", $C854, 12)))))</formula>
    </cfRule>
    <cfRule type="expression" priority="3556" aboveAverage="0" equalAverage="0" bottom="0" percent="0" rank="0" text="" dxfId="3554">
      <formula>$C854="decimal"</formula>
    </cfRule>
    <cfRule type="expression" priority="3557" aboveAverage="0" equalAverage="0" bottom="0" percent="0" rank="0" text="" dxfId="3555">
      <formula>$C854="integer"</formula>
    </cfRule>
    <cfRule type="expression" priority="3558" aboveAverage="0" equalAverage="0" bottom="0" percent="0" rank="0" text="" dxfId="3556">
      <formula>$C854="text"</formula>
    </cfRule>
    <cfRule type="expression" priority="3559" aboveAverage="0" equalAverage="0" bottom="0" percent="0" rank="0" text="" dxfId="3557">
      <formula>$C854="end repeat"</formula>
    </cfRule>
    <cfRule type="expression" priority="3560" aboveAverage="0" equalAverage="0" bottom="0" percent="0" rank="0" text="" dxfId="3558">
      <formula>$C854="begin repeat"</formula>
    </cfRule>
    <cfRule type="expression" priority="3561" aboveAverage="0" equalAverage="0" bottom="0" percent="0" rank="0" text="" dxfId="3559">
      <formula>$C854="end group"</formula>
    </cfRule>
    <cfRule type="expression" priority="3562" aboveAverage="0" equalAverage="0" bottom="0" percent="0" rank="0" text="" dxfId="3560">
      <formula>$C854="begin group"</formula>
    </cfRule>
  </conditionalFormatting>
  <conditionalFormatting sqref="P379">
    <cfRule type="expression" priority="3563" aboveAverage="0" equalAverage="0" bottom="0" percent="0" rank="0" text="" dxfId="3561">
      <formula>OR($C379="calculate", $C379="calculate_here")</formula>
    </cfRule>
  </conditionalFormatting>
  <conditionalFormatting sqref="P379">
    <cfRule type="expression" priority="3564" aboveAverage="0" equalAverage="0" bottom="0" percent="0" rank="0" text="" dxfId="3562">
      <formula>$C379="comments"</formula>
    </cfRule>
    <cfRule type="expression" priority="3565" aboveAverage="0" equalAverage="0" bottom="0" percent="0" rank="0" text="" dxfId="3563">
      <formula>OR($C379="audio", $C379="video")</formula>
    </cfRule>
    <cfRule type="expression" priority="3566" aboveAverage="0" equalAverage="0" bottom="0" percent="0" rank="0" text="" dxfId="3564">
      <formula>$C379="image"</formula>
    </cfRule>
    <cfRule type="expression" priority="3567" aboveAverage="0" equalAverage="0" bottom="0" percent="0" rank="0" text="" dxfId="3565">
      <formula>OR($C379="date", $C379="datetime")</formula>
    </cfRule>
    <cfRule type="expression" priority="3568" aboveAverage="0" equalAverage="0" bottom="0" percent="0" rank="0" text="" dxfId="3566">
      <formula>OR($C379="calculate", $C379="calculate_here")</formula>
    </cfRule>
    <cfRule type="expression" priority="3569" aboveAverage="0" equalAverage="0" bottom="0" percent="0" rank="0" text="" dxfId="3567">
      <formula>$C379="note"</formula>
    </cfRule>
    <cfRule type="expression" priority="3570" aboveAverage="0" equalAverage="0" bottom="0" percent="0" rank="0" text="" dxfId="3568">
      <formula>$C379="barcode"</formula>
    </cfRule>
    <cfRule type="expression" priority="3571" aboveAverage="0" equalAverage="0" bottom="0" percent="0" rank="0" text="" dxfId="3569">
      <formula>$C379="geopoint"</formula>
    </cfRule>
    <cfRule type="expression" priority="3572" aboveAverage="0" equalAverage="0" bottom="0" percent="0" rank="0" text="" dxfId="3570">
      <formula>OR($C379="audio audit", $C379="text audit", $C379="speed violations count", $C379="speed violations list", $C379="speed violations audit")</formula>
    </cfRule>
    <cfRule type="expression" priority="3573" aboveAverage="0" equalAverage="0" bottom="0" percent="0" rank="0" text="" dxfId="3571">
      <formula>OR($C379="username", $C379="phonenumber", $C379="start", $C379="end", $C379="deviceid", $C379="subscriberid", $C379="simserial", $C379="caseid")</formula>
    </cfRule>
    <cfRule type="expression" priority="3574" aboveAverage="0" equalAverage="0" bottom="0" percent="0" rank="0" text="" dxfId="3572">
      <formula>OR(AND(LEFT($C379, 16)="select_multiple ", LEN($C379)&gt;16, NOT(ISNUMBER(SEARCH(" ", $C379, 17)))), AND(LEFT($C379, 11)="select_one ", LEN($C379)&gt;11, NOT(ISNUMBER(SEARCH(" ", $C379, 12)))))</formula>
    </cfRule>
    <cfRule type="expression" priority="3575" aboveAverage="0" equalAverage="0" bottom="0" percent="0" rank="0" text="" dxfId="3573">
      <formula>$C379="decimal"</formula>
    </cfRule>
    <cfRule type="expression" priority="3576" aboveAverage="0" equalAverage="0" bottom="0" percent="0" rank="0" text="" dxfId="3574">
      <formula>$C379="integer"</formula>
    </cfRule>
    <cfRule type="expression" priority="3577" aboveAverage="0" equalAverage="0" bottom="0" percent="0" rank="0" text="" dxfId="3575">
      <formula>$C379="text"</formula>
    </cfRule>
    <cfRule type="expression" priority="3578" aboveAverage="0" equalAverage="0" bottom="0" percent="0" rank="0" text="" dxfId="3576">
      <formula>$C379="end repeat"</formula>
    </cfRule>
    <cfRule type="expression" priority="3579" aboveAverage="0" equalAverage="0" bottom="0" percent="0" rank="0" text="" dxfId="3577">
      <formula>$C379="begin repeat"</formula>
    </cfRule>
    <cfRule type="expression" priority="3580" aboveAverage="0" equalAverage="0" bottom="0" percent="0" rank="0" text="" dxfId="3578">
      <formula>$C379="end group"</formula>
    </cfRule>
    <cfRule type="expression" priority="3581" aboveAverage="0" equalAverage="0" bottom="0" percent="0" rank="0" text="" dxfId="3579">
      <formula>$C379="begin group"</formula>
    </cfRule>
  </conditionalFormatting>
  <conditionalFormatting sqref="M473:U474 L473:L479 E473:K474">
    <cfRule type="expression" priority="3582" aboveAverage="0" equalAverage="0" bottom="0" percent="0" rank="0" text="" dxfId="3580">
      <formula>$C473="comments"</formula>
    </cfRule>
    <cfRule type="expression" priority="3583" aboveAverage="0" equalAverage="0" bottom="0" percent="0" rank="0" text="" dxfId="3581">
      <formula>OR($C473="audio", $C473="video")</formula>
    </cfRule>
    <cfRule type="expression" priority="3584" aboveAverage="0" equalAverage="0" bottom="0" percent="0" rank="0" text="" dxfId="3582">
      <formula>$C473="image"</formula>
    </cfRule>
    <cfRule type="expression" priority="3585" aboveAverage="0" equalAverage="0" bottom="0" percent="0" rank="0" text="" dxfId="3583">
      <formula>OR($C473="date", $C473="datetime")</formula>
    </cfRule>
    <cfRule type="expression" priority="3586" aboveAverage="0" equalAverage="0" bottom="0" percent="0" rank="0" text="" dxfId="3584">
      <formula>OR($C473="calculate", $C473="calculate_here")</formula>
    </cfRule>
    <cfRule type="expression" priority="3587" aboveAverage="0" equalAverage="0" bottom="0" percent="0" rank="0" text="" dxfId="3585">
      <formula>$C473="note"</formula>
    </cfRule>
    <cfRule type="expression" priority="3588" aboveAverage="0" equalAverage="0" bottom="0" percent="0" rank="0" text="" dxfId="3586">
      <formula>$C473="barcode"</formula>
    </cfRule>
    <cfRule type="expression" priority="3589" aboveAverage="0" equalAverage="0" bottom="0" percent="0" rank="0" text="" dxfId="3587">
      <formula>$C473="geopoint"</formula>
    </cfRule>
    <cfRule type="expression" priority="3590" aboveAverage="0" equalAverage="0" bottom="0" percent="0" rank="0" text="" dxfId="3588">
      <formula>OR($C473="audio audit", $C473="text audit", $C473="speed violations count", $C473="speed violations list", $C473="speed violations audit")</formula>
    </cfRule>
    <cfRule type="expression" priority="3591" aboveAverage="0" equalAverage="0" bottom="0" percent="0" rank="0" text="" dxfId="3589">
      <formula>OR($C473="username", $C473="phonenumber", $C473="start", $C473="end", $C473="deviceid", $C473="subscriberid", $C473="simserial", $C473="caseid")</formula>
    </cfRule>
    <cfRule type="expression" priority="3592" aboveAverage="0" equalAverage="0" bottom="0" percent="0" rank="0" text="" dxfId="3590">
      <formula>OR(AND(LEFT($C473, 16)="select_multiple ", LEN($C473)&gt;16, NOT(ISNUMBER(SEARCH(" ", $C473, 17)))), AND(LEFT($C473, 11)="select_one ", LEN($C473)&gt;11, NOT(ISNUMBER(SEARCH(" ", $C473, 12)))))</formula>
    </cfRule>
    <cfRule type="expression" priority="3593" aboveAverage="0" equalAverage="0" bottom="0" percent="0" rank="0" text="" dxfId="3591">
      <formula>$C473="decimal"</formula>
    </cfRule>
    <cfRule type="expression" priority="3594" aboveAverage="0" equalAverage="0" bottom="0" percent="0" rank="0" text="" dxfId="3592">
      <formula>$C473="integer"</formula>
    </cfRule>
    <cfRule type="expression" priority="3595" aboveAverage="0" equalAverage="0" bottom="0" percent="0" rank="0" text="" dxfId="3593">
      <formula>$C473="text"</formula>
    </cfRule>
    <cfRule type="expression" priority="3596" aboveAverage="0" equalAverage="0" bottom="0" percent="0" rank="0" text="" dxfId="3594">
      <formula>$C473="end repeat"</formula>
    </cfRule>
    <cfRule type="expression" priority="3597" aboveAverage="0" equalAverage="0" bottom="0" percent="0" rank="0" text="" dxfId="3595">
      <formula>$C473="begin repeat"</formula>
    </cfRule>
    <cfRule type="expression" priority="3598" aboveAverage="0" equalAverage="0" bottom="0" percent="0" rank="0" text="" dxfId="3596">
      <formula>$C473="end group"</formula>
    </cfRule>
    <cfRule type="expression" priority="3599" aboveAverage="0" equalAverage="0" bottom="0" percent="0" rank="0" text="" dxfId="3597">
      <formula>$C473="begin group"</formula>
    </cfRule>
  </conditionalFormatting>
  <conditionalFormatting sqref="K485">
    <cfRule type="expression" priority="3600" aboveAverage="0" equalAverage="0" bottom="0" percent="0" rank="0" text="" dxfId="3598">
      <formula>$C485="begin group"</formula>
    </cfRule>
  </conditionalFormatting>
  <conditionalFormatting sqref="K485">
    <cfRule type="expression" priority="3601" aboveAverage="0" equalAverage="0" bottom="0" percent="0" rank="0" text="" dxfId="3599">
      <formula>$C485="begin repeat"</formula>
    </cfRule>
  </conditionalFormatting>
  <conditionalFormatting sqref="H485">
    <cfRule type="expression" priority="3602" aboveAverage="0" equalAverage="0" bottom="0" percent="0" rank="0" text="" dxfId="3600">
      <formula>$C485="text"</formula>
    </cfRule>
  </conditionalFormatting>
  <conditionalFormatting sqref="I485:J485">
    <cfRule type="expression" priority="3603" aboveAverage="0" equalAverage="0" bottom="0" percent="0" rank="0" text="" dxfId="3601">
      <formula>$C485="integer"</formula>
    </cfRule>
  </conditionalFormatting>
  <conditionalFormatting sqref="I485:J485">
    <cfRule type="expression" priority="3604" aboveAverage="0" equalAverage="0" bottom="0" percent="0" rank="0" text="" dxfId="3602">
      <formula>$C485="decimal"</formula>
    </cfRule>
  </conditionalFormatting>
  <conditionalFormatting sqref="H485">
    <cfRule type="expression" priority="3605" aboveAverage="0" equalAverage="0" bottom="0" percent="0" rank="0" text="" dxfId="3603">
      <formula>OR(AND(LEFT($C485, 16)="select_multiple ", LEN($C485)&gt;16, NOT(ISNUMBER(SEARCH(" ", $C485, 17)))), AND(LEFT($C485, 11)="select_one ", LEN($C485)&gt;11, NOT(ISNUMBER(SEARCH(" ", $C485, 12)))))</formula>
    </cfRule>
  </conditionalFormatting>
  <conditionalFormatting sqref="D485">
    <cfRule type="expression" priority="3606" aboveAverage="0" equalAverage="0" bottom="0" percent="0" rank="0" text="" dxfId="3604">
      <formula>OR($C485="audio audit", $C485="text audit", $C485="speed violations count", $C485="speed violations list", $C485="speed violations audit")</formula>
    </cfRule>
  </conditionalFormatting>
  <conditionalFormatting sqref="D485:E485">
    <cfRule type="expression" priority="3607" aboveAverage="0" equalAverage="0" bottom="0" percent="0" rank="0" text="" dxfId="3605">
      <formula>$C485="note"</formula>
    </cfRule>
    <cfRule type="expression" priority="3608" aboveAverage="0" equalAverage="0" bottom="0" percent="0" rank="0" text="" dxfId="3606">
      <formula>$C485="barcode"</formula>
    </cfRule>
    <cfRule type="expression" priority="3609" aboveAverage="0" equalAverage="0" bottom="0" percent="0" rank="0" text="" dxfId="3607">
      <formula>$C485="geopoint"</formula>
    </cfRule>
  </conditionalFormatting>
  <conditionalFormatting sqref="P485">
    <cfRule type="expression" priority="3610" aboveAverage="0" equalAverage="0" bottom="0" percent="0" rank="0" text="" dxfId="3608">
      <formula>OR($C485="calculate", $C485="calculate_here")</formula>
    </cfRule>
  </conditionalFormatting>
  <conditionalFormatting sqref="H485">
    <cfRule type="expression" priority="3611" aboveAverage="0" equalAverage="0" bottom="0" percent="0" rank="0" text="" dxfId="3609">
      <formula>OR($C485="date", $C485="datetime")</formula>
    </cfRule>
  </conditionalFormatting>
  <conditionalFormatting sqref="H485">
    <cfRule type="expression" priority="3612" aboveAverage="0" equalAverage="0" bottom="0" percent="0" rank="0" text="" dxfId="3610">
      <formula>$C485="image"</formula>
    </cfRule>
  </conditionalFormatting>
  <conditionalFormatting sqref="D485:E485">
    <cfRule type="expression" priority="3613" aboveAverage="0" equalAverage="0" bottom="0" percent="0" rank="0" text="" dxfId="3611">
      <formula>OR($C485="audio", $C485="video")</formula>
    </cfRule>
  </conditionalFormatting>
  <conditionalFormatting sqref="C485:U485 W485:Z485">
    <cfRule type="expression" priority="3614" aboveAverage="0" equalAverage="0" bottom="0" percent="0" rank="0" text="" dxfId="3612">
      <formula>$C485="comments"</formula>
    </cfRule>
    <cfRule type="expression" priority="3615" aboveAverage="0" equalAverage="0" bottom="0" percent="0" rank="0" text="" dxfId="3613">
      <formula>OR($C485="audio", $C485="video")</formula>
    </cfRule>
    <cfRule type="expression" priority="3616" aboveAverage="0" equalAverage="0" bottom="0" percent="0" rank="0" text="" dxfId="3614">
      <formula>$C485="image"</formula>
    </cfRule>
    <cfRule type="expression" priority="3617" aboveAverage="0" equalAverage="0" bottom="0" percent="0" rank="0" text="" dxfId="3615">
      <formula>OR($C485="date", $C485="datetime")</formula>
    </cfRule>
    <cfRule type="expression" priority="3618" aboveAverage="0" equalAverage="0" bottom="0" percent="0" rank="0" text="" dxfId="3616">
      <formula>OR($C485="calculate", $C485="calculate_here")</formula>
    </cfRule>
    <cfRule type="expression" priority="3619" aboveAverage="0" equalAverage="0" bottom="0" percent="0" rank="0" text="" dxfId="3617">
      <formula>$C485="note"</formula>
    </cfRule>
    <cfRule type="expression" priority="3620" aboveAverage="0" equalAverage="0" bottom="0" percent="0" rank="0" text="" dxfId="3618">
      <formula>$C485="barcode"</formula>
    </cfRule>
    <cfRule type="expression" priority="3621" aboveAverage="0" equalAverage="0" bottom="0" percent="0" rank="0" text="" dxfId="3619">
      <formula>$C485="geopoint"</formula>
    </cfRule>
    <cfRule type="expression" priority="3622" aboveAverage="0" equalAverage="0" bottom="0" percent="0" rank="0" text="" dxfId="3620">
      <formula>OR($C485="audio audit", $C485="text audit", $C485="speed violations count", $C485="speed violations list", $C485="speed violations audit")</formula>
    </cfRule>
    <cfRule type="expression" priority="3623" aboveAverage="0" equalAverage="0" bottom="0" percent="0" rank="0" text="" dxfId="3621">
      <formula>OR($C485="username", $C485="phonenumber", $C485="start", $C485="end", $C485="deviceid", $C485="subscriberid", $C485="simserial", $C485="caseid")</formula>
    </cfRule>
    <cfRule type="expression" priority="3624" aboveAverage="0" equalAverage="0" bottom="0" percent="0" rank="0" text="" dxfId="3622">
      <formula>OR(AND(LEFT($C485, 16)="select_multiple ", LEN($C485)&gt;16, NOT(ISNUMBER(SEARCH(" ", $C485, 17)))), AND(LEFT($C485, 11)="select_one ", LEN($C485)&gt;11, NOT(ISNUMBER(SEARCH(" ", $C485, 12)))))</formula>
    </cfRule>
    <cfRule type="expression" priority="3625" aboveAverage="0" equalAverage="0" bottom="0" percent="0" rank="0" text="" dxfId="3623">
      <formula>$C485="decimal"</formula>
    </cfRule>
    <cfRule type="expression" priority="3626" aboveAverage="0" equalAverage="0" bottom="0" percent="0" rank="0" text="" dxfId="3624">
      <formula>$C485="integer"</formula>
    </cfRule>
    <cfRule type="expression" priority="3627" aboveAverage="0" equalAverage="0" bottom="0" percent="0" rank="0" text="" dxfId="3625">
      <formula>$C485="text"</formula>
    </cfRule>
    <cfRule type="expression" priority="3628" aboveAverage="0" equalAverage="0" bottom="0" percent="0" rank="0" text="" dxfId="3626">
      <formula>$C485="end repeat"</formula>
    </cfRule>
    <cfRule type="expression" priority="3629" aboveAverage="0" equalAverage="0" bottom="0" percent="0" rank="0" text="" dxfId="3627">
      <formula>$C485="begin repeat"</formula>
    </cfRule>
    <cfRule type="expression" priority="3630" aboveAverage="0" equalAverage="0" bottom="0" percent="0" rank="0" text="" dxfId="3628">
      <formula>$C485="end group"</formula>
    </cfRule>
    <cfRule type="expression" priority="3631" aboveAverage="0" equalAverage="0" bottom="0" percent="0" rank="0" text="" dxfId="3629">
      <formula>$C485="begin group"</formula>
    </cfRule>
  </conditionalFormatting>
  <conditionalFormatting sqref="D485">
    <cfRule type="expression" priority="3632" aboveAverage="0" equalAverage="0" bottom="0" percent="0" rank="0" text="" dxfId="3630">
      <formula>$C485="comments"</formula>
    </cfRule>
  </conditionalFormatting>
  <conditionalFormatting sqref="P619">
    <cfRule type="expression" priority="3633" aboveAverage="0" equalAverage="0" bottom="0" percent="0" rank="0" text="" dxfId="3631">
      <formula>OR($C619="calculate", $C619="calculate_here")</formula>
    </cfRule>
  </conditionalFormatting>
  <conditionalFormatting sqref="P619">
    <cfRule type="expression" priority="3634" aboveAverage="0" equalAverage="0" bottom="0" percent="0" rank="0" text="" dxfId="3632">
      <formula>$C619="comments"</formula>
    </cfRule>
    <cfRule type="expression" priority="3635" aboveAverage="0" equalAverage="0" bottom="0" percent="0" rank="0" text="" dxfId="3633">
      <formula>OR($C619="audio", $C619="video")</formula>
    </cfRule>
    <cfRule type="expression" priority="3636" aboveAverage="0" equalAverage="0" bottom="0" percent="0" rank="0" text="" dxfId="3634">
      <formula>$C619="image"</formula>
    </cfRule>
    <cfRule type="expression" priority="3637" aboveAverage="0" equalAverage="0" bottom="0" percent="0" rank="0" text="" dxfId="3635">
      <formula>OR($C619="date", $C619="datetime")</formula>
    </cfRule>
    <cfRule type="expression" priority="3638" aboveAverage="0" equalAverage="0" bottom="0" percent="0" rank="0" text="" dxfId="3636">
      <formula>OR($C619="calculate", $C619="calculate_here")</formula>
    </cfRule>
    <cfRule type="expression" priority="3639" aboveAverage="0" equalAverage="0" bottom="0" percent="0" rank="0" text="" dxfId="3637">
      <formula>$C619="note"</formula>
    </cfRule>
    <cfRule type="expression" priority="3640" aboveAverage="0" equalAverage="0" bottom="0" percent="0" rank="0" text="" dxfId="3638">
      <formula>$C619="barcode"</formula>
    </cfRule>
    <cfRule type="expression" priority="3641" aboveAverage="0" equalAverage="0" bottom="0" percent="0" rank="0" text="" dxfId="3639">
      <formula>$C619="geopoint"</formula>
    </cfRule>
    <cfRule type="expression" priority="3642" aboveAverage="0" equalAverage="0" bottom="0" percent="0" rank="0" text="" dxfId="3640">
      <formula>OR($C619="audio audit", $C619="text audit", $C619="speed violations count", $C619="speed violations list", $C619="speed violations audit")</formula>
    </cfRule>
    <cfRule type="expression" priority="3643" aboveAverage="0" equalAverage="0" bottom="0" percent="0" rank="0" text="" dxfId="3641">
      <formula>OR($C619="username", $C619="phonenumber", $C619="start", $C619="end", $C619="deviceid", $C619="subscriberid", $C619="simserial", $C619="caseid")</formula>
    </cfRule>
    <cfRule type="expression" priority="3644" aboveAverage="0" equalAverage="0" bottom="0" percent="0" rank="0" text="" dxfId="3642">
      <formula>OR(AND(LEFT($C619, 16)="select_multiple ", LEN($C619)&gt;16, NOT(ISNUMBER(SEARCH(" ", $C619, 17)))), AND(LEFT($C619, 11)="select_one ", LEN($C619)&gt;11, NOT(ISNUMBER(SEARCH(" ", $C619, 12)))))</formula>
    </cfRule>
    <cfRule type="expression" priority="3645" aboveAverage="0" equalAverage="0" bottom="0" percent="0" rank="0" text="" dxfId="3643">
      <formula>$C619="decimal"</formula>
    </cfRule>
    <cfRule type="expression" priority="3646" aboveAverage="0" equalAverage="0" bottom="0" percent="0" rank="0" text="" dxfId="3644">
      <formula>$C619="integer"</formula>
    </cfRule>
    <cfRule type="expression" priority="3647" aboveAverage="0" equalAverage="0" bottom="0" percent="0" rank="0" text="" dxfId="3645">
      <formula>$C619="text"</formula>
    </cfRule>
    <cfRule type="expression" priority="3648" aboveAverage="0" equalAverage="0" bottom="0" percent="0" rank="0" text="" dxfId="3646">
      <formula>$C619="end repeat"</formula>
    </cfRule>
    <cfRule type="expression" priority="3649" aboveAverage="0" equalAverage="0" bottom="0" percent="0" rank="0" text="" dxfId="3647">
      <formula>$C619="begin repeat"</formula>
    </cfRule>
    <cfRule type="expression" priority="3650" aboveAverage="0" equalAverage="0" bottom="0" percent="0" rank="0" text="" dxfId="3648">
      <formula>$C619="end group"</formula>
    </cfRule>
    <cfRule type="expression" priority="3651" aboveAverage="0" equalAverage="0" bottom="0" percent="0" rank="0" text="" dxfId="3649">
      <formula>$C619="begin group"</formula>
    </cfRule>
  </conditionalFormatting>
  <conditionalFormatting sqref="K1330">
    <cfRule type="expression" priority="3652" aboveAverage="0" equalAverage="0" bottom="0" percent="0" rank="0" text="" dxfId="3650">
      <formula>$C1330="begin group"</formula>
    </cfRule>
  </conditionalFormatting>
  <conditionalFormatting sqref="Q1330">
    <cfRule type="expression" priority="3653" aboveAverage="0" equalAverage="0" bottom="0" percent="0" rank="0" text="" dxfId="3651">
      <formula>$C1330="begin repeat"</formula>
    </cfRule>
  </conditionalFormatting>
  <conditionalFormatting sqref="H1330">
    <cfRule type="expression" priority="3654" aboveAverage="0" equalAverage="0" bottom="0" percent="0" rank="0" text="" dxfId="3652">
      <formula>$C1330="text"</formula>
    </cfRule>
  </conditionalFormatting>
  <conditionalFormatting sqref="I1330:J1330">
    <cfRule type="expression" priority="3655" aboveAverage="0" equalAverage="0" bottom="0" percent="0" rank="0" text="" dxfId="3653">
      <formula>$C1330="integer"</formula>
    </cfRule>
  </conditionalFormatting>
  <conditionalFormatting sqref="I1330:J1330">
    <cfRule type="expression" priority="3656" aboveAverage="0" equalAverage="0" bottom="0" percent="0" rank="0" text="" dxfId="3654">
      <formula>$C1330="decimal"</formula>
    </cfRule>
  </conditionalFormatting>
  <conditionalFormatting sqref="H1330">
    <cfRule type="expression" priority="3657" aboveAverage="0" equalAverage="0" bottom="0" percent="0" rank="0" text="" dxfId="3655">
      <formula>OR(AND(LEFT($C1330, 16)="select_multiple ", LEN($C1330)&gt;16, NOT(ISNUMBER(SEARCH(" ", $C1330, 17)))), AND(LEFT($C1330, 11)="select_one ", LEN($C1330)&gt;11, NOT(ISNUMBER(SEARCH(" ", $C1330, 12)))))</formula>
    </cfRule>
  </conditionalFormatting>
  <conditionalFormatting sqref="H1330">
    <cfRule type="expression" priority="3658" aboveAverage="0" equalAverage="0" bottom="0" percent="0" rank="0" text="" dxfId="3656">
      <formula>OR($C1330="audio audit", $C1330="text audit", $C1330="speed violations count", $C1330="speed violations list", $C1330="speed violations audit")</formula>
    </cfRule>
  </conditionalFormatting>
  <conditionalFormatting sqref="D1330:E1330">
    <cfRule type="expression" priority="3659" aboveAverage="0" equalAverage="0" bottom="0" percent="0" rank="0" text="" dxfId="3657">
      <formula>$C1330="note"</formula>
    </cfRule>
    <cfRule type="expression" priority="3660" aboveAverage="0" equalAverage="0" bottom="0" percent="0" rank="0" text="" dxfId="3658">
      <formula>$C1330="barcode"</formula>
    </cfRule>
    <cfRule type="expression" priority="3661" aboveAverage="0" equalAverage="0" bottom="0" percent="0" rank="0" text="" dxfId="3659">
      <formula>$C1330="geopoint"</formula>
    </cfRule>
  </conditionalFormatting>
  <conditionalFormatting sqref="P1330">
    <cfRule type="expression" priority="3662" aboveAverage="0" equalAverage="0" bottom="0" percent="0" rank="0" text="" dxfId="3660">
      <formula>OR($C1330="calculate", $C1330="calculate_here")</formula>
    </cfRule>
  </conditionalFormatting>
  <conditionalFormatting sqref="H1330">
    <cfRule type="expression" priority="3663" aboveAverage="0" equalAverage="0" bottom="0" percent="0" rank="0" text="" dxfId="3661">
      <formula>OR($C1330="date", $C1330="datetime")</formula>
    </cfRule>
  </conditionalFormatting>
  <conditionalFormatting sqref="H1330">
    <cfRule type="expression" priority="3664" aboveAverage="0" equalAverage="0" bottom="0" percent="0" rank="0" text="" dxfId="3662">
      <formula>$C1330="image"</formula>
    </cfRule>
  </conditionalFormatting>
  <conditionalFormatting sqref="D1330:E1330">
    <cfRule type="expression" priority="3665" aboveAverage="0" equalAverage="0" bottom="0" percent="0" rank="0" text="" dxfId="3663">
      <formula>OR($C1330="audio", $C1330="video")</formula>
    </cfRule>
  </conditionalFormatting>
  <conditionalFormatting sqref="C1330:U1330 W1330:Z1330">
    <cfRule type="expression" priority="3666" aboveAverage="0" equalAverage="0" bottom="0" percent="0" rank="0" text="" dxfId="3664">
      <formula>$C1330="comments"</formula>
    </cfRule>
    <cfRule type="expression" priority="3667" aboveAverage="0" equalAverage="0" bottom="0" percent="0" rank="0" text="" dxfId="3665">
      <formula>OR($C1330="audio", $C1330="video")</formula>
    </cfRule>
    <cfRule type="expression" priority="3668" aboveAverage="0" equalAverage="0" bottom="0" percent="0" rank="0" text="" dxfId="3666">
      <formula>$C1330="image"</formula>
    </cfRule>
    <cfRule type="expression" priority="3669" aboveAverage="0" equalAverage="0" bottom="0" percent="0" rank="0" text="" dxfId="3667">
      <formula>OR($C1330="date", $C1330="datetime")</formula>
    </cfRule>
    <cfRule type="expression" priority="3670" aboveAverage="0" equalAverage="0" bottom="0" percent="0" rank="0" text="" dxfId="3668">
      <formula>OR($C1330="calculate", $C1330="calculate_here")</formula>
    </cfRule>
    <cfRule type="expression" priority="3671" aboveAverage="0" equalAverage="0" bottom="0" percent="0" rank="0" text="" dxfId="3669">
      <formula>$C1330="note"</formula>
    </cfRule>
    <cfRule type="expression" priority="3672" aboveAverage="0" equalAverage="0" bottom="0" percent="0" rank="0" text="" dxfId="3670">
      <formula>$C1330="barcode"</formula>
    </cfRule>
    <cfRule type="expression" priority="3673" aboveAverage="0" equalAverage="0" bottom="0" percent="0" rank="0" text="" dxfId="3671">
      <formula>$C1330="geopoint"</formula>
    </cfRule>
    <cfRule type="expression" priority="3674" aboveAverage="0" equalAverage="0" bottom="0" percent="0" rank="0" text="" dxfId="3672">
      <formula>OR($C1330="audio audit", $C1330="text audit", $C1330="speed violations count", $C1330="speed violations list", $C1330="speed violations audit")</formula>
    </cfRule>
    <cfRule type="expression" priority="3675" aboveAverage="0" equalAverage="0" bottom="0" percent="0" rank="0" text="" dxfId="3673">
      <formula>OR($C1330="username", $C1330="phonenumber", $C1330="start", $C1330="end", $C1330="deviceid", $C1330="subscriberid", $C1330="simserial", $C1330="caseid")</formula>
    </cfRule>
    <cfRule type="expression" priority="3676" aboveAverage="0" equalAverage="0" bottom="0" percent="0" rank="0" text="" dxfId="3674">
      <formula>OR(AND(LEFT($C1330, 16)="select_multiple ", LEN($C1330)&gt;16, NOT(ISNUMBER(SEARCH(" ", $C1330, 17)))), AND(LEFT($C1330, 11)="select_one ", LEN($C1330)&gt;11, NOT(ISNUMBER(SEARCH(" ", $C1330, 12)))))</formula>
    </cfRule>
    <cfRule type="expression" priority="3677" aboveAverage="0" equalAverage="0" bottom="0" percent="0" rank="0" text="" dxfId="3675">
      <formula>$C1330="decimal"</formula>
    </cfRule>
    <cfRule type="expression" priority="3678" aboveAverage="0" equalAverage="0" bottom="0" percent="0" rank="0" text="" dxfId="3676">
      <formula>$C1330="integer"</formula>
    </cfRule>
    <cfRule type="expression" priority="3679" aboveAverage="0" equalAverage="0" bottom="0" percent="0" rank="0" text="" dxfId="3677">
      <formula>$C1330="text"</formula>
    </cfRule>
    <cfRule type="expression" priority="3680" aboveAverage="0" equalAverage="0" bottom="0" percent="0" rank="0" text="" dxfId="3678">
      <formula>$C1330="end repeat"</formula>
    </cfRule>
    <cfRule type="expression" priority="3681" aboveAverage="0" equalAverage="0" bottom="0" percent="0" rank="0" text="" dxfId="3679">
      <formula>$C1330="begin repeat"</formula>
    </cfRule>
    <cfRule type="expression" priority="3682" aboveAverage="0" equalAverage="0" bottom="0" percent="0" rank="0" text="" dxfId="3680">
      <formula>$C1330="end group"</formula>
    </cfRule>
    <cfRule type="expression" priority="3683" aboveAverage="0" equalAverage="0" bottom="0" percent="0" rank="0" text="" dxfId="3681">
      <formula>$C1330="begin group"</formula>
    </cfRule>
  </conditionalFormatting>
  <conditionalFormatting sqref="D1330">
    <cfRule type="expression" priority="3684" aboveAverage="0" equalAverage="0" bottom="0" percent="0" rank="0" text="" dxfId="3682">
      <formula>$C1330="comments"</formula>
    </cfRule>
  </conditionalFormatting>
  <conditionalFormatting sqref="D616:E616">
    <cfRule type="expression" priority="3685" aboveAverage="0" equalAverage="0" bottom="0" percent="0" rank="0" text="" dxfId="3683">
      <formula>$C616="begin group"</formula>
    </cfRule>
  </conditionalFormatting>
  <conditionalFormatting sqref="D616:E616">
    <cfRule type="expression" priority="3686" aboveAverage="0" equalAverage="0" bottom="0" percent="0" rank="0" text="" dxfId="3684">
      <formula>$C616="begin repeat"</formula>
    </cfRule>
  </conditionalFormatting>
  <conditionalFormatting sqref="D616:F616">
    <cfRule type="expression" priority="3687" aboveAverage="0" equalAverage="0" bottom="0" percent="0" rank="0" text="" dxfId="3685">
      <formula>$C616="text"</formula>
    </cfRule>
  </conditionalFormatting>
  <conditionalFormatting sqref="D616:F616">
    <cfRule type="expression" priority="3688" aboveAverage="0" equalAverage="0" bottom="0" percent="0" rank="0" text="" dxfId="3686">
      <formula>$C616="integer"</formula>
    </cfRule>
  </conditionalFormatting>
  <conditionalFormatting sqref="D616:F616">
    <cfRule type="expression" priority="3689" aboveAverage="0" equalAverage="0" bottom="0" percent="0" rank="0" text="" dxfId="3687">
      <formula>$C616="decimal"</formula>
    </cfRule>
  </conditionalFormatting>
  <conditionalFormatting sqref="D616:E616">
    <cfRule type="expression" priority="3690" aboveAverage="0" equalAverage="0" bottom="0" percent="0" rank="0" text="" dxfId="3688">
      <formula>OR(AND(LEFT($C616, 16)="select_multiple ", LEN($C616)&gt;16, NOT(ISNUMBER(SEARCH(" ", $C616, 17)))), AND(LEFT($C616, 11)="select_one ", LEN($C616)&gt;11, NOT(ISNUMBER(SEARCH(" ", $C616, 12)))))</formula>
    </cfRule>
  </conditionalFormatting>
  <conditionalFormatting sqref="D616">
    <cfRule type="expression" priority="3691" aboveAverage="0" equalAverage="0" bottom="0" percent="0" rank="0" text="" dxfId="3689">
      <formula>OR($C616="audio audit", $C616="text audit", $C616="speed violations count", $C616="speed violations list", $C616="speed violations audit")</formula>
    </cfRule>
  </conditionalFormatting>
  <conditionalFormatting sqref="D616:E616">
    <cfRule type="expression" priority="3692" aboveAverage="0" equalAverage="0" bottom="0" percent="0" rank="0" text="" dxfId="3690">
      <formula>$C616="note"</formula>
    </cfRule>
    <cfRule type="expression" priority="3693" aboveAverage="0" equalAverage="0" bottom="0" percent="0" rank="0" text="" dxfId="3691">
      <formula>$C616="barcode"</formula>
    </cfRule>
    <cfRule type="expression" priority="3694" aboveAverage="0" equalAverage="0" bottom="0" percent="0" rank="0" text="" dxfId="3692">
      <formula>$C616="geopoint"</formula>
    </cfRule>
  </conditionalFormatting>
  <conditionalFormatting sqref="D616">
    <cfRule type="expression" priority="3695" aboveAverage="0" equalAverage="0" bottom="0" percent="0" rank="0" text="" dxfId="3693">
      <formula>OR($C616="calculate", $C616="calculate_here")</formula>
    </cfRule>
  </conditionalFormatting>
  <conditionalFormatting sqref="D616:E616">
    <cfRule type="expression" priority="3696" aboveAverage="0" equalAverage="0" bottom="0" percent="0" rank="0" text="" dxfId="3694">
      <formula>OR($C616="date", $C616="datetime")</formula>
    </cfRule>
  </conditionalFormatting>
  <conditionalFormatting sqref="D616:E616">
    <cfRule type="expression" priority="3697" aboveAverage="0" equalAverage="0" bottom="0" percent="0" rank="0" text="" dxfId="3695">
      <formula>$C616="image"</formula>
    </cfRule>
  </conditionalFormatting>
  <conditionalFormatting sqref="D616:E616">
    <cfRule type="expression" priority="3698" aboveAverage="0" equalAverage="0" bottom="0" percent="0" rank="0" text="" dxfId="3696">
      <formula>OR($C616="audio", $C616="video")</formula>
    </cfRule>
  </conditionalFormatting>
  <conditionalFormatting sqref="C616:O616">
    <cfRule type="expression" priority="3699" aboveAverage="0" equalAverage="0" bottom="0" percent="0" rank="0" text="" dxfId="3697">
      <formula>$C616="comments"</formula>
    </cfRule>
    <cfRule type="expression" priority="3700" aboveAverage="0" equalAverage="0" bottom="0" percent="0" rank="0" text="" dxfId="3698">
      <formula>OR($C616="audio", $C616="video")</formula>
    </cfRule>
    <cfRule type="expression" priority="3701" aboveAverage="0" equalAverage="0" bottom="0" percent="0" rank="0" text="" dxfId="3699">
      <formula>$C616="image"</formula>
    </cfRule>
    <cfRule type="expression" priority="3702" aboveAverage="0" equalAverage="0" bottom="0" percent="0" rank="0" text="" dxfId="3700">
      <formula>OR($C616="date", $C616="datetime")</formula>
    </cfRule>
    <cfRule type="expression" priority="3703" aboveAverage="0" equalAverage="0" bottom="0" percent="0" rank="0" text="" dxfId="3701">
      <formula>OR($C616="calculate", $C616="calculate_here")</formula>
    </cfRule>
    <cfRule type="expression" priority="3704" aboveAverage="0" equalAverage="0" bottom="0" percent="0" rank="0" text="" dxfId="3702">
      <formula>$C616="note"</formula>
    </cfRule>
    <cfRule type="expression" priority="3705" aboveAverage="0" equalAverage="0" bottom="0" percent="0" rank="0" text="" dxfId="3703">
      <formula>$C616="barcode"</formula>
    </cfRule>
    <cfRule type="expression" priority="3706" aboveAverage="0" equalAverage="0" bottom="0" percent="0" rank="0" text="" dxfId="3704">
      <formula>$C616="geopoint"</formula>
    </cfRule>
    <cfRule type="expression" priority="3707" aboveAverage="0" equalAverage="0" bottom="0" percent="0" rank="0" text="" dxfId="3705">
      <formula>OR($C616="audio audit", $C616="text audit", $C616="speed violations count", $C616="speed violations list", $C616="speed violations audit")</formula>
    </cfRule>
    <cfRule type="expression" priority="3708" aboveAverage="0" equalAverage="0" bottom="0" percent="0" rank="0" text="" dxfId="3706">
      <formula>OR($C616="username", $C616="phonenumber", $C616="start", $C616="end", $C616="deviceid", $C616="subscriberid", $C616="simserial", $C616="caseid")</formula>
    </cfRule>
    <cfRule type="expression" priority="3709" aboveAverage="0" equalAverage="0" bottom="0" percent="0" rank="0" text="" dxfId="3707">
      <formula>OR(AND(LEFT($C616, 16)="select_multiple ", LEN($C616)&gt;16, NOT(ISNUMBER(SEARCH(" ", $C616, 17)))), AND(LEFT($C616, 11)="select_one ", LEN($C616)&gt;11, NOT(ISNUMBER(SEARCH(" ", $C616, 12)))))</formula>
    </cfRule>
    <cfRule type="expression" priority="3710" aboveAverage="0" equalAverage="0" bottom="0" percent="0" rank="0" text="" dxfId="3708">
      <formula>$C616="decimal"</formula>
    </cfRule>
    <cfRule type="expression" priority="3711" aboveAverage="0" equalAverage="0" bottom="0" percent="0" rank="0" text="" dxfId="3709">
      <formula>$C616="integer"</formula>
    </cfRule>
    <cfRule type="expression" priority="3712" aboveAverage="0" equalAverage="0" bottom="0" percent="0" rank="0" text="" dxfId="3710">
      <formula>$C616="text"</formula>
    </cfRule>
    <cfRule type="expression" priority="3713" aboveAverage="0" equalAverage="0" bottom="0" percent="0" rank="0" text="" dxfId="3711">
      <formula>$C616="end repeat"</formula>
    </cfRule>
    <cfRule type="expression" priority="3714" aboveAverage="0" equalAverage="0" bottom="0" percent="0" rank="0" text="" dxfId="3712">
      <formula>$C616="begin repeat"</formula>
    </cfRule>
    <cfRule type="expression" priority="3715" aboveAverage="0" equalAverage="0" bottom="0" percent="0" rank="0" text="" dxfId="3713">
      <formula>$C616="end group"</formula>
    </cfRule>
    <cfRule type="expression" priority="3716" aboveAverage="0" equalAverage="0" bottom="0" percent="0" rank="0" text="" dxfId="3714">
      <formula>$C616="begin group"</formula>
    </cfRule>
  </conditionalFormatting>
  <conditionalFormatting sqref="D616">
    <cfRule type="expression" priority="3717" aboveAverage="0" equalAverage="0" bottom="0" percent="0" rank="0" text="" dxfId="3715">
      <formula>$C616="comments"</formula>
    </cfRule>
  </conditionalFormatting>
  <conditionalFormatting sqref="P616">
    <cfRule type="expression" priority="3718" aboveAverage="0" equalAverage="0" bottom="0" percent="0" rank="0" text="" dxfId="3716">
      <formula>OR($C616="calculate", $C616="calculate_here")</formula>
    </cfRule>
  </conditionalFormatting>
  <conditionalFormatting sqref="P616">
    <cfRule type="expression" priority="3719" aboveAverage="0" equalAverage="0" bottom="0" percent="0" rank="0" text="" dxfId="3717">
      <formula>$C616="comments"</formula>
    </cfRule>
    <cfRule type="expression" priority="3720" aboveAverage="0" equalAverage="0" bottom="0" percent="0" rank="0" text="" dxfId="3718">
      <formula>OR($C616="audio", $C616="video")</formula>
    </cfRule>
    <cfRule type="expression" priority="3721" aboveAverage="0" equalAverage="0" bottom="0" percent="0" rank="0" text="" dxfId="3719">
      <formula>$C616="image"</formula>
    </cfRule>
    <cfRule type="expression" priority="3722" aboveAverage="0" equalAverage="0" bottom="0" percent="0" rank="0" text="" dxfId="3720">
      <formula>OR($C616="date", $C616="datetime")</formula>
    </cfRule>
    <cfRule type="expression" priority="3723" aboveAverage="0" equalAverage="0" bottom="0" percent="0" rank="0" text="" dxfId="3721">
      <formula>OR($C616="calculate", $C616="calculate_here")</formula>
    </cfRule>
    <cfRule type="expression" priority="3724" aboveAverage="0" equalAverage="0" bottom="0" percent="0" rank="0" text="" dxfId="3722">
      <formula>$C616="note"</formula>
    </cfRule>
    <cfRule type="expression" priority="3725" aboveAverage="0" equalAverage="0" bottom="0" percent="0" rank="0" text="" dxfId="3723">
      <formula>$C616="barcode"</formula>
    </cfRule>
    <cfRule type="expression" priority="3726" aboveAverage="0" equalAverage="0" bottom="0" percent="0" rank="0" text="" dxfId="3724">
      <formula>$C616="geopoint"</formula>
    </cfRule>
    <cfRule type="expression" priority="3727" aboveAverage="0" equalAverage="0" bottom="0" percent="0" rank="0" text="" dxfId="3725">
      <formula>OR($C616="audio audit", $C616="text audit", $C616="speed violations count", $C616="speed violations list", $C616="speed violations audit")</formula>
    </cfRule>
    <cfRule type="expression" priority="3728" aboveAverage="0" equalAverage="0" bottom="0" percent="0" rank="0" text="" dxfId="3726">
      <formula>OR($C616="username", $C616="phonenumber", $C616="start", $C616="end", $C616="deviceid", $C616="subscriberid", $C616="simserial", $C616="caseid")</formula>
    </cfRule>
    <cfRule type="expression" priority="3729" aboveAverage="0" equalAverage="0" bottom="0" percent="0" rank="0" text="" dxfId="3727">
      <formula>OR(AND(LEFT($C616, 16)="select_multiple ", LEN($C616)&gt;16, NOT(ISNUMBER(SEARCH(" ", $C616, 17)))), AND(LEFT($C616, 11)="select_one ", LEN($C616)&gt;11, NOT(ISNUMBER(SEARCH(" ", $C616, 12)))))</formula>
    </cfRule>
    <cfRule type="expression" priority="3730" aboveAverage="0" equalAverage="0" bottom="0" percent="0" rank="0" text="" dxfId="3728">
      <formula>$C616="decimal"</formula>
    </cfRule>
    <cfRule type="expression" priority="3731" aboveAverage="0" equalAverage="0" bottom="0" percent="0" rank="0" text="" dxfId="3729">
      <formula>$C616="integer"</formula>
    </cfRule>
    <cfRule type="expression" priority="3732" aboveAverage="0" equalAverage="0" bottom="0" percent="0" rank="0" text="" dxfId="3730">
      <formula>$C616="text"</formula>
    </cfRule>
    <cfRule type="expression" priority="3733" aboveAverage="0" equalAverage="0" bottom="0" percent="0" rank="0" text="" dxfId="3731">
      <formula>$C616="end repeat"</formula>
    </cfRule>
    <cfRule type="expression" priority="3734" aboveAverage="0" equalAverage="0" bottom="0" percent="0" rank="0" text="" dxfId="3732">
      <formula>$C616="begin repeat"</formula>
    </cfRule>
    <cfRule type="expression" priority="3735" aboveAverage="0" equalAverage="0" bottom="0" percent="0" rank="0" text="" dxfId="3733">
      <formula>$C616="end group"</formula>
    </cfRule>
    <cfRule type="expression" priority="3736" aboveAverage="0" equalAverage="0" bottom="0" percent="0" rank="0" text="" dxfId="3734">
      <formula>$C616="begin group"</formula>
    </cfRule>
  </conditionalFormatting>
  <conditionalFormatting sqref="U165">
    <cfRule type="expression" priority="3737" aboveAverage="0" equalAverage="0" bottom="0" percent="0" rank="0" text="" dxfId="3735">
      <formula>$C165="comments"</formula>
    </cfRule>
    <cfRule type="expression" priority="3738" aboveAverage="0" equalAverage="0" bottom="0" percent="0" rank="0" text="" dxfId="3736">
      <formula>OR($C165="audio", $C165="video")</formula>
    </cfRule>
    <cfRule type="expression" priority="3739" aboveAverage="0" equalAverage="0" bottom="0" percent="0" rank="0" text="" dxfId="3737">
      <formula>$C165="image"</formula>
    </cfRule>
    <cfRule type="expression" priority="3740" aboveAverage="0" equalAverage="0" bottom="0" percent="0" rank="0" text="" dxfId="3738">
      <formula>OR($C165="date", $C165="datetime")</formula>
    </cfRule>
    <cfRule type="expression" priority="3741" aboveAverage="0" equalAverage="0" bottom="0" percent="0" rank="0" text="" dxfId="3739">
      <formula>OR($C165="calculate", $C165="calculate_here")</formula>
    </cfRule>
    <cfRule type="expression" priority="3742" aboveAverage="0" equalAverage="0" bottom="0" percent="0" rank="0" text="" dxfId="3740">
      <formula>$C165="note"</formula>
    </cfRule>
    <cfRule type="expression" priority="3743" aboveAverage="0" equalAverage="0" bottom="0" percent="0" rank="0" text="" dxfId="3741">
      <formula>$C165="barcode"</formula>
    </cfRule>
    <cfRule type="expression" priority="3744" aboveAverage="0" equalAverage="0" bottom="0" percent="0" rank="0" text="" dxfId="3742">
      <formula>$C165="geopoint"</formula>
    </cfRule>
    <cfRule type="expression" priority="3745" aboveAverage="0" equalAverage="0" bottom="0" percent="0" rank="0" text="" dxfId="3743">
      <formula>OR($C165="audio audit", $C165="text audit", $C165="speed violations count", $C165="speed violations list", $C165="speed violations audit")</formula>
    </cfRule>
    <cfRule type="expression" priority="3746" aboveAverage="0" equalAverage="0" bottom="0" percent="0" rank="0" text="" dxfId="3744">
      <formula>OR($C165="username", $C165="phonenumber", $C165="start", $C165="end", $C165="deviceid", $C165="subscriberid", $C165="simserial", $C165="caseid")</formula>
    </cfRule>
    <cfRule type="expression" priority="3747" aboveAverage="0" equalAverage="0" bottom="0" percent="0" rank="0" text="" dxfId="3745">
      <formula>OR(AND(LEFT($C165, 16)="select_multiple ", LEN($C165)&gt;16, NOT(ISNUMBER(SEARCH(" ", $C165, 17)))), AND(LEFT($C165, 11)="select_one ", LEN($C165)&gt;11, NOT(ISNUMBER(SEARCH(" ", $C165, 12)))))</formula>
    </cfRule>
    <cfRule type="expression" priority="3748" aboveAverage="0" equalAverage="0" bottom="0" percent="0" rank="0" text="" dxfId="3746">
      <formula>$C165="decimal"</formula>
    </cfRule>
    <cfRule type="expression" priority="3749" aboveAverage="0" equalAverage="0" bottom="0" percent="0" rank="0" text="" dxfId="3747">
      <formula>$C165="integer"</formula>
    </cfRule>
    <cfRule type="expression" priority="3750" aboveAverage="0" equalAverage="0" bottom="0" percent="0" rank="0" text="" dxfId="3748">
      <formula>$C165="text"</formula>
    </cfRule>
    <cfRule type="expression" priority="3751" aboveAverage="0" equalAverage="0" bottom="0" percent="0" rank="0" text="" dxfId="3749">
      <formula>$C165="end repeat"</formula>
    </cfRule>
    <cfRule type="expression" priority="3752" aboveAverage="0" equalAverage="0" bottom="0" percent="0" rank="0" text="" dxfId="3750">
      <formula>$C165="begin repeat"</formula>
    </cfRule>
    <cfRule type="expression" priority="3753" aboveAverage="0" equalAverage="0" bottom="0" percent="0" rank="0" text="" dxfId="3751">
      <formula>$C165="end group"</formula>
    </cfRule>
    <cfRule type="expression" priority="3754" aboveAverage="0" equalAverage="0" bottom="0" percent="0" rank="0" text="" dxfId="3752">
      <formula>$C165="begin group"</formula>
    </cfRule>
  </conditionalFormatting>
  <conditionalFormatting sqref="M429:U429 L431:L442 E429:K429">
    <cfRule type="expression" priority="3755" aboveAverage="0" equalAverage="0" bottom="0" percent="0" rank="0" text="" dxfId="3753">
      <formula>$C429="comments"</formula>
    </cfRule>
    <cfRule type="expression" priority="3756" aboveAverage="0" equalAverage="0" bottom="0" percent="0" rank="0" text="" dxfId="3754">
      <formula>OR($C429="audio", $C429="video")</formula>
    </cfRule>
    <cfRule type="expression" priority="3757" aboveAverage="0" equalAverage="0" bottom="0" percent="0" rank="0" text="" dxfId="3755">
      <formula>$C429="image"</formula>
    </cfRule>
    <cfRule type="expression" priority="3758" aboveAverage="0" equalAverage="0" bottom="0" percent="0" rank="0" text="" dxfId="3756">
      <formula>OR($C429="date", $C429="datetime")</formula>
    </cfRule>
    <cfRule type="expression" priority="3759" aboveAverage="0" equalAverage="0" bottom="0" percent="0" rank="0" text="" dxfId="3757">
      <formula>OR($C429="calculate", $C429="calculate_here")</formula>
    </cfRule>
    <cfRule type="expression" priority="3760" aboveAverage="0" equalAverage="0" bottom="0" percent="0" rank="0" text="" dxfId="3758">
      <formula>$C429="note"</formula>
    </cfRule>
    <cfRule type="expression" priority="3761" aboveAverage="0" equalAverage="0" bottom="0" percent="0" rank="0" text="" dxfId="3759">
      <formula>$C429="barcode"</formula>
    </cfRule>
    <cfRule type="expression" priority="3762" aboveAverage="0" equalAverage="0" bottom="0" percent="0" rank="0" text="" dxfId="3760">
      <formula>$C429="geopoint"</formula>
    </cfRule>
    <cfRule type="expression" priority="3763" aboveAverage="0" equalAverage="0" bottom="0" percent="0" rank="0" text="" dxfId="3761">
      <formula>OR($C429="audio audit", $C429="text audit", $C429="speed violations count", $C429="speed violations list", $C429="speed violations audit")</formula>
    </cfRule>
    <cfRule type="expression" priority="3764" aboveAverage="0" equalAverage="0" bottom="0" percent="0" rank="0" text="" dxfId="3762">
      <formula>OR($C429="username", $C429="phonenumber", $C429="start", $C429="end", $C429="deviceid", $C429="subscriberid", $C429="simserial", $C429="caseid")</formula>
    </cfRule>
    <cfRule type="expression" priority="3765" aboveAverage="0" equalAverage="0" bottom="0" percent="0" rank="0" text="" dxfId="3763">
      <formula>OR(AND(LEFT($C429, 16)="select_multiple ", LEN($C429)&gt;16, NOT(ISNUMBER(SEARCH(" ", $C429, 17)))), AND(LEFT($C429, 11)="select_one ", LEN($C429)&gt;11, NOT(ISNUMBER(SEARCH(" ", $C429, 12)))))</formula>
    </cfRule>
    <cfRule type="expression" priority="3766" aboveAverage="0" equalAverage="0" bottom="0" percent="0" rank="0" text="" dxfId="3764">
      <formula>$C429="decimal"</formula>
    </cfRule>
    <cfRule type="expression" priority="3767" aboveAverage="0" equalAverage="0" bottom="0" percent="0" rank="0" text="" dxfId="3765">
      <formula>$C429="integer"</formula>
    </cfRule>
    <cfRule type="expression" priority="3768" aboveAverage="0" equalAverage="0" bottom="0" percent="0" rank="0" text="" dxfId="3766">
      <formula>$C429="text"</formula>
    </cfRule>
    <cfRule type="expression" priority="3769" aboveAverage="0" equalAverage="0" bottom="0" percent="0" rank="0" text="" dxfId="3767">
      <formula>$C429="end repeat"</formula>
    </cfRule>
    <cfRule type="expression" priority="3770" aboveAverage="0" equalAverage="0" bottom="0" percent="0" rank="0" text="" dxfId="3768">
      <formula>$C429="begin repeat"</formula>
    </cfRule>
    <cfRule type="expression" priority="3771" aboveAverage="0" equalAverage="0" bottom="0" percent="0" rank="0" text="" dxfId="3769">
      <formula>$C429="end group"</formula>
    </cfRule>
    <cfRule type="expression" priority="3772" aboveAverage="0" equalAverage="0" bottom="0" percent="0" rank="0" text="" dxfId="3770">
      <formula>$C429="begin group"</formula>
    </cfRule>
  </conditionalFormatting>
  <conditionalFormatting sqref="U363">
    <cfRule type="expression" priority="3773" aboveAverage="0" equalAverage="0" bottom="0" percent="0" rank="0" text="" dxfId="3771">
      <formula>$C363="comments"</formula>
    </cfRule>
    <cfRule type="expression" priority="3774" aboveAverage="0" equalAverage="0" bottom="0" percent="0" rank="0" text="" dxfId="3772">
      <formula>OR($C363="audio", $C363="video")</formula>
    </cfRule>
    <cfRule type="expression" priority="3775" aboveAverage="0" equalAverage="0" bottom="0" percent="0" rank="0" text="" dxfId="3773">
      <formula>$C363="image"</formula>
    </cfRule>
    <cfRule type="expression" priority="3776" aboveAverage="0" equalAverage="0" bottom="0" percent="0" rank="0" text="" dxfId="3774">
      <formula>OR($C363="date", $C363="datetime")</formula>
    </cfRule>
    <cfRule type="expression" priority="3777" aboveAverage="0" equalAverage="0" bottom="0" percent="0" rank="0" text="" dxfId="3775">
      <formula>OR($C363="calculate", $C363="calculate_here")</formula>
    </cfRule>
    <cfRule type="expression" priority="3778" aboveAverage="0" equalAverage="0" bottom="0" percent="0" rank="0" text="" dxfId="3776">
      <formula>$C363="note"</formula>
    </cfRule>
    <cfRule type="expression" priority="3779" aboveAverage="0" equalAverage="0" bottom="0" percent="0" rank="0" text="" dxfId="3777">
      <formula>$C363="barcode"</formula>
    </cfRule>
    <cfRule type="expression" priority="3780" aboveAverage="0" equalAverage="0" bottom="0" percent="0" rank="0" text="" dxfId="3778">
      <formula>$C363="geopoint"</formula>
    </cfRule>
    <cfRule type="expression" priority="3781" aboveAverage="0" equalAverage="0" bottom="0" percent="0" rank="0" text="" dxfId="3779">
      <formula>OR($C363="audio audit", $C363="text audit", $C363="speed violations count", $C363="speed violations list", $C363="speed violations audit")</formula>
    </cfRule>
    <cfRule type="expression" priority="3782" aboveAverage="0" equalAverage="0" bottom="0" percent="0" rank="0" text="" dxfId="3780">
      <formula>OR($C363="username", $C363="phonenumber", $C363="start", $C363="end", $C363="deviceid", $C363="subscriberid", $C363="simserial", $C363="caseid")</formula>
    </cfRule>
    <cfRule type="expression" priority="3783" aboveAverage="0" equalAverage="0" bottom="0" percent="0" rank="0" text="" dxfId="3781">
      <formula>OR(AND(LEFT($C363, 16)="select_multiple ", LEN($C363)&gt;16, NOT(ISNUMBER(SEARCH(" ", $C363, 17)))), AND(LEFT($C363, 11)="select_one ", LEN($C363)&gt;11, NOT(ISNUMBER(SEARCH(" ", $C363, 12)))))</formula>
    </cfRule>
    <cfRule type="expression" priority="3784" aboveAverage="0" equalAverage="0" bottom="0" percent="0" rank="0" text="" dxfId="3782">
      <formula>$C363="decimal"</formula>
    </cfRule>
    <cfRule type="expression" priority="3785" aboveAverage="0" equalAverage="0" bottom="0" percent="0" rank="0" text="" dxfId="3783">
      <formula>$C363="integer"</formula>
    </cfRule>
    <cfRule type="expression" priority="3786" aboveAverage="0" equalAverage="0" bottom="0" percent="0" rank="0" text="" dxfId="3784">
      <formula>$C363="text"</formula>
    </cfRule>
    <cfRule type="expression" priority="3787" aboveAverage="0" equalAverage="0" bottom="0" percent="0" rank="0" text="" dxfId="3785">
      <formula>$C363="end repeat"</formula>
    </cfRule>
    <cfRule type="expression" priority="3788" aboveAverage="0" equalAverage="0" bottom="0" percent="0" rank="0" text="" dxfId="3786">
      <formula>$C363="begin repeat"</formula>
    </cfRule>
    <cfRule type="expression" priority="3789" aboveAverage="0" equalAverage="0" bottom="0" percent="0" rank="0" text="" dxfId="3787">
      <formula>$C363="end group"</formula>
    </cfRule>
    <cfRule type="expression" priority="3790" aboveAverage="0" equalAverage="0" bottom="0" percent="0" rank="0" text="" dxfId="3788">
      <formula>$C363="begin group"</formula>
    </cfRule>
  </conditionalFormatting>
  <conditionalFormatting sqref="I453:J453">
    <cfRule type="expression" priority="3791" aboveAverage="0" equalAverage="0" bottom="0" percent="0" rank="0" text="" dxfId="3789">
      <formula>$C453="integer"</formula>
    </cfRule>
  </conditionalFormatting>
  <conditionalFormatting sqref="I453:J453">
    <cfRule type="expression" priority="3792" aboveAverage="0" equalAverage="0" bottom="0" percent="0" rank="0" text="" dxfId="3790">
      <formula>$C453="decimal"</formula>
    </cfRule>
  </conditionalFormatting>
  <conditionalFormatting sqref="I453:J453">
    <cfRule type="expression" priority="3793" aboveAverage="0" equalAverage="0" bottom="0" percent="0" rank="0" text="" dxfId="3791">
      <formula>$C453="comments"</formula>
    </cfRule>
    <cfRule type="expression" priority="3794" aboveAverage="0" equalAverage="0" bottom="0" percent="0" rank="0" text="" dxfId="3792">
      <formula>OR($C453="audio", $C453="video")</formula>
    </cfRule>
    <cfRule type="expression" priority="3795" aboveAverage="0" equalAverage="0" bottom="0" percent="0" rank="0" text="" dxfId="3793">
      <formula>$C453="image"</formula>
    </cfRule>
    <cfRule type="expression" priority="3796" aboveAverage="0" equalAverage="0" bottom="0" percent="0" rank="0" text="" dxfId="3794">
      <formula>OR($C453="date", $C453="datetime")</formula>
    </cfRule>
    <cfRule type="expression" priority="3797" aboveAverage="0" equalAverage="0" bottom="0" percent="0" rank="0" text="" dxfId="3795">
      <formula>OR($C453="calculate", $C453="calculate_here")</formula>
    </cfRule>
    <cfRule type="expression" priority="3798" aboveAverage="0" equalAverage="0" bottom="0" percent="0" rank="0" text="" dxfId="3796">
      <formula>$C453="note"</formula>
    </cfRule>
    <cfRule type="expression" priority="3799" aboveAverage="0" equalAverage="0" bottom="0" percent="0" rank="0" text="" dxfId="3797">
      <formula>$C453="barcode"</formula>
    </cfRule>
    <cfRule type="expression" priority="3800" aboveAverage="0" equalAverage="0" bottom="0" percent="0" rank="0" text="" dxfId="3798">
      <formula>$C453="geopoint"</formula>
    </cfRule>
    <cfRule type="expression" priority="3801" aboveAverage="0" equalAverage="0" bottom="0" percent="0" rank="0" text="" dxfId="3799">
      <formula>OR($C453="audio audit", $C453="text audit", $C453="speed violations count", $C453="speed violations list", $C453="speed violations audit")</formula>
    </cfRule>
    <cfRule type="expression" priority="3802" aboveAverage="0" equalAverage="0" bottom="0" percent="0" rank="0" text="" dxfId="3800">
      <formula>OR($C453="username", $C453="phonenumber", $C453="start", $C453="end", $C453="deviceid", $C453="subscriberid", $C453="simserial", $C453="caseid")</formula>
    </cfRule>
    <cfRule type="expression" priority="3803" aboveAverage="0" equalAverage="0" bottom="0" percent="0" rank="0" text="" dxfId="3801">
      <formula>OR(AND(LEFT($C453, 16)="select_multiple ", LEN($C453)&gt;16, NOT(ISNUMBER(SEARCH(" ", $C453, 17)))), AND(LEFT($C453, 11)="select_one ", LEN($C453)&gt;11, NOT(ISNUMBER(SEARCH(" ", $C453, 12)))))</formula>
    </cfRule>
    <cfRule type="expression" priority="3804" aboveAverage="0" equalAverage="0" bottom="0" percent="0" rank="0" text="" dxfId="3802">
      <formula>$C453="decimal"</formula>
    </cfRule>
    <cfRule type="expression" priority="3805" aboveAverage="0" equalAverage="0" bottom="0" percent="0" rank="0" text="" dxfId="3803">
      <formula>$C453="integer"</formula>
    </cfRule>
    <cfRule type="expression" priority="3806" aboveAverage="0" equalAverage="0" bottom="0" percent="0" rank="0" text="" dxfId="3804">
      <formula>$C453="text"</formula>
    </cfRule>
    <cfRule type="expression" priority="3807" aboveAverage="0" equalAverage="0" bottom="0" percent="0" rank="0" text="" dxfId="3805">
      <formula>$C453="end repeat"</formula>
    </cfRule>
    <cfRule type="expression" priority="3808" aboveAverage="0" equalAverage="0" bottom="0" percent="0" rank="0" text="" dxfId="3806">
      <formula>$C453="begin repeat"</formula>
    </cfRule>
    <cfRule type="expression" priority="3809" aboveAverage="0" equalAverage="0" bottom="0" percent="0" rank="0" text="" dxfId="3807">
      <formula>$C453="end group"</formula>
    </cfRule>
    <cfRule type="expression" priority="3810" aboveAverage="0" equalAverage="0" bottom="0" percent="0" rank="0" text="" dxfId="3808">
      <formula>$C453="begin group"</formula>
    </cfRule>
  </conditionalFormatting>
  <conditionalFormatting sqref="I456:J456">
    <cfRule type="expression" priority="3811" aboveAverage="0" equalAverage="0" bottom="0" percent="0" rank="0" text="" dxfId="3809">
      <formula>$C456="integer"</formula>
    </cfRule>
  </conditionalFormatting>
  <conditionalFormatting sqref="I456:J456">
    <cfRule type="expression" priority="3812" aboveAverage="0" equalAverage="0" bottom="0" percent="0" rank="0" text="" dxfId="3810">
      <formula>$C456="decimal"</formula>
    </cfRule>
  </conditionalFormatting>
  <conditionalFormatting sqref="I456:J456">
    <cfRule type="expression" priority="3813" aboveAverage="0" equalAverage="0" bottom="0" percent="0" rank="0" text="" dxfId="3811">
      <formula>$C456="comments"</formula>
    </cfRule>
    <cfRule type="expression" priority="3814" aboveAverage="0" equalAverage="0" bottom="0" percent="0" rank="0" text="" dxfId="3812">
      <formula>OR($C456="audio", $C456="video")</formula>
    </cfRule>
    <cfRule type="expression" priority="3815" aboveAverage="0" equalAverage="0" bottom="0" percent="0" rank="0" text="" dxfId="3813">
      <formula>$C456="image"</formula>
    </cfRule>
    <cfRule type="expression" priority="3816" aboveAverage="0" equalAverage="0" bottom="0" percent="0" rank="0" text="" dxfId="3814">
      <formula>OR($C456="date", $C456="datetime")</formula>
    </cfRule>
    <cfRule type="expression" priority="3817" aboveAverage="0" equalAverage="0" bottom="0" percent="0" rank="0" text="" dxfId="3815">
      <formula>OR($C456="calculate", $C456="calculate_here")</formula>
    </cfRule>
    <cfRule type="expression" priority="3818" aboveAverage="0" equalAverage="0" bottom="0" percent="0" rank="0" text="" dxfId="3816">
      <formula>$C456="note"</formula>
    </cfRule>
    <cfRule type="expression" priority="3819" aboveAverage="0" equalAverage="0" bottom="0" percent="0" rank="0" text="" dxfId="3817">
      <formula>$C456="barcode"</formula>
    </cfRule>
    <cfRule type="expression" priority="3820" aboveAverage="0" equalAverage="0" bottom="0" percent="0" rank="0" text="" dxfId="3818">
      <formula>$C456="geopoint"</formula>
    </cfRule>
    <cfRule type="expression" priority="3821" aboveAverage="0" equalAverage="0" bottom="0" percent="0" rank="0" text="" dxfId="3819">
      <formula>OR($C456="audio audit", $C456="text audit", $C456="speed violations count", $C456="speed violations list", $C456="speed violations audit")</formula>
    </cfRule>
    <cfRule type="expression" priority="3822" aboveAverage="0" equalAverage="0" bottom="0" percent="0" rank="0" text="" dxfId="3820">
      <formula>OR($C456="username", $C456="phonenumber", $C456="start", $C456="end", $C456="deviceid", $C456="subscriberid", $C456="simserial", $C456="caseid")</formula>
    </cfRule>
    <cfRule type="expression" priority="3823" aboveAverage="0" equalAverage="0" bottom="0" percent="0" rank="0" text="" dxfId="3821">
      <formula>OR(AND(LEFT($C456, 16)="select_multiple ", LEN($C456)&gt;16, NOT(ISNUMBER(SEARCH(" ", $C456, 17)))), AND(LEFT($C456, 11)="select_one ", LEN($C456)&gt;11, NOT(ISNUMBER(SEARCH(" ", $C456, 12)))))</formula>
    </cfRule>
    <cfRule type="expression" priority="3824" aboveAverage="0" equalAverage="0" bottom="0" percent="0" rank="0" text="" dxfId="3822">
      <formula>$C456="decimal"</formula>
    </cfRule>
    <cfRule type="expression" priority="3825" aboveAverage="0" equalAverage="0" bottom="0" percent="0" rank="0" text="" dxfId="3823">
      <formula>$C456="integer"</formula>
    </cfRule>
    <cfRule type="expression" priority="3826" aboveAverage="0" equalAverage="0" bottom="0" percent="0" rank="0" text="" dxfId="3824">
      <formula>$C456="text"</formula>
    </cfRule>
    <cfRule type="expression" priority="3827" aboveAverage="0" equalAverage="0" bottom="0" percent="0" rank="0" text="" dxfId="3825">
      <formula>$C456="end repeat"</formula>
    </cfRule>
    <cfRule type="expression" priority="3828" aboveAverage="0" equalAverage="0" bottom="0" percent="0" rank="0" text="" dxfId="3826">
      <formula>$C456="begin repeat"</formula>
    </cfRule>
    <cfRule type="expression" priority="3829" aboveAverage="0" equalAverage="0" bottom="0" percent="0" rank="0" text="" dxfId="3827">
      <formula>$C456="end group"</formula>
    </cfRule>
    <cfRule type="expression" priority="3830" aboveAverage="0" equalAverage="0" bottom="0" percent="0" rank="0" text="" dxfId="3828">
      <formula>$C456="begin group"</formula>
    </cfRule>
  </conditionalFormatting>
  <conditionalFormatting sqref="I423:J423">
    <cfRule type="expression" priority="3831" aboveAverage="0" equalAverage="0" bottom="0" percent="0" rank="0" text="" dxfId="3829">
      <formula>$C423="integer"</formula>
    </cfRule>
  </conditionalFormatting>
  <conditionalFormatting sqref="I423:J423">
    <cfRule type="expression" priority="3832" aboveAverage="0" equalAverage="0" bottom="0" percent="0" rank="0" text="" dxfId="3830">
      <formula>$C423="decimal"</formula>
    </cfRule>
  </conditionalFormatting>
  <conditionalFormatting sqref="I423:J423">
    <cfRule type="expression" priority="3833" aboveAverage="0" equalAverage="0" bottom="0" percent="0" rank="0" text="" dxfId="3831">
      <formula>$C423="comments"</formula>
    </cfRule>
    <cfRule type="expression" priority="3834" aboveAverage="0" equalAverage="0" bottom="0" percent="0" rank="0" text="" dxfId="3832">
      <formula>OR($C423="audio", $C423="video")</formula>
    </cfRule>
    <cfRule type="expression" priority="3835" aboveAverage="0" equalAverage="0" bottom="0" percent="0" rank="0" text="" dxfId="3833">
      <formula>$C423="image"</formula>
    </cfRule>
    <cfRule type="expression" priority="3836" aboveAverage="0" equalAverage="0" bottom="0" percent="0" rank="0" text="" dxfId="3834">
      <formula>OR($C423="date", $C423="datetime")</formula>
    </cfRule>
    <cfRule type="expression" priority="3837" aboveAverage="0" equalAverage="0" bottom="0" percent="0" rank="0" text="" dxfId="3835">
      <formula>OR($C423="calculate", $C423="calculate_here")</formula>
    </cfRule>
    <cfRule type="expression" priority="3838" aboveAverage="0" equalAverage="0" bottom="0" percent="0" rank="0" text="" dxfId="3836">
      <formula>$C423="note"</formula>
    </cfRule>
    <cfRule type="expression" priority="3839" aboveAverage="0" equalAverage="0" bottom="0" percent="0" rank="0" text="" dxfId="3837">
      <formula>$C423="barcode"</formula>
    </cfRule>
    <cfRule type="expression" priority="3840" aboveAverage="0" equalAverage="0" bottom="0" percent="0" rank="0" text="" dxfId="3838">
      <formula>$C423="geopoint"</formula>
    </cfRule>
    <cfRule type="expression" priority="3841" aboveAverage="0" equalAverage="0" bottom="0" percent="0" rank="0" text="" dxfId="3839">
      <formula>OR($C423="audio audit", $C423="text audit", $C423="speed violations count", $C423="speed violations list", $C423="speed violations audit")</formula>
    </cfRule>
    <cfRule type="expression" priority="3842" aboveAverage="0" equalAverage="0" bottom="0" percent="0" rank="0" text="" dxfId="3840">
      <formula>OR($C423="username", $C423="phonenumber", $C423="start", $C423="end", $C423="deviceid", $C423="subscriberid", $C423="simserial", $C423="caseid")</formula>
    </cfRule>
    <cfRule type="expression" priority="3843" aboveAverage="0" equalAverage="0" bottom="0" percent="0" rank="0" text="" dxfId="3841">
      <formula>OR(AND(LEFT($C423, 16)="select_multiple ", LEN($C423)&gt;16, NOT(ISNUMBER(SEARCH(" ", $C423, 17)))), AND(LEFT($C423, 11)="select_one ", LEN($C423)&gt;11, NOT(ISNUMBER(SEARCH(" ", $C423, 12)))))</formula>
    </cfRule>
    <cfRule type="expression" priority="3844" aboveAverage="0" equalAverage="0" bottom="0" percent="0" rank="0" text="" dxfId="3842">
      <formula>$C423="decimal"</formula>
    </cfRule>
    <cfRule type="expression" priority="3845" aboveAverage="0" equalAverage="0" bottom="0" percent="0" rank="0" text="" dxfId="3843">
      <formula>$C423="integer"</formula>
    </cfRule>
    <cfRule type="expression" priority="3846" aboveAverage="0" equalAverage="0" bottom="0" percent="0" rank="0" text="" dxfId="3844">
      <formula>$C423="text"</formula>
    </cfRule>
    <cfRule type="expression" priority="3847" aboveAverage="0" equalAverage="0" bottom="0" percent="0" rank="0" text="" dxfId="3845">
      <formula>$C423="end repeat"</formula>
    </cfRule>
    <cfRule type="expression" priority="3848" aboveAverage="0" equalAverage="0" bottom="0" percent="0" rank="0" text="" dxfId="3846">
      <formula>$C423="begin repeat"</formula>
    </cfRule>
    <cfRule type="expression" priority="3849" aboveAverage="0" equalAverage="0" bottom="0" percent="0" rank="0" text="" dxfId="3847">
      <formula>$C423="end group"</formula>
    </cfRule>
    <cfRule type="expression" priority="3850" aboveAverage="0" equalAverage="0" bottom="0" percent="0" rank="0" text="" dxfId="3848">
      <formula>$C423="begin group"</formula>
    </cfRule>
  </conditionalFormatting>
  <conditionalFormatting sqref="I437:J437 I446:J450">
    <cfRule type="expression" priority="3851" aboveAverage="0" equalAverage="0" bottom="0" percent="0" rank="0" text="" dxfId="3849">
      <formula>$C437="integer"</formula>
    </cfRule>
  </conditionalFormatting>
  <conditionalFormatting sqref="I437:J437 I446:J450">
    <cfRule type="expression" priority="3852" aboveAverage="0" equalAverage="0" bottom="0" percent="0" rank="0" text="" dxfId="3850">
      <formula>$C437="decimal"</formula>
    </cfRule>
  </conditionalFormatting>
  <conditionalFormatting sqref="I437:J437 I446:J450">
    <cfRule type="expression" priority="3853" aboveAverage="0" equalAverage="0" bottom="0" percent="0" rank="0" text="" dxfId="3851">
      <formula>$C437="comments"</formula>
    </cfRule>
    <cfRule type="expression" priority="3854" aboveAverage="0" equalAverage="0" bottom="0" percent="0" rank="0" text="" dxfId="3852">
      <formula>OR($C437="audio", $C437="video")</formula>
    </cfRule>
    <cfRule type="expression" priority="3855" aboveAverage="0" equalAverage="0" bottom="0" percent="0" rank="0" text="" dxfId="3853">
      <formula>$C437="image"</formula>
    </cfRule>
    <cfRule type="expression" priority="3856" aboveAverage="0" equalAverage="0" bottom="0" percent="0" rank="0" text="" dxfId="3854">
      <formula>OR($C437="date", $C437="datetime")</formula>
    </cfRule>
    <cfRule type="expression" priority="3857" aboveAverage="0" equalAverage="0" bottom="0" percent="0" rank="0" text="" dxfId="3855">
      <formula>OR($C437="calculate", $C437="calculate_here")</formula>
    </cfRule>
    <cfRule type="expression" priority="3858" aboveAverage="0" equalAverage="0" bottom="0" percent="0" rank="0" text="" dxfId="3856">
      <formula>$C437="note"</formula>
    </cfRule>
    <cfRule type="expression" priority="3859" aboveAverage="0" equalAverage="0" bottom="0" percent="0" rank="0" text="" dxfId="3857">
      <formula>$C437="barcode"</formula>
    </cfRule>
    <cfRule type="expression" priority="3860" aboveAverage="0" equalAverage="0" bottom="0" percent="0" rank="0" text="" dxfId="3858">
      <formula>$C437="geopoint"</formula>
    </cfRule>
    <cfRule type="expression" priority="3861" aboveAverage="0" equalAverage="0" bottom="0" percent="0" rank="0" text="" dxfId="3859">
      <formula>OR($C437="audio audit", $C437="text audit", $C437="speed violations count", $C437="speed violations list", $C437="speed violations audit")</formula>
    </cfRule>
    <cfRule type="expression" priority="3862" aboveAverage="0" equalAverage="0" bottom="0" percent="0" rank="0" text="" dxfId="3860">
      <formula>OR($C437="username", $C437="phonenumber", $C437="start", $C437="end", $C437="deviceid", $C437="subscriberid", $C437="simserial", $C437="caseid")</formula>
    </cfRule>
    <cfRule type="expression" priority="3863" aboveAverage="0" equalAverage="0" bottom="0" percent="0" rank="0" text="" dxfId="3861">
      <formula>OR(AND(LEFT($C437, 16)="select_multiple ", LEN($C437)&gt;16, NOT(ISNUMBER(SEARCH(" ", $C437, 17)))), AND(LEFT($C437, 11)="select_one ", LEN($C437)&gt;11, NOT(ISNUMBER(SEARCH(" ", $C437, 12)))))</formula>
    </cfRule>
    <cfRule type="expression" priority="3864" aboveAverage="0" equalAverage="0" bottom="0" percent="0" rank="0" text="" dxfId="3862">
      <formula>$C437="decimal"</formula>
    </cfRule>
    <cfRule type="expression" priority="3865" aboveAverage="0" equalAverage="0" bottom="0" percent="0" rank="0" text="" dxfId="3863">
      <formula>$C437="integer"</formula>
    </cfRule>
    <cfRule type="expression" priority="3866" aboveAverage="0" equalAverage="0" bottom="0" percent="0" rank="0" text="" dxfId="3864">
      <formula>$C437="text"</formula>
    </cfRule>
    <cfRule type="expression" priority="3867" aboveAverage="0" equalAverage="0" bottom="0" percent="0" rank="0" text="" dxfId="3865">
      <formula>$C437="end repeat"</formula>
    </cfRule>
    <cfRule type="expression" priority="3868" aboveAverage="0" equalAverage="0" bottom="0" percent="0" rank="0" text="" dxfId="3866">
      <formula>$C437="begin repeat"</formula>
    </cfRule>
    <cfRule type="expression" priority="3869" aboveAverage="0" equalAverage="0" bottom="0" percent="0" rank="0" text="" dxfId="3867">
      <formula>$C437="end group"</formula>
    </cfRule>
    <cfRule type="expression" priority="3870" aboveAverage="0" equalAverage="0" bottom="0" percent="0" rank="0" text="" dxfId="3868">
      <formula>$C437="begin group"</formula>
    </cfRule>
  </conditionalFormatting>
  <conditionalFormatting sqref="I437:J437">
    <cfRule type="expression" priority="3871" aboveAverage="0" equalAverage="0" bottom="0" percent="0" rank="0" text="" dxfId="3869">
      <formula>$C437="integer"</formula>
    </cfRule>
  </conditionalFormatting>
  <conditionalFormatting sqref="I437:J437">
    <cfRule type="expression" priority="3872" aboveAverage="0" equalAverage="0" bottom="0" percent="0" rank="0" text="" dxfId="3870">
      <formula>$C437="decimal"</formula>
    </cfRule>
  </conditionalFormatting>
  <conditionalFormatting sqref="I437:J437">
    <cfRule type="expression" priority="3873" aboveAverage="0" equalAverage="0" bottom="0" percent="0" rank="0" text="" dxfId="3871">
      <formula>$C437="comments"</formula>
    </cfRule>
    <cfRule type="expression" priority="3874" aboveAverage="0" equalAverage="0" bottom="0" percent="0" rank="0" text="" dxfId="3872">
      <formula>OR($C437="audio", $C437="video")</formula>
    </cfRule>
    <cfRule type="expression" priority="3875" aboveAverage="0" equalAverage="0" bottom="0" percent="0" rank="0" text="" dxfId="3873">
      <formula>$C437="image"</formula>
    </cfRule>
    <cfRule type="expression" priority="3876" aboveAverage="0" equalAverage="0" bottom="0" percent="0" rank="0" text="" dxfId="3874">
      <formula>OR($C437="date", $C437="datetime")</formula>
    </cfRule>
    <cfRule type="expression" priority="3877" aboveAverage="0" equalAverage="0" bottom="0" percent="0" rank="0" text="" dxfId="3875">
      <formula>OR($C437="calculate", $C437="calculate_here")</formula>
    </cfRule>
    <cfRule type="expression" priority="3878" aboveAverage="0" equalAverage="0" bottom="0" percent="0" rank="0" text="" dxfId="3876">
      <formula>$C437="note"</formula>
    </cfRule>
    <cfRule type="expression" priority="3879" aboveAverage="0" equalAverage="0" bottom="0" percent="0" rank="0" text="" dxfId="3877">
      <formula>$C437="barcode"</formula>
    </cfRule>
    <cfRule type="expression" priority="3880" aboveAverage="0" equalAverage="0" bottom="0" percent="0" rank="0" text="" dxfId="3878">
      <formula>$C437="geopoint"</formula>
    </cfRule>
    <cfRule type="expression" priority="3881" aboveAverage="0" equalAverage="0" bottom="0" percent="0" rank="0" text="" dxfId="3879">
      <formula>OR($C437="audio audit", $C437="text audit", $C437="speed violations count", $C437="speed violations list", $C437="speed violations audit")</formula>
    </cfRule>
    <cfRule type="expression" priority="3882" aboveAverage="0" equalAverage="0" bottom="0" percent="0" rank="0" text="" dxfId="3880">
      <formula>OR($C437="username", $C437="phonenumber", $C437="start", $C437="end", $C437="deviceid", $C437="subscriberid", $C437="simserial", $C437="caseid")</formula>
    </cfRule>
    <cfRule type="expression" priority="3883" aboveAverage="0" equalAverage="0" bottom="0" percent="0" rank="0" text="" dxfId="3881">
      <formula>OR(AND(LEFT($C437, 16)="select_multiple ", LEN($C437)&gt;16, NOT(ISNUMBER(SEARCH(" ", $C437, 17)))), AND(LEFT($C437, 11)="select_one ", LEN($C437)&gt;11, NOT(ISNUMBER(SEARCH(" ", $C437, 12)))))</formula>
    </cfRule>
    <cfRule type="expression" priority="3884" aboveAverage="0" equalAverage="0" bottom="0" percent="0" rank="0" text="" dxfId="3882">
      <formula>$C437="decimal"</formula>
    </cfRule>
    <cfRule type="expression" priority="3885" aboveAverage="0" equalAverage="0" bottom="0" percent="0" rank="0" text="" dxfId="3883">
      <formula>$C437="integer"</formula>
    </cfRule>
    <cfRule type="expression" priority="3886" aboveAverage="0" equalAverage="0" bottom="0" percent="0" rank="0" text="" dxfId="3884">
      <formula>$C437="text"</formula>
    </cfRule>
    <cfRule type="expression" priority="3887" aboveAverage="0" equalAverage="0" bottom="0" percent="0" rank="0" text="" dxfId="3885">
      <formula>$C437="end repeat"</formula>
    </cfRule>
    <cfRule type="expression" priority="3888" aboveAverage="0" equalAverage="0" bottom="0" percent="0" rank="0" text="" dxfId="3886">
      <formula>$C437="begin repeat"</formula>
    </cfRule>
    <cfRule type="expression" priority="3889" aboveAverage="0" equalAverage="0" bottom="0" percent="0" rank="0" text="" dxfId="3887">
      <formula>$C437="end group"</formula>
    </cfRule>
    <cfRule type="expression" priority="3890" aboveAverage="0" equalAverage="0" bottom="0" percent="0" rank="0" text="" dxfId="3888">
      <formula>$C437="begin group"</formula>
    </cfRule>
  </conditionalFormatting>
  <conditionalFormatting sqref="I431:J431">
    <cfRule type="expression" priority="3891" aboveAverage="0" equalAverage="0" bottom="0" percent="0" rank="0" text="" dxfId="3889">
      <formula>$C431="integer"</formula>
    </cfRule>
  </conditionalFormatting>
  <conditionalFormatting sqref="I431:J431">
    <cfRule type="expression" priority="3892" aboveAverage="0" equalAverage="0" bottom="0" percent="0" rank="0" text="" dxfId="3890">
      <formula>$C431="decimal"</formula>
    </cfRule>
  </conditionalFormatting>
  <conditionalFormatting sqref="I431:J431">
    <cfRule type="expression" priority="3893" aboveAverage="0" equalAverage="0" bottom="0" percent="0" rank="0" text="" dxfId="3891">
      <formula>$C431="comments"</formula>
    </cfRule>
    <cfRule type="expression" priority="3894" aboveAverage="0" equalAverage="0" bottom="0" percent="0" rank="0" text="" dxfId="3892">
      <formula>OR($C431="audio", $C431="video")</formula>
    </cfRule>
    <cfRule type="expression" priority="3895" aboveAverage="0" equalAverage="0" bottom="0" percent="0" rank="0" text="" dxfId="3893">
      <formula>$C431="image"</formula>
    </cfRule>
    <cfRule type="expression" priority="3896" aboveAverage="0" equalAverage="0" bottom="0" percent="0" rank="0" text="" dxfId="3894">
      <formula>OR($C431="date", $C431="datetime")</formula>
    </cfRule>
    <cfRule type="expression" priority="3897" aboveAverage="0" equalAverage="0" bottom="0" percent="0" rank="0" text="" dxfId="3895">
      <formula>OR($C431="calculate", $C431="calculate_here")</formula>
    </cfRule>
    <cfRule type="expression" priority="3898" aboveAverage="0" equalAverage="0" bottom="0" percent="0" rank="0" text="" dxfId="3896">
      <formula>$C431="note"</formula>
    </cfRule>
    <cfRule type="expression" priority="3899" aboveAverage="0" equalAverage="0" bottom="0" percent="0" rank="0" text="" dxfId="3897">
      <formula>$C431="barcode"</formula>
    </cfRule>
    <cfRule type="expression" priority="3900" aboveAverage="0" equalAverage="0" bottom="0" percent="0" rank="0" text="" dxfId="3898">
      <formula>$C431="geopoint"</formula>
    </cfRule>
    <cfRule type="expression" priority="3901" aboveAverage="0" equalAverage="0" bottom="0" percent="0" rank="0" text="" dxfId="3899">
      <formula>OR($C431="audio audit", $C431="text audit", $C431="speed violations count", $C431="speed violations list", $C431="speed violations audit")</formula>
    </cfRule>
    <cfRule type="expression" priority="3902" aboveAverage="0" equalAverage="0" bottom="0" percent="0" rank="0" text="" dxfId="3900">
      <formula>OR($C431="username", $C431="phonenumber", $C431="start", $C431="end", $C431="deviceid", $C431="subscriberid", $C431="simserial", $C431="caseid")</formula>
    </cfRule>
    <cfRule type="expression" priority="3903" aboveAverage="0" equalAverage="0" bottom="0" percent="0" rank="0" text="" dxfId="3901">
      <formula>OR(AND(LEFT($C431, 16)="select_multiple ", LEN($C431)&gt;16, NOT(ISNUMBER(SEARCH(" ", $C431, 17)))), AND(LEFT($C431, 11)="select_one ", LEN($C431)&gt;11, NOT(ISNUMBER(SEARCH(" ", $C431, 12)))))</formula>
    </cfRule>
    <cfRule type="expression" priority="3904" aboveAverage="0" equalAverage="0" bottom="0" percent="0" rank="0" text="" dxfId="3902">
      <formula>$C431="decimal"</formula>
    </cfRule>
    <cfRule type="expression" priority="3905" aboveAverage="0" equalAverage="0" bottom="0" percent="0" rank="0" text="" dxfId="3903">
      <formula>$C431="integer"</formula>
    </cfRule>
    <cfRule type="expression" priority="3906" aboveAverage="0" equalAverage="0" bottom="0" percent="0" rank="0" text="" dxfId="3904">
      <formula>$C431="text"</formula>
    </cfRule>
    <cfRule type="expression" priority="3907" aboveAverage="0" equalAverage="0" bottom="0" percent="0" rank="0" text="" dxfId="3905">
      <formula>$C431="end repeat"</formula>
    </cfRule>
    <cfRule type="expression" priority="3908" aboveAverage="0" equalAverage="0" bottom="0" percent="0" rank="0" text="" dxfId="3906">
      <formula>$C431="begin repeat"</formula>
    </cfRule>
    <cfRule type="expression" priority="3909" aboveAverage="0" equalAverage="0" bottom="0" percent="0" rank="0" text="" dxfId="3907">
      <formula>$C431="end group"</formula>
    </cfRule>
    <cfRule type="expression" priority="3910" aboveAverage="0" equalAverage="0" bottom="0" percent="0" rank="0" text="" dxfId="3908">
      <formula>$C431="begin group"</formula>
    </cfRule>
  </conditionalFormatting>
  <conditionalFormatting sqref="I433:J433">
    <cfRule type="expression" priority="3911" aboveAverage="0" equalAverage="0" bottom="0" percent="0" rank="0" text="" dxfId="3909">
      <formula>$C433="integer"</formula>
    </cfRule>
  </conditionalFormatting>
  <conditionalFormatting sqref="I433:J433">
    <cfRule type="expression" priority="3912" aboveAverage="0" equalAverage="0" bottom="0" percent="0" rank="0" text="" dxfId="3910">
      <formula>$C433="decimal"</formula>
    </cfRule>
  </conditionalFormatting>
  <conditionalFormatting sqref="I433:J433">
    <cfRule type="expression" priority="3913" aboveAverage="0" equalAverage="0" bottom="0" percent="0" rank="0" text="" dxfId="3911">
      <formula>$C433="comments"</formula>
    </cfRule>
    <cfRule type="expression" priority="3914" aboveAverage="0" equalAverage="0" bottom="0" percent="0" rank="0" text="" dxfId="3912">
      <formula>OR($C433="audio", $C433="video")</formula>
    </cfRule>
    <cfRule type="expression" priority="3915" aboveAverage="0" equalAverage="0" bottom="0" percent="0" rank="0" text="" dxfId="3913">
      <formula>$C433="image"</formula>
    </cfRule>
    <cfRule type="expression" priority="3916" aboveAverage="0" equalAverage="0" bottom="0" percent="0" rank="0" text="" dxfId="3914">
      <formula>OR($C433="date", $C433="datetime")</formula>
    </cfRule>
    <cfRule type="expression" priority="3917" aboveAverage="0" equalAverage="0" bottom="0" percent="0" rank="0" text="" dxfId="3915">
      <formula>OR($C433="calculate", $C433="calculate_here")</formula>
    </cfRule>
    <cfRule type="expression" priority="3918" aboveAverage="0" equalAverage="0" bottom="0" percent="0" rank="0" text="" dxfId="3916">
      <formula>$C433="note"</formula>
    </cfRule>
    <cfRule type="expression" priority="3919" aboveAverage="0" equalAverage="0" bottom="0" percent="0" rank="0" text="" dxfId="3917">
      <formula>$C433="barcode"</formula>
    </cfRule>
    <cfRule type="expression" priority="3920" aboveAverage="0" equalAverage="0" bottom="0" percent="0" rank="0" text="" dxfId="3918">
      <formula>$C433="geopoint"</formula>
    </cfRule>
    <cfRule type="expression" priority="3921" aboveAverage="0" equalAverage="0" bottom="0" percent="0" rank="0" text="" dxfId="3919">
      <formula>OR($C433="audio audit", $C433="text audit", $C433="speed violations count", $C433="speed violations list", $C433="speed violations audit")</formula>
    </cfRule>
    <cfRule type="expression" priority="3922" aboveAverage="0" equalAverage="0" bottom="0" percent="0" rank="0" text="" dxfId="3920">
      <formula>OR($C433="username", $C433="phonenumber", $C433="start", $C433="end", $C433="deviceid", $C433="subscriberid", $C433="simserial", $C433="caseid")</formula>
    </cfRule>
    <cfRule type="expression" priority="3923" aboveAverage="0" equalAverage="0" bottom="0" percent="0" rank="0" text="" dxfId="3921">
      <formula>OR(AND(LEFT($C433, 16)="select_multiple ", LEN($C433)&gt;16, NOT(ISNUMBER(SEARCH(" ", $C433, 17)))), AND(LEFT($C433, 11)="select_one ", LEN($C433)&gt;11, NOT(ISNUMBER(SEARCH(" ", $C433, 12)))))</formula>
    </cfRule>
    <cfRule type="expression" priority="3924" aboveAverage="0" equalAverage="0" bottom="0" percent="0" rank="0" text="" dxfId="3922">
      <formula>$C433="decimal"</formula>
    </cfRule>
    <cfRule type="expression" priority="3925" aboveAverage="0" equalAverage="0" bottom="0" percent="0" rank="0" text="" dxfId="3923">
      <formula>$C433="integer"</formula>
    </cfRule>
    <cfRule type="expression" priority="3926" aboveAverage="0" equalAverage="0" bottom="0" percent="0" rank="0" text="" dxfId="3924">
      <formula>$C433="text"</formula>
    </cfRule>
    <cfRule type="expression" priority="3927" aboveAverage="0" equalAverage="0" bottom="0" percent="0" rank="0" text="" dxfId="3925">
      <formula>$C433="end repeat"</formula>
    </cfRule>
    <cfRule type="expression" priority="3928" aboveAverage="0" equalAverage="0" bottom="0" percent="0" rank="0" text="" dxfId="3926">
      <formula>$C433="begin repeat"</formula>
    </cfRule>
    <cfRule type="expression" priority="3929" aboveAverage="0" equalAverage="0" bottom="0" percent="0" rank="0" text="" dxfId="3927">
      <formula>$C433="end group"</formula>
    </cfRule>
    <cfRule type="expression" priority="3930" aboveAverage="0" equalAverage="0" bottom="0" percent="0" rank="0" text="" dxfId="3928">
      <formula>$C433="begin group"</formula>
    </cfRule>
  </conditionalFormatting>
  <conditionalFormatting sqref="K1304:K1319">
    <cfRule type="expression" priority="3931" aboveAverage="0" equalAverage="0" bottom="0" percent="0" rank="0" text="" dxfId="3929">
      <formula>$C1305="begin group"</formula>
    </cfRule>
  </conditionalFormatting>
  <conditionalFormatting sqref="K1304:K1319">
    <cfRule type="expression" priority="3932" aboveAverage="0" equalAverage="0" bottom="0" percent="0" rank="0" text="" dxfId="3930">
      <formula>$C1305="begin repeat"</formula>
    </cfRule>
  </conditionalFormatting>
  <conditionalFormatting sqref="K1304:K1319 W717">
    <cfRule type="expression" priority="3933" aboveAverage="0" equalAverage="0" bottom="0" percent="0" rank="0" text="" dxfId="3931">
      <formula>$C718="comments"</formula>
    </cfRule>
    <cfRule type="expression" priority="3934" aboveAverage="0" equalAverage="0" bottom="0" percent="0" rank="0" text="" dxfId="3932">
      <formula>OR($C718="audio", $C718="video")</formula>
    </cfRule>
    <cfRule type="expression" priority="3935" aboveAverage="0" equalAverage="0" bottom="0" percent="0" rank="0" text="" dxfId="3933">
      <formula>$C718="image"</formula>
    </cfRule>
    <cfRule type="expression" priority="3936" aboveAverage="0" equalAverage="0" bottom="0" percent="0" rank="0" text="" dxfId="3934">
      <formula>OR($C718="date", $C718="datetime")</formula>
    </cfRule>
    <cfRule type="expression" priority="3937" aboveAverage="0" equalAverage="0" bottom="0" percent="0" rank="0" text="" dxfId="3935">
      <formula>OR($C718="calculate", $C718="calculate_here")</formula>
    </cfRule>
    <cfRule type="expression" priority="3938" aboveAverage="0" equalAverage="0" bottom="0" percent="0" rank="0" text="" dxfId="3936">
      <formula>$C718="note"</formula>
    </cfRule>
    <cfRule type="expression" priority="3939" aboveAverage="0" equalAverage="0" bottom="0" percent="0" rank="0" text="" dxfId="3937">
      <formula>$C718="barcode"</formula>
    </cfRule>
    <cfRule type="expression" priority="3940" aboveAverage="0" equalAverage="0" bottom="0" percent="0" rank="0" text="" dxfId="3938">
      <formula>$C718="geopoint"</formula>
    </cfRule>
    <cfRule type="expression" priority="3941" aboveAverage="0" equalAverage="0" bottom="0" percent="0" rank="0" text="" dxfId="3939">
      <formula>OR($C718="audio audit", $C718="text audit", $C718="speed violations count", $C718="speed violations list", $C718="speed violations audit")</formula>
    </cfRule>
    <cfRule type="expression" priority="3942" aboveAverage="0" equalAverage="0" bottom="0" percent="0" rank="0" text="" dxfId="3940">
      <formula>OR($C718="username", $C718="phonenumber", $C718="start", $C718="end", $C718="deviceid", $C718="subscriberid", $C718="simserial", $C718="caseid")</formula>
    </cfRule>
    <cfRule type="expression" priority="3943" aboveAverage="0" equalAverage="0" bottom="0" percent="0" rank="0" text="" dxfId="3941">
      <formula>OR(AND(LEFT($C718, 16)="select_multiple ", LEN($C718)&gt;16, NOT(ISNUMBER(SEARCH(" ", $C718, 17)))), AND(LEFT($C718, 11)="select_one ", LEN($C718)&gt;11, NOT(ISNUMBER(SEARCH(" ", $C718, 12)))))</formula>
    </cfRule>
    <cfRule type="expression" priority="3944" aboveAverage="0" equalAverage="0" bottom="0" percent="0" rank="0" text="" dxfId="3942">
      <formula>$C718="decimal"</formula>
    </cfRule>
    <cfRule type="expression" priority="3945" aboveAverage="0" equalAverage="0" bottom="0" percent="0" rank="0" text="" dxfId="3943">
      <formula>$C718="integer"</formula>
    </cfRule>
    <cfRule type="expression" priority="3946" aboveAverage="0" equalAverage="0" bottom="0" percent="0" rank="0" text="" dxfId="3944">
      <formula>$C718="text"</formula>
    </cfRule>
    <cfRule type="expression" priority="3947" aboveAverage="0" equalAverage="0" bottom="0" percent="0" rank="0" text="" dxfId="3945">
      <formula>$C718="end repeat"</formula>
    </cfRule>
    <cfRule type="expression" priority="3948" aboveAverage="0" equalAverage="0" bottom="0" percent="0" rank="0" text="" dxfId="3946">
      <formula>$C718="begin repeat"</formula>
    </cfRule>
    <cfRule type="expression" priority="3949" aboveAverage="0" equalAverage="0" bottom="0" percent="0" rank="0" text="" dxfId="3947">
      <formula>$C718="end group"</formula>
    </cfRule>
    <cfRule type="expression" priority="3950" aboveAverage="0" equalAverage="0" bottom="0" percent="0" rank="0" text="" dxfId="3948">
      <formula>$C718="begin group"</formula>
    </cfRule>
  </conditionalFormatting>
  <conditionalFormatting sqref="K1320">
    <cfRule type="expression" priority="3951" aboveAverage="0" equalAverage="0" bottom="0" percent="0" rank="0" text="" dxfId="3949">
      <formula>$C1320="integer"</formula>
    </cfRule>
  </conditionalFormatting>
  <conditionalFormatting sqref="K1320">
    <cfRule type="expression" priority="3952" aboveAverage="0" equalAverage="0" bottom="0" percent="0" rank="0" text="" dxfId="3950">
      <formula>$C1320="decimal"</formula>
    </cfRule>
  </conditionalFormatting>
  <conditionalFormatting sqref="K1320">
    <cfRule type="expression" priority="3953" aboveAverage="0" equalAverage="0" bottom="0" percent="0" rank="0" text="" dxfId="3951">
      <formula>$C1320="comments"</formula>
    </cfRule>
    <cfRule type="expression" priority="3954" aboveAverage="0" equalAverage="0" bottom="0" percent="0" rank="0" text="" dxfId="3952">
      <formula>OR($C1320="audio", $C1320="video")</formula>
    </cfRule>
    <cfRule type="expression" priority="3955" aboveAverage="0" equalAverage="0" bottom="0" percent="0" rank="0" text="" dxfId="3953">
      <formula>$C1320="image"</formula>
    </cfRule>
    <cfRule type="expression" priority="3956" aboveAverage="0" equalAverage="0" bottom="0" percent="0" rank="0" text="" dxfId="3954">
      <formula>OR($C1320="date", $C1320="datetime")</formula>
    </cfRule>
    <cfRule type="expression" priority="3957" aboveAverage="0" equalAverage="0" bottom="0" percent="0" rank="0" text="" dxfId="3955">
      <formula>OR($C1320="calculate", $C1320="calculate_here")</formula>
    </cfRule>
    <cfRule type="expression" priority="3958" aboveAverage="0" equalAverage="0" bottom="0" percent="0" rank="0" text="" dxfId="3956">
      <formula>$C1320="note"</formula>
    </cfRule>
    <cfRule type="expression" priority="3959" aboveAverage="0" equalAverage="0" bottom="0" percent="0" rank="0" text="" dxfId="3957">
      <formula>$C1320="barcode"</formula>
    </cfRule>
    <cfRule type="expression" priority="3960" aboveAverage="0" equalAverage="0" bottom="0" percent="0" rank="0" text="" dxfId="3958">
      <formula>$C1320="geopoint"</formula>
    </cfRule>
    <cfRule type="expression" priority="3961" aboveAverage="0" equalAverage="0" bottom="0" percent="0" rank="0" text="" dxfId="3959">
      <formula>OR($C1320="audio audit", $C1320="text audit", $C1320="speed violations count", $C1320="speed violations list", $C1320="speed violations audit")</formula>
    </cfRule>
    <cfRule type="expression" priority="3962" aboveAverage="0" equalAverage="0" bottom="0" percent="0" rank="0" text="" dxfId="3960">
      <formula>OR($C1320="username", $C1320="phonenumber", $C1320="start", $C1320="end", $C1320="deviceid", $C1320="subscriberid", $C1320="simserial", $C1320="caseid")</formula>
    </cfRule>
    <cfRule type="expression" priority="3963" aboveAverage="0" equalAverage="0" bottom="0" percent="0" rank="0" text="" dxfId="3961">
      <formula>OR(AND(LEFT($C1320, 16)="select_multiple ", LEN($C1320)&gt;16, NOT(ISNUMBER(SEARCH(" ", $C1320, 17)))), AND(LEFT($C1320, 11)="select_one ", LEN($C1320)&gt;11, NOT(ISNUMBER(SEARCH(" ", $C1320, 12)))))</formula>
    </cfRule>
    <cfRule type="expression" priority="3964" aboveAverage="0" equalAverage="0" bottom="0" percent="0" rank="0" text="" dxfId="3962">
      <formula>$C1320="decimal"</formula>
    </cfRule>
    <cfRule type="expression" priority="3965" aboveAverage="0" equalAverage="0" bottom="0" percent="0" rank="0" text="" dxfId="3963">
      <formula>$C1320="integer"</formula>
    </cfRule>
    <cfRule type="expression" priority="3966" aboveAverage="0" equalAverage="0" bottom="0" percent="0" rank="0" text="" dxfId="3964">
      <formula>$C1320="text"</formula>
    </cfRule>
    <cfRule type="expression" priority="3967" aboveAverage="0" equalAverage="0" bottom="0" percent="0" rank="0" text="" dxfId="3965">
      <formula>$C1320="end repeat"</formula>
    </cfRule>
    <cfRule type="expression" priority="3968" aboveAverage="0" equalAverage="0" bottom="0" percent="0" rank="0" text="" dxfId="3966">
      <formula>$C1320="begin repeat"</formula>
    </cfRule>
    <cfRule type="expression" priority="3969" aboveAverage="0" equalAverage="0" bottom="0" percent="0" rank="0" text="" dxfId="3967">
      <formula>$C1320="end group"</formula>
    </cfRule>
    <cfRule type="expression" priority="3970" aboveAverage="0" equalAverage="0" bottom="0" percent="0" rank="0" text="" dxfId="3968">
      <formula>$C1320="begin group"</formula>
    </cfRule>
  </conditionalFormatting>
  <conditionalFormatting sqref="K1333:K1338">
    <cfRule type="expression" priority="3971" aboveAverage="0" equalAverage="0" bottom="0" percent="0" rank="0" text="" dxfId="3969">
      <formula>$C1333="begin group"</formula>
    </cfRule>
  </conditionalFormatting>
  <conditionalFormatting sqref="K1333:K1338">
    <cfRule type="expression" priority="3972" aboveAverage="0" equalAverage="0" bottom="0" percent="0" rank="0" text="" dxfId="3970">
      <formula>$C1333="begin repeat"</formula>
    </cfRule>
  </conditionalFormatting>
  <conditionalFormatting sqref="H1333:H1356">
    <cfRule type="expression" priority="3973" aboveAverage="0" equalAverage="0" bottom="0" percent="0" rank="0" text="" dxfId="3971">
      <formula>$C1333="text"</formula>
    </cfRule>
  </conditionalFormatting>
  <conditionalFormatting sqref="I1333:J1356">
    <cfRule type="expression" priority="3974" aboveAverage="0" equalAverage="0" bottom="0" percent="0" rank="0" text="" dxfId="3972">
      <formula>$C1333="integer"</formula>
    </cfRule>
  </conditionalFormatting>
  <conditionalFormatting sqref="I1333:J1356">
    <cfRule type="expression" priority="3975" aboveAverage="0" equalAverage="0" bottom="0" percent="0" rank="0" text="" dxfId="3973">
      <formula>$C1333="decimal"</formula>
    </cfRule>
  </conditionalFormatting>
  <conditionalFormatting sqref="H1333:H1356">
    <cfRule type="expression" priority="3976" aboveAverage="0" equalAverage="0" bottom="0" percent="0" rank="0" text="" dxfId="3974">
      <formula>OR(AND(LEFT($C1333, 16)="select_multiple ", LEN($C1333)&gt;16, NOT(ISNUMBER(SEARCH(" ", $C1333, 17)))), AND(LEFT($C1333, 11)="select_one ", LEN($C1333)&gt;11, NOT(ISNUMBER(SEARCH(" ", $C1333, 12)))))</formula>
    </cfRule>
  </conditionalFormatting>
  <conditionalFormatting sqref="H1333:H1356">
    <cfRule type="expression" priority="3977" aboveAverage="0" equalAverage="0" bottom="0" percent="0" rank="0" text="" dxfId="3975">
      <formula>OR($C1333="audio audit", $C1333="text audit", $C1333="speed violations count", $C1333="speed violations list", $C1333="speed violations audit")</formula>
    </cfRule>
  </conditionalFormatting>
  <conditionalFormatting sqref="D1333:E1356">
    <cfRule type="expression" priority="3978" aboveAverage="0" equalAverage="0" bottom="0" percent="0" rank="0" text="" dxfId="3976">
      <formula>$C1333="note"</formula>
    </cfRule>
    <cfRule type="expression" priority="3979" aboveAverage="0" equalAverage="0" bottom="0" percent="0" rank="0" text="" dxfId="3977">
      <formula>$C1333="barcode"</formula>
    </cfRule>
    <cfRule type="expression" priority="3980" aboveAverage="0" equalAverage="0" bottom="0" percent="0" rank="0" text="" dxfId="3978">
      <formula>$C1333="geopoint"</formula>
    </cfRule>
  </conditionalFormatting>
  <conditionalFormatting sqref="D1333:D1356">
    <cfRule type="expression" priority="3981" aboveAverage="0" equalAverage="0" bottom="0" percent="0" rank="0" text="" dxfId="3979">
      <formula>OR($C1333="calculate", $C1333="calculate_here")</formula>
    </cfRule>
  </conditionalFormatting>
  <conditionalFormatting sqref="H1333:H1356">
    <cfRule type="expression" priority="3982" aboveAverage="0" equalAverage="0" bottom="0" percent="0" rank="0" text="" dxfId="3980">
      <formula>OR($C1333="date", $C1333="datetime")</formula>
    </cfRule>
  </conditionalFormatting>
  <conditionalFormatting sqref="H1333:H1356">
    <cfRule type="expression" priority="3983" aboveAverage="0" equalAverage="0" bottom="0" percent="0" rank="0" text="" dxfId="3981">
      <formula>$C1333="image"</formula>
    </cfRule>
  </conditionalFormatting>
  <conditionalFormatting sqref="D1333:E1356">
    <cfRule type="expression" priority="3984" aboveAverage="0" equalAverage="0" bottom="0" percent="0" rank="0" text="" dxfId="3982">
      <formula>OR($C1333="audio", $C1333="video")</formula>
    </cfRule>
  </conditionalFormatting>
  <conditionalFormatting sqref="C1333:U1338 W1333:Z1338">
    <cfRule type="expression" priority="3985" aboveAverage="0" equalAverage="0" bottom="0" percent="0" rank="0" text="" dxfId="3983">
      <formula>$C1333="comments"</formula>
    </cfRule>
    <cfRule type="expression" priority="3986" aboveAverage="0" equalAverage="0" bottom="0" percent="0" rank="0" text="" dxfId="3984">
      <formula>OR($C1333="audio", $C1333="video")</formula>
    </cfRule>
    <cfRule type="expression" priority="3987" aboveAverage="0" equalAverage="0" bottom="0" percent="0" rank="0" text="" dxfId="3985">
      <formula>$C1333="image"</formula>
    </cfRule>
    <cfRule type="expression" priority="3988" aboveAverage="0" equalAverage="0" bottom="0" percent="0" rank="0" text="" dxfId="3986">
      <formula>OR($C1333="date", $C1333="datetime")</formula>
    </cfRule>
    <cfRule type="expression" priority="3989" aboveAverage="0" equalAverage="0" bottom="0" percent="0" rank="0" text="" dxfId="3987">
      <formula>OR($C1333="calculate", $C1333="calculate_here")</formula>
    </cfRule>
    <cfRule type="expression" priority="3990" aboveAverage="0" equalAverage="0" bottom="0" percent="0" rank="0" text="" dxfId="3988">
      <formula>$C1333="note"</formula>
    </cfRule>
    <cfRule type="expression" priority="3991" aboveAverage="0" equalAverage="0" bottom="0" percent="0" rank="0" text="" dxfId="3989">
      <formula>$C1333="barcode"</formula>
    </cfRule>
    <cfRule type="expression" priority="3992" aboveAverage="0" equalAverage="0" bottom="0" percent="0" rank="0" text="" dxfId="3990">
      <formula>$C1333="geopoint"</formula>
    </cfRule>
    <cfRule type="expression" priority="3993" aboveAverage="0" equalAverage="0" bottom="0" percent="0" rank="0" text="" dxfId="3991">
      <formula>OR($C1333="audio audit", $C1333="text audit", $C1333="speed violations count", $C1333="speed violations list", $C1333="speed violations audit")</formula>
    </cfRule>
    <cfRule type="expression" priority="3994" aboveAverage="0" equalAverage="0" bottom="0" percent="0" rank="0" text="" dxfId="3992">
      <formula>OR($C1333="username", $C1333="phonenumber", $C1333="start", $C1333="end", $C1333="deviceid", $C1333="subscriberid", $C1333="simserial", $C1333="caseid")</formula>
    </cfRule>
    <cfRule type="expression" priority="3995" aboveAverage="0" equalAverage="0" bottom="0" percent="0" rank="0" text="" dxfId="3993">
      <formula>OR(AND(LEFT($C1333, 16)="select_multiple ", LEN($C1333)&gt;16, NOT(ISNUMBER(SEARCH(" ", $C1333, 17)))), AND(LEFT($C1333, 11)="select_one ", LEN($C1333)&gt;11, NOT(ISNUMBER(SEARCH(" ", $C1333, 12)))))</formula>
    </cfRule>
    <cfRule type="expression" priority="3996" aboveAverage="0" equalAverage="0" bottom="0" percent="0" rank="0" text="" dxfId="3994">
      <formula>$C1333="decimal"</formula>
    </cfRule>
    <cfRule type="expression" priority="3997" aboveAverage="0" equalAverage="0" bottom="0" percent="0" rank="0" text="" dxfId="3995">
      <formula>$C1333="integer"</formula>
    </cfRule>
    <cfRule type="expression" priority="3998" aboveAverage="0" equalAverage="0" bottom="0" percent="0" rank="0" text="" dxfId="3996">
      <formula>$C1333="text"</formula>
    </cfRule>
    <cfRule type="expression" priority="3999" aboveAverage="0" equalAverage="0" bottom="0" percent="0" rank="0" text="" dxfId="3997">
      <formula>$C1333="end repeat"</formula>
    </cfRule>
    <cfRule type="expression" priority="4000" aboveAverage="0" equalAverage="0" bottom="0" percent="0" rank="0" text="" dxfId="3998">
      <formula>$C1333="begin repeat"</formula>
    </cfRule>
    <cfRule type="expression" priority="4001" aboveAverage="0" equalAverage="0" bottom="0" percent="0" rank="0" text="" dxfId="3999">
      <formula>$C1333="end group"</formula>
    </cfRule>
    <cfRule type="expression" priority="4002" aboveAverage="0" equalAverage="0" bottom="0" percent="0" rank="0" text="" dxfId="4000">
      <formula>$C1333="begin group"</formula>
    </cfRule>
  </conditionalFormatting>
  <conditionalFormatting sqref="D1333:D1356">
    <cfRule type="expression" priority="4003" aboveAverage="0" equalAverage="0" bottom="0" percent="0" rank="0" text="" dxfId="4001">
      <formula>$C1333="comments"</formula>
    </cfRule>
  </conditionalFormatting>
  <conditionalFormatting sqref="K1339:K1354">
    <cfRule type="expression" priority="4004" aboveAverage="0" equalAverage="0" bottom="0" percent="0" rank="0" text="" dxfId="4002">
      <formula>$C1340="begin group"</formula>
    </cfRule>
  </conditionalFormatting>
  <conditionalFormatting sqref="K1339:K1354">
    <cfRule type="expression" priority="4005" aboveAverage="0" equalAverage="0" bottom="0" percent="0" rank="0" text="" dxfId="4003">
      <formula>$C1340="begin repeat"</formula>
    </cfRule>
  </conditionalFormatting>
  <conditionalFormatting sqref="K1339:K1354">
    <cfRule type="expression" priority="4006" aboveAverage="0" equalAverage="0" bottom="0" percent="0" rank="0" text="" dxfId="4004">
      <formula>$C1340="comments"</formula>
    </cfRule>
    <cfRule type="expression" priority="4007" aboveAverage="0" equalAverage="0" bottom="0" percent="0" rank="0" text="" dxfId="4005">
      <formula>OR($C1340="audio", $C1340="video")</formula>
    </cfRule>
    <cfRule type="expression" priority="4008" aboveAverage="0" equalAverage="0" bottom="0" percent="0" rank="0" text="" dxfId="4006">
      <formula>$C1340="image"</formula>
    </cfRule>
    <cfRule type="expression" priority="4009" aboveAverage="0" equalAverage="0" bottom="0" percent="0" rank="0" text="" dxfId="4007">
      <formula>OR($C1340="date", $C1340="datetime")</formula>
    </cfRule>
    <cfRule type="expression" priority="4010" aboveAverage="0" equalAverage="0" bottom="0" percent="0" rank="0" text="" dxfId="4008">
      <formula>OR($C1340="calculate", $C1340="calculate_here")</formula>
    </cfRule>
    <cfRule type="expression" priority="4011" aboveAverage="0" equalAverage="0" bottom="0" percent="0" rank="0" text="" dxfId="4009">
      <formula>$C1340="note"</formula>
    </cfRule>
    <cfRule type="expression" priority="4012" aboveAverage="0" equalAverage="0" bottom="0" percent="0" rank="0" text="" dxfId="4010">
      <formula>$C1340="barcode"</formula>
    </cfRule>
    <cfRule type="expression" priority="4013" aboveAverage="0" equalAverage="0" bottom="0" percent="0" rank="0" text="" dxfId="4011">
      <formula>$C1340="geopoint"</formula>
    </cfRule>
    <cfRule type="expression" priority="4014" aboveAverage="0" equalAverage="0" bottom="0" percent="0" rank="0" text="" dxfId="4012">
      <formula>OR($C1340="audio audit", $C1340="text audit", $C1340="speed violations count", $C1340="speed violations list", $C1340="speed violations audit")</formula>
    </cfRule>
    <cfRule type="expression" priority="4015" aboveAverage="0" equalAverage="0" bottom="0" percent="0" rank="0" text="" dxfId="4013">
      <formula>OR($C1340="username", $C1340="phonenumber", $C1340="start", $C1340="end", $C1340="deviceid", $C1340="subscriberid", $C1340="simserial", $C1340="caseid")</formula>
    </cfRule>
    <cfRule type="expression" priority="4016" aboveAverage="0" equalAverage="0" bottom="0" percent="0" rank="0" text="" dxfId="4014">
      <formula>OR(AND(LEFT($C1340, 16)="select_multiple ", LEN($C1340)&gt;16, NOT(ISNUMBER(SEARCH(" ", $C1340, 17)))), AND(LEFT($C1340, 11)="select_one ", LEN($C1340)&gt;11, NOT(ISNUMBER(SEARCH(" ", $C1340, 12)))))</formula>
    </cfRule>
    <cfRule type="expression" priority="4017" aboveAverage="0" equalAverage="0" bottom="0" percent="0" rank="0" text="" dxfId="4015">
      <formula>$C1340="decimal"</formula>
    </cfRule>
    <cfRule type="expression" priority="4018" aboveAverage="0" equalAverage="0" bottom="0" percent="0" rank="0" text="" dxfId="4016">
      <formula>$C1340="integer"</formula>
    </cfRule>
    <cfRule type="expression" priority="4019" aboveAverage="0" equalAverage="0" bottom="0" percent="0" rank="0" text="" dxfId="4017">
      <formula>$C1340="text"</formula>
    </cfRule>
    <cfRule type="expression" priority="4020" aboveAverage="0" equalAverage="0" bottom="0" percent="0" rank="0" text="" dxfId="4018">
      <formula>$C1340="end repeat"</formula>
    </cfRule>
    <cfRule type="expression" priority="4021" aboveAverage="0" equalAverage="0" bottom="0" percent="0" rank="0" text="" dxfId="4019">
      <formula>$C1340="begin repeat"</formula>
    </cfRule>
    <cfRule type="expression" priority="4022" aboveAverage="0" equalAverage="0" bottom="0" percent="0" rank="0" text="" dxfId="4020">
      <formula>$C1340="end group"</formula>
    </cfRule>
    <cfRule type="expression" priority="4023" aboveAverage="0" equalAverage="0" bottom="0" percent="0" rank="0" text="" dxfId="4021">
      <formula>$C1340="begin group"</formula>
    </cfRule>
  </conditionalFormatting>
  <conditionalFormatting sqref="K1355">
    <cfRule type="expression" priority="4024" aboveAverage="0" equalAverage="0" bottom="0" percent="0" rank="0" text="" dxfId="4022">
      <formula>$C1355="integer"</formula>
    </cfRule>
  </conditionalFormatting>
  <conditionalFormatting sqref="K1355">
    <cfRule type="expression" priority="4025" aboveAverage="0" equalAverage="0" bottom="0" percent="0" rank="0" text="" dxfId="4023">
      <formula>$C1355="decimal"</formula>
    </cfRule>
  </conditionalFormatting>
  <conditionalFormatting sqref="K1355">
    <cfRule type="expression" priority="4026" aboveAverage="0" equalAverage="0" bottom="0" percent="0" rank="0" text="" dxfId="4024">
      <formula>$C1355="comments"</formula>
    </cfRule>
    <cfRule type="expression" priority="4027" aboveAverage="0" equalAverage="0" bottom="0" percent="0" rank="0" text="" dxfId="4025">
      <formula>OR($C1355="audio", $C1355="video")</formula>
    </cfRule>
    <cfRule type="expression" priority="4028" aboveAverage="0" equalAverage="0" bottom="0" percent="0" rank="0" text="" dxfId="4026">
      <formula>$C1355="image"</formula>
    </cfRule>
    <cfRule type="expression" priority="4029" aboveAverage="0" equalAverage="0" bottom="0" percent="0" rank="0" text="" dxfId="4027">
      <formula>OR($C1355="date", $C1355="datetime")</formula>
    </cfRule>
    <cfRule type="expression" priority="4030" aboveAverage="0" equalAverage="0" bottom="0" percent="0" rank="0" text="" dxfId="4028">
      <formula>OR($C1355="calculate", $C1355="calculate_here")</formula>
    </cfRule>
    <cfRule type="expression" priority="4031" aboveAverage="0" equalAverage="0" bottom="0" percent="0" rank="0" text="" dxfId="4029">
      <formula>$C1355="note"</formula>
    </cfRule>
    <cfRule type="expression" priority="4032" aboveAverage="0" equalAverage="0" bottom="0" percent="0" rank="0" text="" dxfId="4030">
      <formula>$C1355="barcode"</formula>
    </cfRule>
    <cfRule type="expression" priority="4033" aboveAverage="0" equalAverage="0" bottom="0" percent="0" rank="0" text="" dxfId="4031">
      <formula>$C1355="geopoint"</formula>
    </cfRule>
    <cfRule type="expression" priority="4034" aboveAverage="0" equalAverage="0" bottom="0" percent="0" rank="0" text="" dxfId="4032">
      <formula>OR($C1355="audio audit", $C1355="text audit", $C1355="speed violations count", $C1355="speed violations list", $C1355="speed violations audit")</formula>
    </cfRule>
    <cfRule type="expression" priority="4035" aboveAverage="0" equalAverage="0" bottom="0" percent="0" rank="0" text="" dxfId="4033">
      <formula>OR($C1355="username", $C1355="phonenumber", $C1355="start", $C1355="end", $C1355="deviceid", $C1355="subscriberid", $C1355="simserial", $C1355="caseid")</formula>
    </cfRule>
    <cfRule type="expression" priority="4036" aboveAverage="0" equalAverage="0" bottom="0" percent="0" rank="0" text="" dxfId="4034">
      <formula>OR(AND(LEFT($C1355, 16)="select_multiple ", LEN($C1355)&gt;16, NOT(ISNUMBER(SEARCH(" ", $C1355, 17)))), AND(LEFT($C1355, 11)="select_one ", LEN($C1355)&gt;11, NOT(ISNUMBER(SEARCH(" ", $C1355, 12)))))</formula>
    </cfRule>
    <cfRule type="expression" priority="4037" aboveAverage="0" equalAverage="0" bottom="0" percent="0" rank="0" text="" dxfId="4035">
      <formula>$C1355="decimal"</formula>
    </cfRule>
    <cfRule type="expression" priority="4038" aboveAverage="0" equalAverage="0" bottom="0" percent="0" rank="0" text="" dxfId="4036">
      <formula>$C1355="integer"</formula>
    </cfRule>
    <cfRule type="expression" priority="4039" aboveAverage="0" equalAverage="0" bottom="0" percent="0" rank="0" text="" dxfId="4037">
      <formula>$C1355="text"</formula>
    </cfRule>
    <cfRule type="expression" priority="4040" aboveAverage="0" equalAverage="0" bottom="0" percent="0" rank="0" text="" dxfId="4038">
      <formula>$C1355="end repeat"</formula>
    </cfRule>
    <cfRule type="expression" priority="4041" aboveAverage="0" equalAverage="0" bottom="0" percent="0" rank="0" text="" dxfId="4039">
      <formula>$C1355="begin repeat"</formula>
    </cfRule>
    <cfRule type="expression" priority="4042" aboveAverage="0" equalAverage="0" bottom="0" percent="0" rank="0" text="" dxfId="4040">
      <formula>$C1355="end group"</formula>
    </cfRule>
    <cfRule type="expression" priority="4043" aboveAverage="0" equalAverage="0" bottom="0" percent="0" rank="0" text="" dxfId="4041">
      <formula>$C1355="begin group"</formula>
    </cfRule>
  </conditionalFormatting>
  <conditionalFormatting sqref="D946">
    <cfRule type="expression" priority="4044" aboveAverage="0" equalAverage="0" bottom="0" percent="0" rank="0" text="" dxfId="4042">
      <formula>$C946="begin group"</formula>
    </cfRule>
  </conditionalFormatting>
  <conditionalFormatting sqref="D946">
    <cfRule type="expression" priority="4045" aboveAverage="0" equalAverage="0" bottom="0" percent="0" rank="0" text="" dxfId="4043">
      <formula>$C946="begin repeat"</formula>
    </cfRule>
  </conditionalFormatting>
  <conditionalFormatting sqref="D946">
    <cfRule type="expression" priority="4046" aboveAverage="0" equalAverage="0" bottom="0" percent="0" rank="0" text="" dxfId="4044">
      <formula>$C946="text"</formula>
    </cfRule>
  </conditionalFormatting>
  <conditionalFormatting sqref="D946">
    <cfRule type="expression" priority="4047" aboveAverage="0" equalAverage="0" bottom="0" percent="0" rank="0" text="" dxfId="4045">
      <formula>$C946="integer"</formula>
    </cfRule>
  </conditionalFormatting>
  <conditionalFormatting sqref="D946">
    <cfRule type="expression" priority="4048" aboveAverage="0" equalAverage="0" bottom="0" percent="0" rank="0" text="" dxfId="4046">
      <formula>$C946="decimal"</formula>
    </cfRule>
  </conditionalFormatting>
  <conditionalFormatting sqref="D946">
    <cfRule type="expression" priority="4049" aboveAverage="0" equalAverage="0" bottom="0" percent="0" rank="0" text="" dxfId="4047">
      <formula>OR(AND(LEFT($C946, 16)="select_multiple ", LEN($C946)&gt;16, NOT(ISNUMBER(SEARCH(" ", $C946, 17)))), AND(LEFT($C946, 11)="select_one ", LEN($C946)&gt;11, NOT(ISNUMBER(SEARCH(" ", $C946, 12)))))</formula>
    </cfRule>
  </conditionalFormatting>
  <conditionalFormatting sqref="D946">
    <cfRule type="expression" priority="4050" aboveAverage="0" equalAverage="0" bottom="0" percent="0" rank="0" text="" dxfId="4048">
      <formula>OR($C946="audio audit", $C946="text audit", $C946="speed violations count", $C946="speed violations list", $C946="speed violations audit")</formula>
    </cfRule>
  </conditionalFormatting>
  <conditionalFormatting sqref="D946">
    <cfRule type="expression" priority="4051" aboveAverage="0" equalAverage="0" bottom="0" percent="0" rank="0" text="" dxfId="4049">
      <formula>$C946="note"</formula>
    </cfRule>
    <cfRule type="expression" priority="4052" aboveAverage="0" equalAverage="0" bottom="0" percent="0" rank="0" text="" dxfId="4050">
      <formula>$C946="barcode"</formula>
    </cfRule>
    <cfRule type="expression" priority="4053" aboveAverage="0" equalAverage="0" bottom="0" percent="0" rank="0" text="" dxfId="4051">
      <formula>$C946="geopoint"</formula>
    </cfRule>
  </conditionalFormatting>
  <conditionalFormatting sqref="D946">
    <cfRule type="expression" priority="4054" aboveAverage="0" equalAverage="0" bottom="0" percent="0" rank="0" text="" dxfId="4052">
      <formula>OR($C946="calculate", $C946="calculate_here")</formula>
    </cfRule>
  </conditionalFormatting>
  <conditionalFormatting sqref="D946">
    <cfRule type="expression" priority="4055" aboveAverage="0" equalAverage="0" bottom="0" percent="0" rank="0" text="" dxfId="4053">
      <formula>OR($C946="date", $C946="datetime")</formula>
    </cfRule>
  </conditionalFormatting>
  <conditionalFormatting sqref="D946">
    <cfRule type="expression" priority="4056" aboveAverage="0" equalAverage="0" bottom="0" percent="0" rank="0" text="" dxfId="4054">
      <formula>$C946="image"</formula>
    </cfRule>
  </conditionalFormatting>
  <conditionalFormatting sqref="D946">
    <cfRule type="expression" priority="4057" aboveAverage="0" equalAverage="0" bottom="0" percent="0" rank="0" text="" dxfId="4055">
      <formula>OR($C946="audio", $C946="video")</formula>
    </cfRule>
  </conditionalFormatting>
  <conditionalFormatting sqref="D946">
    <cfRule type="expression" priority="4058" aboveAverage="0" equalAverage="0" bottom="0" percent="0" rank="0" text="" dxfId="4056">
      <formula>$C946="comments"</formula>
    </cfRule>
    <cfRule type="expression" priority="4059" aboveAverage="0" equalAverage="0" bottom="0" percent="0" rank="0" text="" dxfId="4057">
      <formula>OR($C946="audio", $C946="video")</formula>
    </cfRule>
    <cfRule type="expression" priority="4060" aboveAverage="0" equalAverage="0" bottom="0" percent="0" rank="0" text="" dxfId="4058">
      <formula>$C946="image"</formula>
    </cfRule>
    <cfRule type="expression" priority="4061" aboveAverage="0" equalAverage="0" bottom="0" percent="0" rank="0" text="" dxfId="4059">
      <formula>OR($C946="date", $C946="datetime")</formula>
    </cfRule>
    <cfRule type="expression" priority="4062" aboveAverage="0" equalAverage="0" bottom="0" percent="0" rank="0" text="" dxfId="4060">
      <formula>OR($C946="calculate", $C946="calculate_here")</formula>
    </cfRule>
    <cfRule type="expression" priority="4063" aboveAverage="0" equalAverage="0" bottom="0" percent="0" rank="0" text="" dxfId="4061">
      <formula>$C946="note"</formula>
    </cfRule>
    <cfRule type="expression" priority="4064" aboveAverage="0" equalAverage="0" bottom="0" percent="0" rank="0" text="" dxfId="4062">
      <formula>$C946="barcode"</formula>
    </cfRule>
    <cfRule type="expression" priority="4065" aboveAverage="0" equalAverage="0" bottom="0" percent="0" rank="0" text="" dxfId="4063">
      <formula>$C946="geopoint"</formula>
    </cfRule>
    <cfRule type="expression" priority="4066" aboveAverage="0" equalAverage="0" bottom="0" percent="0" rank="0" text="" dxfId="4064">
      <formula>OR($C946="audio audit", $C946="text audit", $C946="speed violations count", $C946="speed violations list", $C946="speed violations audit")</formula>
    </cfRule>
    <cfRule type="expression" priority="4067" aboveAverage="0" equalAverage="0" bottom="0" percent="0" rank="0" text="" dxfId="4065">
      <formula>OR($C946="username", $C946="phonenumber", $C946="start", $C946="end", $C946="deviceid", $C946="subscriberid", $C946="simserial", $C946="caseid")</formula>
    </cfRule>
    <cfRule type="expression" priority="4068" aboveAverage="0" equalAverage="0" bottom="0" percent="0" rank="0" text="" dxfId="4066">
      <formula>OR(AND(LEFT($C946, 16)="select_multiple ", LEN($C946)&gt;16, NOT(ISNUMBER(SEARCH(" ", $C946, 17)))), AND(LEFT($C946, 11)="select_one ", LEN($C946)&gt;11, NOT(ISNUMBER(SEARCH(" ", $C946, 12)))))</formula>
    </cfRule>
    <cfRule type="expression" priority="4069" aboveAverage="0" equalAverage="0" bottom="0" percent="0" rank="0" text="" dxfId="4067">
      <formula>$C946="decimal"</formula>
    </cfRule>
    <cfRule type="expression" priority="4070" aboveAverage="0" equalAverage="0" bottom="0" percent="0" rank="0" text="" dxfId="4068">
      <formula>$C946="integer"</formula>
    </cfRule>
    <cfRule type="expression" priority="4071" aboveAverage="0" equalAverage="0" bottom="0" percent="0" rank="0" text="" dxfId="4069">
      <formula>$C946="text"</formula>
    </cfRule>
    <cfRule type="expression" priority="4072" aboveAverage="0" equalAverage="0" bottom="0" percent="0" rank="0" text="" dxfId="4070">
      <formula>$C946="end repeat"</formula>
    </cfRule>
    <cfRule type="expression" priority="4073" aboveAverage="0" equalAverage="0" bottom="0" percent="0" rank="0" text="" dxfId="4071">
      <formula>$C946="begin repeat"</formula>
    </cfRule>
    <cfRule type="expression" priority="4074" aboveAverage="0" equalAverage="0" bottom="0" percent="0" rank="0" text="" dxfId="4072">
      <formula>$C946="end group"</formula>
    </cfRule>
    <cfRule type="expression" priority="4075" aboveAverage="0" equalAverage="0" bottom="0" percent="0" rank="0" text="" dxfId="4073">
      <formula>$C946="begin group"</formula>
    </cfRule>
  </conditionalFormatting>
  <conditionalFormatting sqref="D946">
    <cfRule type="expression" priority="4076" aboveAverage="0" equalAverage="0" bottom="0" percent="0" rank="0" text="" dxfId="4074">
      <formula>$C946="comments"</formula>
    </cfRule>
  </conditionalFormatting>
  <conditionalFormatting sqref="H947">
    <cfRule type="expression" priority="4077" aboveAverage="0" equalAverage="0" bottom="0" percent="0" rank="0" text="" dxfId="4075">
      <formula>$C947="begin group"</formula>
    </cfRule>
  </conditionalFormatting>
  <conditionalFormatting sqref="Q947">
    <cfRule type="expression" priority="4078" aboveAverage="0" equalAverage="0" bottom="0" percent="0" rank="0" text="" dxfId="4076">
      <formula>$C947="begin repeat"</formula>
    </cfRule>
  </conditionalFormatting>
  <conditionalFormatting sqref="H947">
    <cfRule type="expression" priority="4079" aboveAverage="0" equalAverage="0" bottom="0" percent="0" rank="0" text="" dxfId="4077">
      <formula>$C947="text"</formula>
    </cfRule>
  </conditionalFormatting>
  <conditionalFormatting sqref="D947:F947">
    <cfRule type="expression" priority="4080" aboveAverage="0" equalAverage="0" bottom="0" percent="0" rank="0" text="" dxfId="4078">
      <formula>$C947="integer"</formula>
    </cfRule>
  </conditionalFormatting>
  <conditionalFormatting sqref="D947:F947">
    <cfRule type="expression" priority="4081" aboveAverage="0" equalAverage="0" bottom="0" percent="0" rank="0" text="" dxfId="4079">
      <formula>$C947="decimal"</formula>
    </cfRule>
  </conditionalFormatting>
  <conditionalFormatting sqref="H947">
    <cfRule type="expression" priority="4082" aboveAverage="0" equalAverage="0" bottom="0" percent="0" rank="0" text="" dxfId="4080">
      <formula>OR(AND(LEFT($C947, 16)="select_multiple ", LEN($C947)&gt;16, NOT(ISNUMBER(SEARCH(" ", $C947, 17)))), AND(LEFT($C947, 11)="select_one ", LEN($C947)&gt;11, NOT(ISNUMBER(SEARCH(" ", $C947, 12)))))</formula>
    </cfRule>
  </conditionalFormatting>
  <conditionalFormatting sqref="H947">
    <cfRule type="expression" priority="4083" aboveAverage="0" equalAverage="0" bottom="0" percent="0" rank="0" text="" dxfId="4081">
      <formula>OR($C947="audio audit", $C947="text audit", $C947="speed violations count", $C947="speed violations list", $C947="speed violations audit")</formula>
    </cfRule>
  </conditionalFormatting>
  <conditionalFormatting sqref="D947:E947">
    <cfRule type="expression" priority="4084" aboveAverage="0" equalAverage="0" bottom="0" percent="0" rank="0" text="" dxfId="4082">
      <formula>$C947="note"</formula>
    </cfRule>
    <cfRule type="expression" priority="4085" aboveAverage="0" equalAverage="0" bottom="0" percent="0" rank="0" text="" dxfId="4083">
      <formula>$C947="barcode"</formula>
    </cfRule>
    <cfRule type="expression" priority="4086" aboveAverage="0" equalAverage="0" bottom="0" percent="0" rank="0" text="" dxfId="4084">
      <formula>$C947="geopoint"</formula>
    </cfRule>
  </conditionalFormatting>
  <conditionalFormatting sqref="D947">
    <cfRule type="expression" priority="4087" aboveAverage="0" equalAverage="0" bottom="0" percent="0" rank="0" text="" dxfId="4085">
      <formula>OR($C947="calculate", $C947="calculate_here")</formula>
    </cfRule>
  </conditionalFormatting>
  <conditionalFormatting sqref="H947">
    <cfRule type="expression" priority="4088" aboveAverage="0" equalAverage="0" bottom="0" percent="0" rank="0" text="" dxfId="4086">
      <formula>OR($C947="date", $C947="datetime")</formula>
    </cfRule>
  </conditionalFormatting>
  <conditionalFormatting sqref="H947">
    <cfRule type="expression" priority="4089" aboveAverage="0" equalAverage="0" bottom="0" percent="0" rank="0" text="" dxfId="4087">
      <formula>$C947="image"</formula>
    </cfRule>
  </conditionalFormatting>
  <conditionalFormatting sqref="D947:E947">
    <cfRule type="expression" priority="4090" aboveAverage="0" equalAverage="0" bottom="0" percent="0" rank="0" text="" dxfId="4088">
      <formula>OR($C947="audio", $C947="video")</formula>
    </cfRule>
  </conditionalFormatting>
  <conditionalFormatting sqref="C947:H947">
    <cfRule type="expression" priority="4091" aboveAverage="0" equalAverage="0" bottom="0" percent="0" rank="0" text="" dxfId="4089">
      <formula>$C947="comments"</formula>
    </cfRule>
    <cfRule type="expression" priority="4092" aboveAverage="0" equalAverage="0" bottom="0" percent="0" rank="0" text="" dxfId="4090">
      <formula>OR($C947="audio", $C947="video")</formula>
    </cfRule>
    <cfRule type="expression" priority="4093" aboveAverage="0" equalAverage="0" bottom="0" percent="0" rank="0" text="" dxfId="4091">
      <formula>$C947="image"</formula>
    </cfRule>
    <cfRule type="expression" priority="4094" aboveAverage="0" equalAverage="0" bottom="0" percent="0" rank="0" text="" dxfId="4092">
      <formula>OR($C947="date", $C947="datetime")</formula>
    </cfRule>
    <cfRule type="expression" priority="4095" aboveAverage="0" equalAverage="0" bottom="0" percent="0" rank="0" text="" dxfId="4093">
      <formula>OR($C947="calculate", $C947="calculate_here")</formula>
    </cfRule>
    <cfRule type="expression" priority="4096" aboveAverage="0" equalAverage="0" bottom="0" percent="0" rank="0" text="" dxfId="4094">
      <formula>$C947="note"</formula>
    </cfRule>
    <cfRule type="expression" priority="4097" aboveAverage="0" equalAverage="0" bottom="0" percent="0" rank="0" text="" dxfId="4095">
      <formula>$C947="barcode"</formula>
    </cfRule>
    <cfRule type="expression" priority="4098" aboveAverage="0" equalAverage="0" bottom="0" percent="0" rank="0" text="" dxfId="4096">
      <formula>$C947="geopoint"</formula>
    </cfRule>
    <cfRule type="expression" priority="4099" aboveAverage="0" equalAverage="0" bottom="0" percent="0" rank="0" text="" dxfId="4097">
      <formula>OR($C947="audio audit", $C947="text audit", $C947="speed violations count", $C947="speed violations list", $C947="speed violations audit")</formula>
    </cfRule>
    <cfRule type="expression" priority="4100" aboveAverage="0" equalAverage="0" bottom="0" percent="0" rank="0" text="" dxfId="4098">
      <formula>OR($C947="username", $C947="phonenumber", $C947="start", $C947="end", $C947="deviceid", $C947="subscriberid", $C947="simserial", $C947="caseid")</formula>
    </cfRule>
    <cfRule type="expression" priority="4101" aboveAverage="0" equalAverage="0" bottom="0" percent="0" rank="0" text="" dxfId="4099">
      <formula>OR(AND(LEFT($C947, 16)="select_multiple ", LEN($C947)&gt;16, NOT(ISNUMBER(SEARCH(" ", $C947, 17)))), AND(LEFT($C947, 11)="select_one ", LEN($C947)&gt;11, NOT(ISNUMBER(SEARCH(" ", $C947, 12)))))</formula>
    </cfRule>
    <cfRule type="expression" priority="4102" aboveAverage="0" equalAverage="0" bottom="0" percent="0" rank="0" text="" dxfId="4100">
      <formula>$C947="decimal"</formula>
    </cfRule>
    <cfRule type="expression" priority="4103" aboveAverage="0" equalAverage="0" bottom="0" percent="0" rank="0" text="" dxfId="4101">
      <formula>$C947="integer"</formula>
    </cfRule>
    <cfRule type="expression" priority="4104" aboveAverage="0" equalAverage="0" bottom="0" percent="0" rank="0" text="" dxfId="4102">
      <formula>$C947="text"</formula>
    </cfRule>
    <cfRule type="expression" priority="4105" aboveAverage="0" equalAverage="0" bottom="0" percent="0" rank="0" text="" dxfId="4103">
      <formula>$C947="end repeat"</formula>
    </cfRule>
    <cfRule type="expression" priority="4106" aboveAverage="0" equalAverage="0" bottom="0" percent="0" rank="0" text="" dxfId="4104">
      <formula>$C947="begin repeat"</formula>
    </cfRule>
    <cfRule type="expression" priority="4107" aboveAverage="0" equalAverage="0" bottom="0" percent="0" rank="0" text="" dxfId="4105">
      <formula>$C947="end group"</formula>
    </cfRule>
    <cfRule type="expression" priority="4108" aboveAverage="0" equalAverage="0" bottom="0" percent="0" rank="0" text="" dxfId="4106">
      <formula>$C947="begin group"</formula>
    </cfRule>
  </conditionalFormatting>
  <conditionalFormatting sqref="D947">
    <cfRule type="expression" priority="4109" aboveAverage="0" equalAverage="0" bottom="0" percent="0" rank="0" text="" dxfId="4107">
      <formula>$C947="comments"</formula>
    </cfRule>
  </conditionalFormatting>
  <conditionalFormatting sqref="I947">
    <cfRule type="expression" priority="4110" aboveAverage="0" equalAverage="0" bottom="0" percent="0" rank="0" text="" dxfId="4108">
      <formula>$C947="integer"</formula>
    </cfRule>
  </conditionalFormatting>
  <conditionalFormatting sqref="I947">
    <cfRule type="expression" priority="4111" aboveAverage="0" equalAverage="0" bottom="0" percent="0" rank="0" text="" dxfId="4109">
      <formula>$C947="decimal"</formula>
    </cfRule>
  </conditionalFormatting>
  <conditionalFormatting sqref="I947">
    <cfRule type="expression" priority="4112" aboveAverage="0" equalAverage="0" bottom="0" percent="0" rank="0" text="" dxfId="4110">
      <formula>$C947="comments"</formula>
    </cfRule>
    <cfRule type="expression" priority="4113" aboveAverage="0" equalAverage="0" bottom="0" percent="0" rank="0" text="" dxfId="4111">
      <formula>OR($C947="audio", $C947="video")</formula>
    </cfRule>
    <cfRule type="expression" priority="4114" aboveAverage="0" equalAverage="0" bottom="0" percent="0" rank="0" text="" dxfId="4112">
      <formula>$C947="image"</formula>
    </cfRule>
    <cfRule type="expression" priority="4115" aboveAverage="0" equalAverage="0" bottom="0" percent="0" rank="0" text="" dxfId="4113">
      <formula>OR($C947="date", $C947="datetime")</formula>
    </cfRule>
    <cfRule type="expression" priority="4116" aboveAverage="0" equalAverage="0" bottom="0" percent="0" rank="0" text="" dxfId="4114">
      <formula>OR($C947="calculate", $C947="calculate_here")</formula>
    </cfRule>
    <cfRule type="expression" priority="4117" aboveAverage="0" equalAverage="0" bottom="0" percent="0" rank="0" text="" dxfId="4115">
      <formula>$C947="note"</formula>
    </cfRule>
    <cfRule type="expression" priority="4118" aboveAverage="0" equalAverage="0" bottom="0" percent="0" rank="0" text="" dxfId="4116">
      <formula>$C947="barcode"</formula>
    </cfRule>
    <cfRule type="expression" priority="4119" aboveAverage="0" equalAverage="0" bottom="0" percent="0" rank="0" text="" dxfId="4117">
      <formula>$C947="geopoint"</formula>
    </cfRule>
    <cfRule type="expression" priority="4120" aboveAverage="0" equalAverage="0" bottom="0" percent="0" rank="0" text="" dxfId="4118">
      <formula>OR($C947="audio audit", $C947="text audit", $C947="speed violations count", $C947="speed violations list", $C947="speed violations audit")</formula>
    </cfRule>
    <cfRule type="expression" priority="4121" aboveAverage="0" equalAverage="0" bottom="0" percent="0" rank="0" text="" dxfId="4119">
      <formula>OR($C947="username", $C947="phonenumber", $C947="start", $C947="end", $C947="deviceid", $C947="subscriberid", $C947="simserial", $C947="caseid")</formula>
    </cfRule>
    <cfRule type="expression" priority="4122" aboveAverage="0" equalAverage="0" bottom="0" percent="0" rank="0" text="" dxfId="4120">
      <formula>OR(AND(LEFT($C947, 16)="select_multiple ", LEN($C947)&gt;16, NOT(ISNUMBER(SEARCH(" ", $C947, 17)))), AND(LEFT($C947, 11)="select_one ", LEN($C947)&gt;11, NOT(ISNUMBER(SEARCH(" ", $C947, 12)))))</formula>
    </cfRule>
    <cfRule type="expression" priority="4123" aboveAverage="0" equalAverage="0" bottom="0" percent="0" rank="0" text="" dxfId="4121">
      <formula>$C947="decimal"</formula>
    </cfRule>
    <cfRule type="expression" priority="4124" aboveAverage="0" equalAverage="0" bottom="0" percent="0" rank="0" text="" dxfId="4122">
      <formula>$C947="integer"</formula>
    </cfRule>
    <cfRule type="expression" priority="4125" aboveAverage="0" equalAverage="0" bottom="0" percent="0" rank="0" text="" dxfId="4123">
      <formula>$C947="text"</formula>
    </cfRule>
    <cfRule type="expression" priority="4126" aboveAverage="0" equalAverage="0" bottom="0" percent="0" rank="0" text="" dxfId="4124">
      <formula>$C947="end repeat"</formula>
    </cfRule>
    <cfRule type="expression" priority="4127" aboveAverage="0" equalAverage="0" bottom="0" percent="0" rank="0" text="" dxfId="4125">
      <formula>$C947="begin repeat"</formula>
    </cfRule>
    <cfRule type="expression" priority="4128" aboveAverage="0" equalAverage="0" bottom="0" percent="0" rank="0" text="" dxfId="4126">
      <formula>$C947="end group"</formula>
    </cfRule>
    <cfRule type="expression" priority="4129" aboveAverage="0" equalAverage="0" bottom="0" percent="0" rank="0" text="" dxfId="4127">
      <formula>$C947="begin group"</formula>
    </cfRule>
  </conditionalFormatting>
  <conditionalFormatting sqref="J947">
    <cfRule type="expression" priority="4130" aboveAverage="0" equalAverage="0" bottom="0" percent="0" rank="0" text="" dxfId="4128">
      <formula>$C947="integer"</formula>
    </cfRule>
  </conditionalFormatting>
  <conditionalFormatting sqref="J947">
    <cfRule type="expression" priority="4131" aboveAverage="0" equalAverage="0" bottom="0" percent="0" rank="0" text="" dxfId="4129">
      <formula>$C947="decimal"</formula>
    </cfRule>
  </conditionalFormatting>
  <conditionalFormatting sqref="J947">
    <cfRule type="expression" priority="4132" aboveAverage="0" equalAverage="0" bottom="0" percent="0" rank="0" text="" dxfId="4130">
      <formula>$C947="comments"</formula>
    </cfRule>
    <cfRule type="expression" priority="4133" aboveAverage="0" equalAverage="0" bottom="0" percent="0" rank="0" text="" dxfId="4131">
      <formula>OR($C947="audio", $C947="video")</formula>
    </cfRule>
    <cfRule type="expression" priority="4134" aboveAverage="0" equalAverage="0" bottom="0" percent="0" rank="0" text="" dxfId="4132">
      <formula>$C947="image"</formula>
    </cfRule>
    <cfRule type="expression" priority="4135" aboveAverage="0" equalAverage="0" bottom="0" percent="0" rank="0" text="" dxfId="4133">
      <formula>OR($C947="date", $C947="datetime")</formula>
    </cfRule>
    <cfRule type="expression" priority="4136" aboveAverage="0" equalAverage="0" bottom="0" percent="0" rank="0" text="" dxfId="4134">
      <formula>OR($C947="calculate", $C947="calculate_here")</formula>
    </cfRule>
    <cfRule type="expression" priority="4137" aboveAverage="0" equalAverage="0" bottom="0" percent="0" rank="0" text="" dxfId="4135">
      <formula>$C947="note"</formula>
    </cfRule>
    <cfRule type="expression" priority="4138" aboveAverage="0" equalAverage="0" bottom="0" percent="0" rank="0" text="" dxfId="4136">
      <formula>$C947="barcode"</formula>
    </cfRule>
    <cfRule type="expression" priority="4139" aboveAverage="0" equalAverage="0" bottom="0" percent="0" rank="0" text="" dxfId="4137">
      <formula>$C947="geopoint"</formula>
    </cfRule>
    <cfRule type="expression" priority="4140" aboveAverage="0" equalAverage="0" bottom="0" percent="0" rank="0" text="" dxfId="4138">
      <formula>OR($C947="audio audit", $C947="text audit", $C947="speed violations count", $C947="speed violations list", $C947="speed violations audit")</formula>
    </cfRule>
    <cfRule type="expression" priority="4141" aboveAverage="0" equalAverage="0" bottom="0" percent="0" rank="0" text="" dxfId="4139">
      <formula>OR($C947="username", $C947="phonenumber", $C947="start", $C947="end", $C947="deviceid", $C947="subscriberid", $C947="simserial", $C947="caseid")</formula>
    </cfRule>
    <cfRule type="expression" priority="4142" aboveAverage="0" equalAverage="0" bottom="0" percent="0" rank="0" text="" dxfId="4140">
      <formula>OR(AND(LEFT($C947, 16)="select_multiple ", LEN($C947)&gt;16, NOT(ISNUMBER(SEARCH(" ", $C947, 17)))), AND(LEFT($C947, 11)="select_one ", LEN($C947)&gt;11, NOT(ISNUMBER(SEARCH(" ", $C947, 12)))))</formula>
    </cfRule>
    <cfRule type="expression" priority="4143" aboveAverage="0" equalAverage="0" bottom="0" percent="0" rank="0" text="" dxfId="4141">
      <formula>$C947="decimal"</formula>
    </cfRule>
    <cfRule type="expression" priority="4144" aboveAverage="0" equalAverage="0" bottom="0" percent="0" rank="0" text="" dxfId="4142">
      <formula>$C947="integer"</formula>
    </cfRule>
    <cfRule type="expression" priority="4145" aboveAverage="0" equalAverage="0" bottom="0" percent="0" rank="0" text="" dxfId="4143">
      <formula>$C947="text"</formula>
    </cfRule>
    <cfRule type="expression" priority="4146" aboveAverage="0" equalAverage="0" bottom="0" percent="0" rank="0" text="" dxfId="4144">
      <formula>$C947="end repeat"</formula>
    </cfRule>
    <cfRule type="expression" priority="4147" aboveAverage="0" equalAverage="0" bottom="0" percent="0" rank="0" text="" dxfId="4145">
      <formula>$C947="begin repeat"</formula>
    </cfRule>
    <cfRule type="expression" priority="4148" aboveAverage="0" equalAverage="0" bottom="0" percent="0" rank="0" text="" dxfId="4146">
      <formula>$C947="end group"</formula>
    </cfRule>
    <cfRule type="expression" priority="4149" aboveAverage="0" equalAverage="0" bottom="0" percent="0" rank="0" text="" dxfId="4147">
      <formula>$C947="begin group"</formula>
    </cfRule>
  </conditionalFormatting>
  <conditionalFormatting sqref="H1035">
    <cfRule type="expression" priority="4150" aboveAverage="0" equalAverage="0" bottom="0" percent="0" rank="0" text="" dxfId="4148">
      <formula>$C1035="begin group"</formula>
    </cfRule>
  </conditionalFormatting>
  <conditionalFormatting sqref="Q1035">
    <cfRule type="expression" priority="4151" aboveAverage="0" equalAverage="0" bottom="0" percent="0" rank="0" text="" dxfId="4149">
      <formula>$C1035="begin repeat"</formula>
    </cfRule>
  </conditionalFormatting>
  <conditionalFormatting sqref="H1035">
    <cfRule type="expression" priority="4152" aboveAverage="0" equalAverage="0" bottom="0" percent="0" rank="0" text="" dxfId="4150">
      <formula>$C1035="text"</formula>
    </cfRule>
  </conditionalFormatting>
  <conditionalFormatting sqref="D1035:F1035">
    <cfRule type="expression" priority="4153" aboveAverage="0" equalAverage="0" bottom="0" percent="0" rank="0" text="" dxfId="4151">
      <formula>$C1035="integer"</formula>
    </cfRule>
  </conditionalFormatting>
  <conditionalFormatting sqref="D1035:F1035">
    <cfRule type="expression" priority="4154" aboveAverage="0" equalAverage="0" bottom="0" percent="0" rank="0" text="" dxfId="4152">
      <formula>$C1035="decimal"</formula>
    </cfRule>
  </conditionalFormatting>
  <conditionalFormatting sqref="H1035">
    <cfRule type="expression" priority="4155" aboveAverage="0" equalAverage="0" bottom="0" percent="0" rank="0" text="" dxfId="4153">
      <formula>OR(AND(LEFT($C1035, 16)="select_multiple ", LEN($C1035)&gt;16, NOT(ISNUMBER(SEARCH(" ", $C1035, 17)))), AND(LEFT($C1035, 11)="select_one ", LEN($C1035)&gt;11, NOT(ISNUMBER(SEARCH(" ", $C1035, 12)))))</formula>
    </cfRule>
  </conditionalFormatting>
  <conditionalFormatting sqref="H1035">
    <cfRule type="expression" priority="4156" aboveAverage="0" equalAverage="0" bottom="0" percent="0" rank="0" text="" dxfId="4154">
      <formula>OR($C1035="audio audit", $C1035="text audit", $C1035="speed violations count", $C1035="speed violations list", $C1035="speed violations audit")</formula>
    </cfRule>
  </conditionalFormatting>
  <conditionalFormatting sqref="D1035:E1035">
    <cfRule type="expression" priority="4157" aboveAverage="0" equalAverage="0" bottom="0" percent="0" rank="0" text="" dxfId="4155">
      <formula>$C1035="note"</formula>
    </cfRule>
    <cfRule type="expression" priority="4158" aboveAverage="0" equalAverage="0" bottom="0" percent="0" rank="0" text="" dxfId="4156">
      <formula>$C1035="barcode"</formula>
    </cfRule>
    <cfRule type="expression" priority="4159" aboveAverage="0" equalAverage="0" bottom="0" percent="0" rank="0" text="" dxfId="4157">
      <formula>$C1035="geopoint"</formula>
    </cfRule>
  </conditionalFormatting>
  <conditionalFormatting sqref="P1035">
    <cfRule type="expression" priority="4160" aboveAverage="0" equalAverage="0" bottom="0" percent="0" rank="0" text="" dxfId="4158">
      <formula>OR($C1035="calculate", $C1035="calculate_here")</formula>
    </cfRule>
  </conditionalFormatting>
  <conditionalFormatting sqref="H1035">
    <cfRule type="expression" priority="4161" aboveAverage="0" equalAverage="0" bottom="0" percent="0" rank="0" text="" dxfId="4159">
      <formula>OR($C1035="date", $C1035="datetime")</formula>
    </cfRule>
  </conditionalFormatting>
  <conditionalFormatting sqref="H1035">
    <cfRule type="expression" priority="4162" aboveAverage="0" equalAverage="0" bottom="0" percent="0" rank="0" text="" dxfId="4160">
      <formula>$C1035="image"</formula>
    </cfRule>
  </conditionalFormatting>
  <conditionalFormatting sqref="D1035:E1035">
    <cfRule type="expression" priority="4163" aboveAverage="0" equalAverage="0" bottom="0" percent="0" rank="0" text="" dxfId="4161">
      <formula>OR($C1035="audio", $C1035="video")</formula>
    </cfRule>
  </conditionalFormatting>
  <conditionalFormatting sqref="C1035:U1035 W1035:Z1035">
    <cfRule type="expression" priority="4164" aboveAverage="0" equalAverage="0" bottom="0" percent="0" rank="0" text="" dxfId="4162">
      <formula>$C1035="comments"</formula>
    </cfRule>
    <cfRule type="expression" priority="4165" aboveAverage="0" equalAverage="0" bottom="0" percent="0" rank="0" text="" dxfId="4163">
      <formula>OR($C1035="audio", $C1035="video")</formula>
    </cfRule>
    <cfRule type="expression" priority="4166" aboveAverage="0" equalAverage="0" bottom="0" percent="0" rank="0" text="" dxfId="4164">
      <formula>$C1035="image"</formula>
    </cfRule>
    <cfRule type="expression" priority="4167" aboveAverage="0" equalAverage="0" bottom="0" percent="0" rank="0" text="" dxfId="4165">
      <formula>OR($C1035="date", $C1035="datetime")</formula>
    </cfRule>
    <cfRule type="expression" priority="4168" aboveAverage="0" equalAverage="0" bottom="0" percent="0" rank="0" text="" dxfId="4166">
      <formula>OR($C1035="calculate", $C1035="calculate_here")</formula>
    </cfRule>
    <cfRule type="expression" priority="4169" aboveAverage="0" equalAverage="0" bottom="0" percent="0" rank="0" text="" dxfId="4167">
      <formula>$C1035="note"</formula>
    </cfRule>
    <cfRule type="expression" priority="4170" aboveAverage="0" equalAverage="0" bottom="0" percent="0" rank="0" text="" dxfId="4168">
      <formula>$C1035="barcode"</formula>
    </cfRule>
    <cfRule type="expression" priority="4171" aboveAverage="0" equalAverage="0" bottom="0" percent="0" rank="0" text="" dxfId="4169">
      <formula>$C1035="geopoint"</formula>
    </cfRule>
    <cfRule type="expression" priority="4172" aboveAverage="0" equalAverage="0" bottom="0" percent="0" rank="0" text="" dxfId="4170">
      <formula>OR($C1035="audio audit", $C1035="text audit", $C1035="speed violations count", $C1035="speed violations list", $C1035="speed violations audit")</formula>
    </cfRule>
    <cfRule type="expression" priority="4173" aboveAverage="0" equalAverage="0" bottom="0" percent="0" rank="0" text="" dxfId="4171">
      <formula>OR($C1035="username", $C1035="phonenumber", $C1035="start", $C1035="end", $C1035="deviceid", $C1035="subscriberid", $C1035="simserial", $C1035="caseid")</formula>
    </cfRule>
    <cfRule type="expression" priority="4174" aboveAverage="0" equalAverage="0" bottom="0" percent="0" rank="0" text="" dxfId="4172">
      <formula>OR(AND(LEFT($C1035, 16)="select_multiple ", LEN($C1035)&gt;16, NOT(ISNUMBER(SEARCH(" ", $C1035, 17)))), AND(LEFT($C1035, 11)="select_one ", LEN($C1035)&gt;11, NOT(ISNUMBER(SEARCH(" ", $C1035, 12)))))</formula>
    </cfRule>
    <cfRule type="expression" priority="4175" aboveAverage="0" equalAverage="0" bottom="0" percent="0" rank="0" text="" dxfId="4173">
      <formula>$C1035="decimal"</formula>
    </cfRule>
    <cfRule type="expression" priority="4176" aboveAverage="0" equalAverage="0" bottom="0" percent="0" rank="0" text="" dxfId="4174">
      <formula>$C1035="integer"</formula>
    </cfRule>
    <cfRule type="expression" priority="4177" aboveAverage="0" equalAverage="0" bottom="0" percent="0" rank="0" text="" dxfId="4175">
      <formula>$C1035="text"</formula>
    </cfRule>
    <cfRule type="expression" priority="4178" aboveAverage="0" equalAverage="0" bottom="0" percent="0" rank="0" text="" dxfId="4176">
      <formula>$C1035="end repeat"</formula>
    </cfRule>
    <cfRule type="expression" priority="4179" aboveAverage="0" equalAverage="0" bottom="0" percent="0" rank="0" text="" dxfId="4177">
      <formula>$C1035="begin repeat"</formula>
    </cfRule>
    <cfRule type="expression" priority="4180" aboveAverage="0" equalAverage="0" bottom="0" percent="0" rank="0" text="" dxfId="4178">
      <formula>$C1035="end group"</formula>
    </cfRule>
    <cfRule type="expression" priority="4181" aboveAverage="0" equalAverage="0" bottom="0" percent="0" rank="0" text="" dxfId="4179">
      <formula>$C1035="begin group"</formula>
    </cfRule>
  </conditionalFormatting>
  <conditionalFormatting sqref="D1035">
    <cfRule type="expression" priority="4182" aboveAverage="0" equalAverage="0" bottom="0" percent="0" rank="0" text="" dxfId="4180">
      <formula>$C1035="comments"</formula>
    </cfRule>
  </conditionalFormatting>
  <conditionalFormatting sqref="H1036:H1039">
    <cfRule type="expression" priority="4183" aboveAverage="0" equalAverage="0" bottom="0" percent="0" rank="0" text="" dxfId="4181">
      <formula>$C1036="begin group"</formula>
    </cfRule>
  </conditionalFormatting>
  <conditionalFormatting sqref="Q1036:Q1039">
    <cfRule type="expression" priority="4184" aboveAverage="0" equalAverage="0" bottom="0" percent="0" rank="0" text="" dxfId="4182">
      <formula>$C1036="begin repeat"</formula>
    </cfRule>
  </conditionalFormatting>
  <conditionalFormatting sqref="H1036:H1039">
    <cfRule type="expression" priority="4185" aboveAverage="0" equalAverage="0" bottom="0" percent="0" rank="0" text="" dxfId="4183">
      <formula>$C1036="text"</formula>
    </cfRule>
  </conditionalFormatting>
  <conditionalFormatting sqref="D1036:F1038">
    <cfRule type="expression" priority="4186" aboveAverage="0" equalAverage="0" bottom="0" percent="0" rank="0" text="" dxfId="4184">
      <formula>$C1036="integer"</formula>
    </cfRule>
  </conditionalFormatting>
  <conditionalFormatting sqref="D1036:F1038">
    <cfRule type="expression" priority="4187" aboveAverage="0" equalAverage="0" bottom="0" percent="0" rank="0" text="" dxfId="4185">
      <formula>$C1036="decimal"</formula>
    </cfRule>
  </conditionalFormatting>
  <conditionalFormatting sqref="H1036:H1039">
    <cfRule type="expression" priority="4188" aboveAverage="0" equalAverage="0" bottom="0" percent="0" rank="0" text="" dxfId="4186">
      <formula>OR(AND(LEFT($C1036, 16)="select_multiple ", LEN($C1036)&gt;16, NOT(ISNUMBER(SEARCH(" ", $C1036, 17)))), AND(LEFT($C1036, 11)="select_one ", LEN($C1036)&gt;11, NOT(ISNUMBER(SEARCH(" ", $C1036, 12)))))</formula>
    </cfRule>
  </conditionalFormatting>
  <conditionalFormatting sqref="H1036:H1039">
    <cfRule type="expression" priority="4189" aboveAverage="0" equalAverage="0" bottom="0" percent="0" rank="0" text="" dxfId="4187">
      <formula>OR($C1036="audio audit", $C1036="text audit", $C1036="speed violations count", $C1036="speed violations list", $C1036="speed violations audit")</formula>
    </cfRule>
  </conditionalFormatting>
  <conditionalFormatting sqref="D1036:E1038">
    <cfRule type="expression" priority="4190" aboveAverage="0" equalAverage="0" bottom="0" percent="0" rank="0" text="" dxfId="4188">
      <formula>$C1036="note"</formula>
    </cfRule>
    <cfRule type="expression" priority="4191" aboveAverage="0" equalAverage="0" bottom="0" percent="0" rank="0" text="" dxfId="4189">
      <formula>$C1036="barcode"</formula>
    </cfRule>
    <cfRule type="expression" priority="4192" aboveAverage="0" equalAverage="0" bottom="0" percent="0" rank="0" text="" dxfId="4190">
      <formula>$C1036="geopoint"</formula>
    </cfRule>
  </conditionalFormatting>
  <conditionalFormatting sqref="P1036:P1039">
    <cfRule type="expression" priority="4193" aboveAverage="0" equalAverage="0" bottom="0" percent="0" rank="0" text="" dxfId="4191">
      <formula>OR($C1036="calculate", $C1036="calculate_here")</formula>
    </cfRule>
  </conditionalFormatting>
  <conditionalFormatting sqref="H1036:H1039">
    <cfRule type="expression" priority="4194" aboveAverage="0" equalAverage="0" bottom="0" percent="0" rank="0" text="" dxfId="4192">
      <formula>OR($C1036="date", $C1036="datetime")</formula>
    </cfRule>
  </conditionalFormatting>
  <conditionalFormatting sqref="H1036:H1039">
    <cfRule type="expression" priority="4195" aboveAverage="0" equalAverage="0" bottom="0" percent="0" rank="0" text="" dxfId="4193">
      <formula>$C1036="image"</formula>
    </cfRule>
  </conditionalFormatting>
  <conditionalFormatting sqref="D1036:E1038">
    <cfRule type="expression" priority="4196" aboveAverage="0" equalAverage="0" bottom="0" percent="0" rank="0" text="" dxfId="4194">
      <formula>OR($C1036="audio", $C1036="video")</formula>
    </cfRule>
  </conditionalFormatting>
  <conditionalFormatting sqref="C1037:U1038 W1037:Z1038">
    <cfRule type="expression" priority="4197" aboveAverage="0" equalAverage="0" bottom="0" percent="0" rank="0" text="" dxfId="4195">
      <formula>$C1037="comments"</formula>
    </cfRule>
    <cfRule type="expression" priority="4198" aboveAverage="0" equalAverage="0" bottom="0" percent="0" rank="0" text="" dxfId="4196">
      <formula>OR($C1037="audio", $C1037="video")</formula>
    </cfRule>
    <cfRule type="expression" priority="4199" aboveAverage="0" equalAverage="0" bottom="0" percent="0" rank="0" text="" dxfId="4197">
      <formula>$C1037="image"</formula>
    </cfRule>
    <cfRule type="expression" priority="4200" aboveAverage="0" equalAverage="0" bottom="0" percent="0" rank="0" text="" dxfId="4198">
      <formula>OR($C1037="date", $C1037="datetime")</formula>
    </cfRule>
    <cfRule type="expression" priority="4201" aboveAverage="0" equalAverage="0" bottom="0" percent="0" rank="0" text="" dxfId="4199">
      <formula>OR($C1037="calculate", $C1037="calculate_here")</formula>
    </cfRule>
    <cfRule type="expression" priority="4202" aboveAverage="0" equalAverage="0" bottom="0" percent="0" rank="0" text="" dxfId="4200">
      <formula>$C1037="note"</formula>
    </cfRule>
    <cfRule type="expression" priority="4203" aboveAverage="0" equalAverage="0" bottom="0" percent="0" rank="0" text="" dxfId="4201">
      <formula>$C1037="barcode"</formula>
    </cfRule>
    <cfRule type="expression" priority="4204" aboveAverage="0" equalAverage="0" bottom="0" percent="0" rank="0" text="" dxfId="4202">
      <formula>$C1037="geopoint"</formula>
    </cfRule>
    <cfRule type="expression" priority="4205" aboveAverage="0" equalAverage="0" bottom="0" percent="0" rank="0" text="" dxfId="4203">
      <formula>OR($C1037="audio audit", $C1037="text audit", $C1037="speed violations count", $C1037="speed violations list", $C1037="speed violations audit")</formula>
    </cfRule>
    <cfRule type="expression" priority="4206" aboveAverage="0" equalAverage="0" bottom="0" percent="0" rank="0" text="" dxfId="4204">
      <formula>OR($C1037="username", $C1037="phonenumber", $C1037="start", $C1037="end", $C1037="deviceid", $C1037="subscriberid", $C1037="simserial", $C1037="caseid")</formula>
    </cfRule>
    <cfRule type="expression" priority="4207" aboveAverage="0" equalAverage="0" bottom="0" percent="0" rank="0" text="" dxfId="4205">
      <formula>OR(AND(LEFT($C1037, 16)="select_multiple ", LEN($C1037)&gt;16, NOT(ISNUMBER(SEARCH(" ", $C1037, 17)))), AND(LEFT($C1037, 11)="select_one ", LEN($C1037)&gt;11, NOT(ISNUMBER(SEARCH(" ", $C1037, 12)))))</formula>
    </cfRule>
    <cfRule type="expression" priority="4208" aboveAverage="0" equalAverage="0" bottom="0" percent="0" rank="0" text="" dxfId="4206">
      <formula>$C1037="decimal"</formula>
    </cfRule>
    <cfRule type="expression" priority="4209" aboveAverage="0" equalAverage="0" bottom="0" percent="0" rank="0" text="" dxfId="4207">
      <formula>$C1037="integer"</formula>
    </cfRule>
    <cfRule type="expression" priority="4210" aboveAverage="0" equalAverage="0" bottom="0" percent="0" rank="0" text="" dxfId="4208">
      <formula>$C1037="text"</formula>
    </cfRule>
    <cfRule type="expression" priority="4211" aboveAverage="0" equalAverage="0" bottom="0" percent="0" rank="0" text="" dxfId="4209">
      <formula>$C1037="end repeat"</formula>
    </cfRule>
    <cfRule type="expression" priority="4212" aboveAverage="0" equalAverage="0" bottom="0" percent="0" rank="0" text="" dxfId="4210">
      <formula>$C1037="begin repeat"</formula>
    </cfRule>
    <cfRule type="expression" priority="4213" aboveAverage="0" equalAverage="0" bottom="0" percent="0" rank="0" text="" dxfId="4211">
      <formula>$C1037="end group"</formula>
    </cfRule>
    <cfRule type="expression" priority="4214" aboveAverage="0" equalAverage="0" bottom="0" percent="0" rank="0" text="" dxfId="4212">
      <formula>$C1037="begin group"</formula>
    </cfRule>
  </conditionalFormatting>
  <conditionalFormatting sqref="D1036:D1039">
    <cfRule type="expression" priority="4215" aboveAverage="0" equalAverage="0" bottom="0" percent="0" rank="0" text="" dxfId="4213">
      <formula>$C1036="comments"</formula>
    </cfRule>
  </conditionalFormatting>
  <conditionalFormatting sqref="J1036">
    <cfRule type="expression" priority="4216" aboveAverage="0" equalAverage="0" bottom="0" percent="0" rank="0" text="" dxfId="4214">
      <formula>$C1036="integer"</formula>
    </cfRule>
  </conditionalFormatting>
  <conditionalFormatting sqref="J1036">
    <cfRule type="expression" priority="4217" aboveAverage="0" equalAverage="0" bottom="0" percent="0" rank="0" text="" dxfId="4215">
      <formula>$C1036="decimal"</formula>
    </cfRule>
  </conditionalFormatting>
  <conditionalFormatting sqref="J1036">
    <cfRule type="expression" priority="4218" aboveAverage="0" equalAverage="0" bottom="0" percent="0" rank="0" text="" dxfId="4216">
      <formula>$C1036="comments"</formula>
    </cfRule>
    <cfRule type="expression" priority="4219" aboveAverage="0" equalAverage="0" bottom="0" percent="0" rank="0" text="" dxfId="4217">
      <formula>OR($C1036="audio", $C1036="video")</formula>
    </cfRule>
    <cfRule type="expression" priority="4220" aboveAverage="0" equalAverage="0" bottom="0" percent="0" rank="0" text="" dxfId="4218">
      <formula>$C1036="image"</formula>
    </cfRule>
    <cfRule type="expression" priority="4221" aboveAverage="0" equalAverage="0" bottom="0" percent="0" rank="0" text="" dxfId="4219">
      <formula>OR($C1036="date", $C1036="datetime")</formula>
    </cfRule>
    <cfRule type="expression" priority="4222" aboveAverage="0" equalAverage="0" bottom="0" percent="0" rank="0" text="" dxfId="4220">
      <formula>OR($C1036="calculate", $C1036="calculate_here")</formula>
    </cfRule>
    <cfRule type="expression" priority="4223" aboveAverage="0" equalAverage="0" bottom="0" percent="0" rank="0" text="" dxfId="4221">
      <formula>$C1036="note"</formula>
    </cfRule>
    <cfRule type="expression" priority="4224" aboveAverage="0" equalAverage="0" bottom="0" percent="0" rank="0" text="" dxfId="4222">
      <formula>$C1036="barcode"</formula>
    </cfRule>
    <cfRule type="expression" priority="4225" aboveAverage="0" equalAverage="0" bottom="0" percent="0" rank="0" text="" dxfId="4223">
      <formula>$C1036="geopoint"</formula>
    </cfRule>
    <cfRule type="expression" priority="4226" aboveAverage="0" equalAverage="0" bottom="0" percent="0" rank="0" text="" dxfId="4224">
      <formula>OR($C1036="audio audit", $C1036="text audit", $C1036="speed violations count", $C1036="speed violations list", $C1036="speed violations audit")</formula>
    </cfRule>
    <cfRule type="expression" priority="4227" aboveAverage="0" equalAverage="0" bottom="0" percent="0" rank="0" text="" dxfId="4225">
      <formula>OR($C1036="username", $C1036="phonenumber", $C1036="start", $C1036="end", $C1036="deviceid", $C1036="subscriberid", $C1036="simserial", $C1036="caseid")</formula>
    </cfRule>
    <cfRule type="expression" priority="4228" aboveAverage="0" equalAverage="0" bottom="0" percent="0" rank="0" text="" dxfId="4226">
      <formula>OR(AND(LEFT($C1036, 16)="select_multiple ", LEN($C1036)&gt;16, NOT(ISNUMBER(SEARCH(" ", $C1036, 17)))), AND(LEFT($C1036, 11)="select_one ", LEN($C1036)&gt;11, NOT(ISNUMBER(SEARCH(" ", $C1036, 12)))))</formula>
    </cfRule>
    <cfRule type="expression" priority="4229" aboveAverage="0" equalAverage="0" bottom="0" percent="0" rank="0" text="" dxfId="4227">
      <formula>$C1036="decimal"</formula>
    </cfRule>
    <cfRule type="expression" priority="4230" aboveAverage="0" equalAverage="0" bottom="0" percent="0" rank="0" text="" dxfId="4228">
      <formula>$C1036="integer"</formula>
    </cfRule>
    <cfRule type="expression" priority="4231" aboveAverage="0" equalAverage="0" bottom="0" percent="0" rank="0" text="" dxfId="4229">
      <formula>$C1036="text"</formula>
    </cfRule>
    <cfRule type="expression" priority="4232" aboveAverage="0" equalAverage="0" bottom="0" percent="0" rank="0" text="" dxfId="4230">
      <formula>$C1036="end repeat"</formula>
    </cfRule>
    <cfRule type="expression" priority="4233" aboveAverage="0" equalAverage="0" bottom="0" percent="0" rank="0" text="" dxfId="4231">
      <formula>$C1036="begin repeat"</formula>
    </cfRule>
    <cfRule type="expression" priority="4234" aboveAverage="0" equalAverage="0" bottom="0" percent="0" rank="0" text="" dxfId="4232">
      <formula>$C1036="end group"</formula>
    </cfRule>
    <cfRule type="expression" priority="4235" aboveAverage="0" equalAverage="0" bottom="0" percent="0" rank="0" text="" dxfId="4233">
      <formula>$C1036="begin group"</formula>
    </cfRule>
  </conditionalFormatting>
  <conditionalFormatting sqref="E1039">
    <cfRule type="expression" priority="4236" aboveAverage="0" equalAverage="0" bottom="0" percent="0" rank="0" text="" dxfId="4234">
      <formula>$C1039="begin group"</formula>
    </cfRule>
  </conditionalFormatting>
  <conditionalFormatting sqref="E1039">
    <cfRule type="expression" priority="4237" aboveAverage="0" equalAverage="0" bottom="0" percent="0" rank="0" text="" dxfId="4235">
      <formula>$C1039="begin repeat"</formula>
    </cfRule>
  </conditionalFormatting>
  <conditionalFormatting sqref="E1039">
    <cfRule type="expression" priority="4238" aboveAverage="0" equalAverage="0" bottom="0" percent="0" rank="0" text="" dxfId="4236">
      <formula>$C1039="text"</formula>
    </cfRule>
  </conditionalFormatting>
  <conditionalFormatting sqref="E1039">
    <cfRule type="expression" priority="4239" aboveAverage="0" equalAverage="0" bottom="0" percent="0" rank="0" text="" dxfId="4237">
      <formula>$C1039="integer"</formula>
    </cfRule>
  </conditionalFormatting>
  <conditionalFormatting sqref="E1039">
    <cfRule type="expression" priority="4240" aboveAverage="0" equalAverage="0" bottom="0" percent="0" rank="0" text="" dxfId="4238">
      <formula>$C1039="decimal"</formula>
    </cfRule>
  </conditionalFormatting>
  <conditionalFormatting sqref="E1039">
    <cfRule type="expression" priority="4241" aboveAverage="0" equalAverage="0" bottom="0" percent="0" rank="0" text="" dxfId="4239">
      <formula>OR(AND(LEFT($C1039, 16)="select_multiple ", LEN($C1039)&gt;16, NOT(ISNUMBER(SEARCH(" ", $C1039, 17)))), AND(LEFT($C1039, 11)="select_one ", LEN($C1039)&gt;11, NOT(ISNUMBER(SEARCH(" ", $C1039, 12)))))</formula>
    </cfRule>
  </conditionalFormatting>
  <conditionalFormatting sqref="E1039">
    <cfRule type="expression" priority="4242" aboveAverage="0" equalAverage="0" bottom="0" percent="0" rank="0" text="" dxfId="4240">
      <formula>$C1039="note"</formula>
    </cfRule>
    <cfRule type="expression" priority="4243" aboveAverage="0" equalAverage="0" bottom="0" percent="0" rank="0" text="" dxfId="4241">
      <formula>$C1039="barcode"</formula>
    </cfRule>
    <cfRule type="expression" priority="4244" aboveAverage="0" equalAverage="0" bottom="0" percent="0" rank="0" text="" dxfId="4242">
      <formula>$C1039="geopoint"</formula>
    </cfRule>
  </conditionalFormatting>
  <conditionalFormatting sqref="E1039">
    <cfRule type="expression" priority="4245" aboveAverage="0" equalAverage="0" bottom="0" percent="0" rank="0" text="" dxfId="4243">
      <formula>OR($C1039="date", $C1039="datetime")</formula>
    </cfRule>
  </conditionalFormatting>
  <conditionalFormatting sqref="E1039">
    <cfRule type="expression" priority="4246" aboveAverage="0" equalAverage="0" bottom="0" percent="0" rank="0" text="" dxfId="4244">
      <formula>$C1039="image"</formula>
    </cfRule>
  </conditionalFormatting>
  <conditionalFormatting sqref="E1039">
    <cfRule type="expression" priority="4247" aboveAverage="0" equalAverage="0" bottom="0" percent="0" rank="0" text="" dxfId="4245">
      <formula>OR($C1039="audio", $C1039="video")</formula>
    </cfRule>
  </conditionalFormatting>
  <conditionalFormatting sqref="E1039">
    <cfRule type="expression" priority="4248" aboveAverage="0" equalAverage="0" bottom="0" percent="0" rank="0" text="" dxfId="4246">
      <formula>$C1039="comments"</formula>
    </cfRule>
    <cfRule type="expression" priority="4249" aboveAverage="0" equalAverage="0" bottom="0" percent="0" rank="0" text="" dxfId="4247">
      <formula>OR($C1039="audio", $C1039="video")</formula>
    </cfRule>
    <cfRule type="expression" priority="4250" aboveAverage="0" equalAverage="0" bottom="0" percent="0" rank="0" text="" dxfId="4248">
      <formula>$C1039="image"</formula>
    </cfRule>
    <cfRule type="expression" priority="4251" aboveAverage="0" equalAverage="0" bottom="0" percent="0" rank="0" text="" dxfId="4249">
      <formula>OR($C1039="date", $C1039="datetime")</formula>
    </cfRule>
    <cfRule type="expression" priority="4252" aboveAverage="0" equalAverage="0" bottom="0" percent="0" rank="0" text="" dxfId="4250">
      <formula>OR($C1039="calculate", $C1039="calculate_here")</formula>
    </cfRule>
    <cfRule type="expression" priority="4253" aboveAverage="0" equalAverage="0" bottom="0" percent="0" rank="0" text="" dxfId="4251">
      <formula>$C1039="note"</formula>
    </cfRule>
    <cfRule type="expression" priority="4254" aboveAverage="0" equalAverage="0" bottom="0" percent="0" rank="0" text="" dxfId="4252">
      <formula>$C1039="barcode"</formula>
    </cfRule>
    <cfRule type="expression" priority="4255" aboveAverage="0" equalAverage="0" bottom="0" percent="0" rank="0" text="" dxfId="4253">
      <formula>$C1039="geopoint"</formula>
    </cfRule>
    <cfRule type="expression" priority="4256" aboveAverage="0" equalAverage="0" bottom="0" percent="0" rank="0" text="" dxfId="4254">
      <formula>OR($C1039="audio audit", $C1039="text audit", $C1039="speed violations count", $C1039="speed violations list", $C1039="speed violations audit")</formula>
    </cfRule>
    <cfRule type="expression" priority="4257" aboveAverage="0" equalAverage="0" bottom="0" percent="0" rank="0" text="" dxfId="4255">
      <formula>OR($C1039="username", $C1039="phonenumber", $C1039="start", $C1039="end", $C1039="deviceid", $C1039="subscriberid", $C1039="simserial", $C1039="caseid")</formula>
    </cfRule>
    <cfRule type="expression" priority="4258" aboveAverage="0" equalAverage="0" bottom="0" percent="0" rank="0" text="" dxfId="4256">
      <formula>OR(AND(LEFT($C1039, 16)="select_multiple ", LEN($C1039)&gt;16, NOT(ISNUMBER(SEARCH(" ", $C1039, 17)))), AND(LEFT($C1039, 11)="select_one ", LEN($C1039)&gt;11, NOT(ISNUMBER(SEARCH(" ", $C1039, 12)))))</formula>
    </cfRule>
    <cfRule type="expression" priority="4259" aboveAverage="0" equalAverage="0" bottom="0" percent="0" rank="0" text="" dxfId="4257">
      <formula>$C1039="decimal"</formula>
    </cfRule>
    <cfRule type="expression" priority="4260" aboveAverage="0" equalAverage="0" bottom="0" percent="0" rank="0" text="" dxfId="4258">
      <formula>$C1039="integer"</formula>
    </cfRule>
    <cfRule type="expression" priority="4261" aboveAverage="0" equalAverage="0" bottom="0" percent="0" rank="0" text="" dxfId="4259">
      <formula>$C1039="text"</formula>
    </cfRule>
    <cfRule type="expression" priority="4262" aboveAverage="0" equalAverage="0" bottom="0" percent="0" rank="0" text="" dxfId="4260">
      <formula>$C1039="end repeat"</formula>
    </cfRule>
    <cfRule type="expression" priority="4263" aboveAverage="0" equalAverage="0" bottom="0" percent="0" rank="0" text="" dxfId="4261">
      <formula>$C1039="begin repeat"</formula>
    </cfRule>
    <cfRule type="expression" priority="4264" aboveAverage="0" equalAverage="0" bottom="0" percent="0" rank="0" text="" dxfId="4262">
      <formula>$C1039="end group"</formula>
    </cfRule>
    <cfRule type="expression" priority="4265" aboveAverage="0" equalAverage="0" bottom="0" percent="0" rank="0" text="" dxfId="4263">
      <formula>$C1039="begin group"</formula>
    </cfRule>
  </conditionalFormatting>
  <conditionalFormatting sqref="K1040:K1044">
    <cfRule type="expression" priority="4266" aboveAverage="0" equalAverage="0" bottom="0" percent="0" rank="0" text="" dxfId="4264">
      <formula>$C1040="begin group"</formula>
    </cfRule>
  </conditionalFormatting>
  <conditionalFormatting sqref="K1040:K1044">
    <cfRule type="expression" priority="4267" aboveAverage="0" equalAverage="0" bottom="0" percent="0" rank="0" text="" dxfId="4265">
      <formula>$C1040="begin repeat"</formula>
    </cfRule>
  </conditionalFormatting>
  <conditionalFormatting sqref="H1040:H1044">
    <cfRule type="expression" priority="4268" aboveAverage="0" equalAverage="0" bottom="0" percent="0" rank="0" text="" dxfId="4266">
      <formula>$C1040="text"</formula>
    </cfRule>
  </conditionalFormatting>
  <conditionalFormatting sqref="I1041:J1041">
    <cfRule type="expression" priority="4269" aboveAverage="0" equalAverage="0" bottom="0" percent="0" rank="0" text="" dxfId="4267">
      <formula>$C1041="integer"</formula>
    </cfRule>
  </conditionalFormatting>
  <conditionalFormatting sqref="I1041:J1041">
    <cfRule type="expression" priority="4270" aboveAverage="0" equalAverage="0" bottom="0" percent="0" rank="0" text="" dxfId="4268">
      <formula>$C1041="decimal"</formula>
    </cfRule>
  </conditionalFormatting>
  <conditionalFormatting sqref="H1040:H1044">
    <cfRule type="expression" priority="4271" aboveAverage="0" equalAverage="0" bottom="0" percent="0" rank="0" text="" dxfId="4269">
      <formula>OR(AND(LEFT($C1040, 16)="select_multiple ", LEN($C1040)&gt;16, NOT(ISNUMBER(SEARCH(" ", $C1040, 17)))), AND(LEFT($C1040, 11)="select_one ", LEN($C1040)&gt;11, NOT(ISNUMBER(SEARCH(" ", $C1040, 12)))))</formula>
    </cfRule>
  </conditionalFormatting>
  <conditionalFormatting sqref="D1040:D1044">
    <cfRule type="expression" priority="4272" aboveAverage="0" equalAverage="0" bottom="0" percent="0" rank="0" text="" dxfId="4270">
      <formula>OR($C1040="audio audit", $C1040="text audit", $C1040="speed violations count", $C1040="speed violations list", $C1040="speed violations audit")</formula>
    </cfRule>
  </conditionalFormatting>
  <conditionalFormatting sqref="D1040:E1044">
    <cfRule type="expression" priority="4273" aboveAverage="0" equalAverage="0" bottom="0" percent="0" rank="0" text="" dxfId="4271">
      <formula>$C1040="note"</formula>
    </cfRule>
    <cfRule type="expression" priority="4274" aboveAverage="0" equalAverage="0" bottom="0" percent="0" rank="0" text="" dxfId="4272">
      <formula>$C1040="barcode"</formula>
    </cfRule>
    <cfRule type="expression" priority="4275" aboveAverage="0" equalAverage="0" bottom="0" percent="0" rank="0" text="" dxfId="4273">
      <formula>$C1040="geopoint"</formula>
    </cfRule>
  </conditionalFormatting>
  <conditionalFormatting sqref="D1040:D1044">
    <cfRule type="expression" priority="4276" aboveAverage="0" equalAverage="0" bottom="0" percent="0" rank="0" text="" dxfId="4274">
      <formula>OR($C1040="calculate", $C1040="calculate_here")</formula>
    </cfRule>
  </conditionalFormatting>
  <conditionalFormatting sqref="H1040:H1044">
    <cfRule type="expression" priority="4277" aboveAverage="0" equalAverage="0" bottom="0" percent="0" rank="0" text="" dxfId="4275">
      <formula>OR($C1040="date", $C1040="datetime")</formula>
    </cfRule>
  </conditionalFormatting>
  <conditionalFormatting sqref="H1040:H1044">
    <cfRule type="expression" priority="4278" aboveAverage="0" equalAverage="0" bottom="0" percent="0" rank="0" text="" dxfId="4276">
      <formula>$C1040="image"</formula>
    </cfRule>
  </conditionalFormatting>
  <conditionalFormatting sqref="D1040:E1044">
    <cfRule type="expression" priority="4279" aboveAverage="0" equalAverage="0" bottom="0" percent="0" rank="0" text="" dxfId="4277">
      <formula>OR($C1040="audio", $C1040="video")</formula>
    </cfRule>
  </conditionalFormatting>
  <conditionalFormatting sqref="C1040:H1040">
    <cfRule type="expression" priority="4280" aboveAverage="0" equalAverage="0" bottom="0" percent="0" rank="0" text="" dxfId="4278">
      <formula>$C1040="comments"</formula>
    </cfRule>
    <cfRule type="expression" priority="4281" aboveAverage="0" equalAverage="0" bottom="0" percent="0" rank="0" text="" dxfId="4279">
      <formula>OR($C1040="audio", $C1040="video")</formula>
    </cfRule>
    <cfRule type="expression" priority="4282" aboveAverage="0" equalAverage="0" bottom="0" percent="0" rank="0" text="" dxfId="4280">
      <formula>$C1040="image"</formula>
    </cfRule>
    <cfRule type="expression" priority="4283" aboveAverage="0" equalAverage="0" bottom="0" percent="0" rank="0" text="" dxfId="4281">
      <formula>OR($C1040="date", $C1040="datetime")</formula>
    </cfRule>
    <cfRule type="expression" priority="4284" aboveAverage="0" equalAverage="0" bottom="0" percent="0" rank="0" text="" dxfId="4282">
      <formula>OR($C1040="calculate", $C1040="calculate_here")</formula>
    </cfRule>
    <cfRule type="expression" priority="4285" aboveAverage="0" equalAverage="0" bottom="0" percent="0" rank="0" text="" dxfId="4283">
      <formula>$C1040="note"</formula>
    </cfRule>
    <cfRule type="expression" priority="4286" aboveAverage="0" equalAverage="0" bottom="0" percent="0" rank="0" text="" dxfId="4284">
      <formula>$C1040="barcode"</formula>
    </cfRule>
    <cfRule type="expression" priority="4287" aboveAverage="0" equalAverage="0" bottom="0" percent="0" rank="0" text="" dxfId="4285">
      <formula>$C1040="geopoint"</formula>
    </cfRule>
    <cfRule type="expression" priority="4288" aboveAverage="0" equalAverage="0" bottom="0" percent="0" rank="0" text="" dxfId="4286">
      <formula>OR($C1040="audio audit", $C1040="text audit", $C1040="speed violations count", $C1040="speed violations list", $C1040="speed violations audit")</formula>
    </cfRule>
    <cfRule type="expression" priority="4289" aboveAverage="0" equalAverage="0" bottom="0" percent="0" rank="0" text="" dxfId="4287">
      <formula>OR($C1040="username", $C1040="phonenumber", $C1040="start", $C1040="end", $C1040="deviceid", $C1040="subscriberid", $C1040="simserial", $C1040="caseid")</formula>
    </cfRule>
    <cfRule type="expression" priority="4290" aboveAverage="0" equalAverage="0" bottom="0" percent="0" rank="0" text="" dxfId="4288">
      <formula>OR(AND(LEFT($C1040, 16)="select_multiple ", LEN($C1040)&gt;16, NOT(ISNUMBER(SEARCH(" ", $C1040, 17)))), AND(LEFT($C1040, 11)="select_one ", LEN($C1040)&gt;11, NOT(ISNUMBER(SEARCH(" ", $C1040, 12)))))</formula>
    </cfRule>
    <cfRule type="expression" priority="4291" aboveAverage="0" equalAverage="0" bottom="0" percent="0" rank="0" text="" dxfId="4289">
      <formula>$C1040="decimal"</formula>
    </cfRule>
    <cfRule type="expression" priority="4292" aboveAverage="0" equalAverage="0" bottom="0" percent="0" rank="0" text="" dxfId="4290">
      <formula>$C1040="integer"</formula>
    </cfRule>
    <cfRule type="expression" priority="4293" aboveAverage="0" equalAverage="0" bottom="0" percent="0" rank="0" text="" dxfId="4291">
      <formula>$C1040="text"</formula>
    </cfRule>
    <cfRule type="expression" priority="4294" aboveAverage="0" equalAverage="0" bottom="0" percent="0" rank="0" text="" dxfId="4292">
      <formula>$C1040="end repeat"</formula>
    </cfRule>
    <cfRule type="expression" priority="4295" aboveAverage="0" equalAverage="0" bottom="0" percent="0" rank="0" text="" dxfId="4293">
      <formula>$C1040="begin repeat"</formula>
    </cfRule>
    <cfRule type="expression" priority="4296" aboveAverage="0" equalAverage="0" bottom="0" percent="0" rank="0" text="" dxfId="4294">
      <formula>$C1040="end group"</formula>
    </cfRule>
    <cfRule type="expression" priority="4297" aboveAverage="0" equalAverage="0" bottom="0" percent="0" rank="0" text="" dxfId="4295">
      <formula>$C1040="begin group"</formula>
    </cfRule>
  </conditionalFormatting>
  <conditionalFormatting sqref="D1040:D1044">
    <cfRule type="expression" priority="4298" aboveAverage="0" equalAverage="0" bottom="0" percent="0" rank="0" text="" dxfId="4296">
      <formula>$C1040="comments"</formula>
    </cfRule>
  </conditionalFormatting>
  <conditionalFormatting sqref="I1040">
    <cfRule type="expression" priority="4299" aboveAverage="0" equalAverage="0" bottom="0" percent="0" rank="0" text="" dxfId="4297">
      <formula>$C1040="integer"</formula>
    </cfRule>
  </conditionalFormatting>
  <conditionalFormatting sqref="I1040">
    <cfRule type="expression" priority="4300" aboveAverage="0" equalAverage="0" bottom="0" percent="0" rank="0" text="" dxfId="4298">
      <formula>$C1040="decimal"</formula>
    </cfRule>
  </conditionalFormatting>
  <conditionalFormatting sqref="I1040">
    <cfRule type="expression" priority="4301" aboveAverage="0" equalAverage="0" bottom="0" percent="0" rank="0" text="" dxfId="4299">
      <formula>$C1040="comments"</formula>
    </cfRule>
    <cfRule type="expression" priority="4302" aboveAverage="0" equalAverage="0" bottom="0" percent="0" rank="0" text="" dxfId="4300">
      <formula>OR($C1040="audio", $C1040="video")</formula>
    </cfRule>
    <cfRule type="expression" priority="4303" aboveAverage="0" equalAverage="0" bottom="0" percent="0" rank="0" text="" dxfId="4301">
      <formula>$C1040="image"</formula>
    </cfRule>
    <cfRule type="expression" priority="4304" aboveAverage="0" equalAverage="0" bottom="0" percent="0" rank="0" text="" dxfId="4302">
      <formula>OR($C1040="date", $C1040="datetime")</formula>
    </cfRule>
    <cfRule type="expression" priority="4305" aboveAverage="0" equalAverage="0" bottom="0" percent="0" rank="0" text="" dxfId="4303">
      <formula>OR($C1040="calculate", $C1040="calculate_here")</formula>
    </cfRule>
    <cfRule type="expression" priority="4306" aboveAverage="0" equalAverage="0" bottom="0" percent="0" rank="0" text="" dxfId="4304">
      <formula>$C1040="note"</formula>
    </cfRule>
    <cfRule type="expression" priority="4307" aboveAverage="0" equalAverage="0" bottom="0" percent="0" rank="0" text="" dxfId="4305">
      <formula>$C1040="barcode"</formula>
    </cfRule>
    <cfRule type="expression" priority="4308" aboveAverage="0" equalAverage="0" bottom="0" percent="0" rank="0" text="" dxfId="4306">
      <formula>$C1040="geopoint"</formula>
    </cfRule>
    <cfRule type="expression" priority="4309" aboveAverage="0" equalAverage="0" bottom="0" percent="0" rank="0" text="" dxfId="4307">
      <formula>OR($C1040="audio audit", $C1040="text audit", $C1040="speed violations count", $C1040="speed violations list", $C1040="speed violations audit")</formula>
    </cfRule>
    <cfRule type="expression" priority="4310" aboveAverage="0" equalAverage="0" bottom="0" percent="0" rank="0" text="" dxfId="4308">
      <formula>OR($C1040="username", $C1040="phonenumber", $C1040="start", $C1040="end", $C1040="deviceid", $C1040="subscriberid", $C1040="simserial", $C1040="caseid")</formula>
    </cfRule>
    <cfRule type="expression" priority="4311" aboveAverage="0" equalAverage="0" bottom="0" percent="0" rank="0" text="" dxfId="4309">
      <formula>OR(AND(LEFT($C1040, 16)="select_multiple ", LEN($C1040)&gt;16, NOT(ISNUMBER(SEARCH(" ", $C1040, 17)))), AND(LEFT($C1040, 11)="select_one ", LEN($C1040)&gt;11, NOT(ISNUMBER(SEARCH(" ", $C1040, 12)))))</formula>
    </cfRule>
    <cfRule type="expression" priority="4312" aboveAverage="0" equalAverage="0" bottom="0" percent="0" rank="0" text="" dxfId="4310">
      <formula>$C1040="decimal"</formula>
    </cfRule>
    <cfRule type="expression" priority="4313" aboveAverage="0" equalAverage="0" bottom="0" percent="0" rank="0" text="" dxfId="4311">
      <formula>$C1040="integer"</formula>
    </cfRule>
    <cfRule type="expression" priority="4314" aboveAverage="0" equalAverage="0" bottom="0" percent="0" rank="0" text="" dxfId="4312">
      <formula>$C1040="text"</formula>
    </cfRule>
    <cfRule type="expression" priority="4315" aboveAverage="0" equalAverage="0" bottom="0" percent="0" rank="0" text="" dxfId="4313">
      <formula>$C1040="end repeat"</formula>
    </cfRule>
    <cfRule type="expression" priority="4316" aboveAverage="0" equalAverage="0" bottom="0" percent="0" rank="0" text="" dxfId="4314">
      <formula>$C1040="begin repeat"</formula>
    </cfRule>
    <cfRule type="expression" priority="4317" aboveAverage="0" equalAverage="0" bottom="0" percent="0" rank="0" text="" dxfId="4315">
      <formula>$C1040="end group"</formula>
    </cfRule>
    <cfRule type="expression" priority="4318" aboveAverage="0" equalAverage="0" bottom="0" percent="0" rank="0" text="" dxfId="4316">
      <formula>$C1040="begin group"</formula>
    </cfRule>
  </conditionalFormatting>
  <conditionalFormatting sqref="J1042:J1044">
    <cfRule type="expression" priority="4319" aboveAverage="0" equalAverage="0" bottom="0" percent="0" rank="0" text="" dxfId="4317">
      <formula>$C1042="integer"</formula>
    </cfRule>
  </conditionalFormatting>
  <conditionalFormatting sqref="J1042:J1044">
    <cfRule type="expression" priority="4320" aboveAverage="0" equalAverage="0" bottom="0" percent="0" rank="0" text="" dxfId="4318">
      <formula>$C1042="decimal"</formula>
    </cfRule>
  </conditionalFormatting>
  <conditionalFormatting sqref="J1042:J1044">
    <cfRule type="expression" priority="4321" aboveAverage="0" equalAverage="0" bottom="0" percent="0" rank="0" text="" dxfId="4319">
      <formula>$C1042="comments"</formula>
    </cfRule>
    <cfRule type="expression" priority="4322" aboveAverage="0" equalAverage="0" bottom="0" percent="0" rank="0" text="" dxfId="4320">
      <formula>OR($C1042="audio", $C1042="video")</formula>
    </cfRule>
    <cfRule type="expression" priority="4323" aboveAverage="0" equalAverage="0" bottom="0" percent="0" rank="0" text="" dxfId="4321">
      <formula>$C1042="image"</formula>
    </cfRule>
    <cfRule type="expression" priority="4324" aboveAverage="0" equalAverage="0" bottom="0" percent="0" rank="0" text="" dxfId="4322">
      <formula>OR($C1042="date", $C1042="datetime")</formula>
    </cfRule>
    <cfRule type="expression" priority="4325" aboveAverage="0" equalAverage="0" bottom="0" percent="0" rank="0" text="" dxfId="4323">
      <formula>OR($C1042="calculate", $C1042="calculate_here")</formula>
    </cfRule>
    <cfRule type="expression" priority="4326" aboveAverage="0" equalAverage="0" bottom="0" percent="0" rank="0" text="" dxfId="4324">
      <formula>$C1042="note"</formula>
    </cfRule>
    <cfRule type="expression" priority="4327" aboveAverage="0" equalAverage="0" bottom="0" percent="0" rank="0" text="" dxfId="4325">
      <formula>$C1042="barcode"</formula>
    </cfRule>
    <cfRule type="expression" priority="4328" aboveAverage="0" equalAverage="0" bottom="0" percent="0" rank="0" text="" dxfId="4326">
      <formula>$C1042="geopoint"</formula>
    </cfRule>
    <cfRule type="expression" priority="4329" aboveAverage="0" equalAverage="0" bottom="0" percent="0" rank="0" text="" dxfId="4327">
      <formula>OR($C1042="audio audit", $C1042="text audit", $C1042="speed violations count", $C1042="speed violations list", $C1042="speed violations audit")</formula>
    </cfRule>
    <cfRule type="expression" priority="4330" aboveAverage="0" equalAverage="0" bottom="0" percent="0" rank="0" text="" dxfId="4328">
      <formula>OR($C1042="username", $C1042="phonenumber", $C1042="start", $C1042="end", $C1042="deviceid", $C1042="subscriberid", $C1042="simserial", $C1042="caseid")</formula>
    </cfRule>
    <cfRule type="expression" priority="4331" aboveAverage="0" equalAverage="0" bottom="0" percent="0" rank="0" text="" dxfId="4329">
      <formula>OR(AND(LEFT($C1042, 16)="select_multiple ", LEN($C1042)&gt;16, NOT(ISNUMBER(SEARCH(" ", $C1042, 17)))), AND(LEFT($C1042, 11)="select_one ", LEN($C1042)&gt;11, NOT(ISNUMBER(SEARCH(" ", $C1042, 12)))))</formula>
    </cfRule>
    <cfRule type="expression" priority="4332" aboveAverage="0" equalAverage="0" bottom="0" percent="0" rank="0" text="" dxfId="4330">
      <formula>$C1042="decimal"</formula>
    </cfRule>
    <cfRule type="expression" priority="4333" aboveAverage="0" equalAverage="0" bottom="0" percent="0" rank="0" text="" dxfId="4331">
      <formula>$C1042="integer"</formula>
    </cfRule>
    <cfRule type="expression" priority="4334" aboveAverage="0" equalAverage="0" bottom="0" percent="0" rank="0" text="" dxfId="4332">
      <formula>$C1042="text"</formula>
    </cfRule>
    <cfRule type="expression" priority="4335" aboveAverage="0" equalAverage="0" bottom="0" percent="0" rank="0" text="" dxfId="4333">
      <formula>$C1042="end repeat"</formula>
    </cfRule>
    <cfRule type="expression" priority="4336" aboveAverage="0" equalAverage="0" bottom="0" percent="0" rank="0" text="" dxfId="4334">
      <formula>$C1042="begin repeat"</formula>
    </cfRule>
    <cfRule type="expression" priority="4337" aboveAverage="0" equalAverage="0" bottom="0" percent="0" rank="0" text="" dxfId="4335">
      <formula>$C1042="end group"</formula>
    </cfRule>
    <cfRule type="expression" priority="4338" aboveAverage="0" equalAverage="0" bottom="0" percent="0" rank="0" text="" dxfId="4336">
      <formula>$C1042="begin group"</formula>
    </cfRule>
  </conditionalFormatting>
  <conditionalFormatting sqref="D1032:E1033">
    <cfRule type="expression" priority="4339" aboveAverage="0" equalAverage="0" bottom="0" percent="0" rank="0" text="" dxfId="4337">
      <formula>$C1032="begin group"</formula>
    </cfRule>
  </conditionalFormatting>
  <conditionalFormatting sqref="D1032:E1033">
    <cfRule type="expression" priority="4340" aboveAverage="0" equalAverage="0" bottom="0" percent="0" rank="0" text="" dxfId="4338">
      <formula>$C1032="begin repeat"</formula>
    </cfRule>
  </conditionalFormatting>
  <conditionalFormatting sqref="D1032:F1033">
    <cfRule type="expression" priority="4341" aboveAverage="0" equalAverage="0" bottom="0" percent="0" rank="0" text="" dxfId="4339">
      <formula>$C1032="text"</formula>
    </cfRule>
  </conditionalFormatting>
  <conditionalFormatting sqref="D1032:F1033">
    <cfRule type="expression" priority="4342" aboveAverage="0" equalAverage="0" bottom="0" percent="0" rank="0" text="" dxfId="4340">
      <formula>$C1032="integer"</formula>
    </cfRule>
  </conditionalFormatting>
  <conditionalFormatting sqref="D1032:F1033">
    <cfRule type="expression" priority="4343" aboveAverage="0" equalAverage="0" bottom="0" percent="0" rank="0" text="" dxfId="4341">
      <formula>$C1032="decimal"</formula>
    </cfRule>
  </conditionalFormatting>
  <conditionalFormatting sqref="D1032:E1033">
    <cfRule type="expression" priority="4344" aboveAverage="0" equalAverage="0" bottom="0" percent="0" rank="0" text="" dxfId="4342">
      <formula>OR(AND(LEFT($C1032, 16)="select_multiple ", LEN($C1032)&gt;16, NOT(ISNUMBER(SEARCH(" ", $C1032, 17)))), AND(LEFT($C1032, 11)="select_one ", LEN($C1032)&gt;11, NOT(ISNUMBER(SEARCH(" ", $C1032, 12)))))</formula>
    </cfRule>
  </conditionalFormatting>
  <conditionalFormatting sqref="H1032:H1033">
    <cfRule type="expression" priority="4345" aboveAverage="0" equalAverage="0" bottom="0" percent="0" rank="0" text="" dxfId="4343">
      <formula>OR($C1032="audio audit", $C1032="text audit", $C1032="speed violations count", $C1032="speed violations list", $C1032="speed violations audit")</formula>
    </cfRule>
  </conditionalFormatting>
  <conditionalFormatting sqref="D1032:E1033">
    <cfRule type="expression" priority="4346" aboveAverage="0" equalAverage="0" bottom="0" percent="0" rank="0" text="" dxfId="4344">
      <formula>$C1032="note"</formula>
    </cfRule>
    <cfRule type="expression" priority="4347" aboveAverage="0" equalAverage="0" bottom="0" percent="0" rank="0" text="" dxfId="4345">
      <formula>$C1032="barcode"</formula>
    </cfRule>
    <cfRule type="expression" priority="4348" aboveAverage="0" equalAverage="0" bottom="0" percent="0" rank="0" text="" dxfId="4346">
      <formula>$C1032="geopoint"</formula>
    </cfRule>
  </conditionalFormatting>
  <conditionalFormatting sqref="P1032:P1033">
    <cfRule type="expression" priority="4349" aboveAverage="0" equalAverage="0" bottom="0" percent="0" rank="0" text="" dxfId="4347">
      <formula>OR($C1032="calculate", $C1032="calculate_here")</formula>
    </cfRule>
  </conditionalFormatting>
  <conditionalFormatting sqref="D1032:E1033">
    <cfRule type="expression" priority="4350" aboveAverage="0" equalAverage="0" bottom="0" percent="0" rank="0" text="" dxfId="4348">
      <formula>OR($C1032="date", $C1032="datetime")</formula>
    </cfRule>
  </conditionalFormatting>
  <conditionalFormatting sqref="D1032:E1033">
    <cfRule type="expression" priority="4351" aboveAverage="0" equalAverage="0" bottom="0" percent="0" rank="0" text="" dxfId="4349">
      <formula>$C1032="image"</formula>
    </cfRule>
  </conditionalFormatting>
  <conditionalFormatting sqref="D1032:E1033">
    <cfRule type="expression" priority="4352" aboveAverage="0" equalAverage="0" bottom="0" percent="0" rank="0" text="" dxfId="4350">
      <formula>OR($C1032="audio", $C1032="video")</formula>
    </cfRule>
  </conditionalFormatting>
  <conditionalFormatting sqref="D1032:P1033">
    <cfRule type="expression" priority="4353" aboveAverage="0" equalAverage="0" bottom="0" percent="0" rank="0" text="" dxfId="4351">
      <formula>$C1032="comments"</formula>
    </cfRule>
    <cfRule type="expression" priority="4354" aboveAverage="0" equalAverage="0" bottom="0" percent="0" rank="0" text="" dxfId="4352">
      <formula>OR($C1032="audio", $C1032="video")</formula>
    </cfRule>
    <cfRule type="expression" priority="4355" aboveAverage="0" equalAverage="0" bottom="0" percent="0" rank="0" text="" dxfId="4353">
      <formula>$C1032="image"</formula>
    </cfRule>
    <cfRule type="expression" priority="4356" aboveAverage="0" equalAverage="0" bottom="0" percent="0" rank="0" text="" dxfId="4354">
      <formula>OR($C1032="date", $C1032="datetime")</formula>
    </cfRule>
    <cfRule type="expression" priority="4357" aboveAverage="0" equalAverage="0" bottom="0" percent="0" rank="0" text="" dxfId="4355">
      <formula>OR($C1032="calculate", $C1032="calculate_here")</formula>
    </cfRule>
    <cfRule type="expression" priority="4358" aboveAverage="0" equalAverage="0" bottom="0" percent="0" rank="0" text="" dxfId="4356">
      <formula>$C1032="note"</formula>
    </cfRule>
    <cfRule type="expression" priority="4359" aboveAverage="0" equalAverage="0" bottom="0" percent="0" rank="0" text="" dxfId="4357">
      <formula>$C1032="barcode"</formula>
    </cfRule>
    <cfRule type="expression" priority="4360" aboveAverage="0" equalAverage="0" bottom="0" percent="0" rank="0" text="" dxfId="4358">
      <formula>$C1032="geopoint"</formula>
    </cfRule>
    <cfRule type="expression" priority="4361" aboveAverage="0" equalAverage="0" bottom="0" percent="0" rank="0" text="" dxfId="4359">
      <formula>OR($C1032="audio audit", $C1032="text audit", $C1032="speed violations count", $C1032="speed violations list", $C1032="speed violations audit")</formula>
    </cfRule>
    <cfRule type="expression" priority="4362" aboveAverage="0" equalAverage="0" bottom="0" percent="0" rank="0" text="" dxfId="4360">
      <formula>OR($C1032="username", $C1032="phonenumber", $C1032="start", $C1032="end", $C1032="deviceid", $C1032="subscriberid", $C1032="simserial", $C1032="caseid")</formula>
    </cfRule>
    <cfRule type="expression" priority="4363" aboveAverage="0" equalAverage="0" bottom="0" percent="0" rank="0" text="" dxfId="4361">
      <formula>OR(AND(LEFT($C1032, 16)="select_multiple ", LEN($C1032)&gt;16, NOT(ISNUMBER(SEARCH(" ", $C1032, 17)))), AND(LEFT($C1032, 11)="select_one ", LEN($C1032)&gt;11, NOT(ISNUMBER(SEARCH(" ", $C1032, 12)))))</formula>
    </cfRule>
    <cfRule type="expression" priority="4364" aboveAverage="0" equalAverage="0" bottom="0" percent="0" rank="0" text="" dxfId="4362">
      <formula>$C1032="decimal"</formula>
    </cfRule>
    <cfRule type="expression" priority="4365" aboveAverage="0" equalAverage="0" bottom="0" percent="0" rank="0" text="" dxfId="4363">
      <formula>$C1032="integer"</formula>
    </cfRule>
    <cfRule type="expression" priority="4366" aboveAverage="0" equalAverage="0" bottom="0" percent="0" rank="0" text="" dxfId="4364">
      <formula>$C1032="text"</formula>
    </cfRule>
    <cfRule type="expression" priority="4367" aboveAverage="0" equalAverage="0" bottom="0" percent="0" rank="0" text="" dxfId="4365">
      <formula>$C1032="end repeat"</formula>
    </cfRule>
    <cfRule type="expression" priority="4368" aboveAverage="0" equalAverage="0" bottom="0" percent="0" rank="0" text="" dxfId="4366">
      <formula>$C1032="begin repeat"</formula>
    </cfRule>
    <cfRule type="expression" priority="4369" aboveAverage="0" equalAverage="0" bottom="0" percent="0" rank="0" text="" dxfId="4367">
      <formula>$C1032="end group"</formula>
    </cfRule>
    <cfRule type="expression" priority="4370" aboveAverage="0" equalAverage="0" bottom="0" percent="0" rank="0" text="" dxfId="4368">
      <formula>$C1032="begin group"</formula>
    </cfRule>
  </conditionalFormatting>
  <conditionalFormatting sqref="D1032:D1033">
    <cfRule type="expression" priority="4371" aboveAverage="0" equalAverage="0" bottom="0" percent="0" rank="0" text="" dxfId="4369">
      <formula>$C1032="comments"</formula>
    </cfRule>
  </conditionalFormatting>
  <conditionalFormatting sqref="D975:D983">
    <cfRule type="expression" priority="4372" aboveAverage="0" equalAverage="0" bottom="0" percent="0" rank="0" text="" dxfId="4370">
      <formula>$C975="comments"</formula>
    </cfRule>
  </conditionalFormatting>
  <conditionalFormatting sqref="P975:P983">
    <cfRule type="expression" priority="4373" aboveAverage="0" equalAverage="0" bottom="0" percent="0" rank="0" text="" dxfId="4371">
      <formula>OR($C975="calculate", $C975="calculate_here")</formula>
    </cfRule>
  </conditionalFormatting>
  <conditionalFormatting sqref="P975:P983">
    <cfRule type="expression" priority="4374" aboveAverage="0" equalAverage="0" bottom="0" percent="0" rank="0" text="" dxfId="4372">
      <formula>$C975="comments"</formula>
    </cfRule>
    <cfRule type="expression" priority="4375" aboveAverage="0" equalAverage="0" bottom="0" percent="0" rank="0" text="" dxfId="4373">
      <formula>OR($C975="audio", $C975="video")</formula>
    </cfRule>
    <cfRule type="expression" priority="4376" aboveAverage="0" equalAverage="0" bottom="0" percent="0" rank="0" text="" dxfId="4374">
      <formula>$C975="image"</formula>
    </cfRule>
    <cfRule type="expression" priority="4377" aboveAverage="0" equalAverage="0" bottom="0" percent="0" rank="0" text="" dxfId="4375">
      <formula>OR($C975="date", $C975="datetime")</formula>
    </cfRule>
    <cfRule type="expression" priority="4378" aboveAverage="0" equalAverage="0" bottom="0" percent="0" rank="0" text="" dxfId="4376">
      <formula>OR($C975="calculate", $C975="calculate_here")</formula>
    </cfRule>
    <cfRule type="expression" priority="4379" aboveAverage="0" equalAverage="0" bottom="0" percent="0" rank="0" text="" dxfId="4377">
      <formula>$C975="note"</formula>
    </cfRule>
    <cfRule type="expression" priority="4380" aboveAverage="0" equalAverage="0" bottom="0" percent="0" rank="0" text="" dxfId="4378">
      <formula>$C975="barcode"</formula>
    </cfRule>
    <cfRule type="expression" priority="4381" aboveAverage="0" equalAverage="0" bottom="0" percent="0" rank="0" text="" dxfId="4379">
      <formula>$C975="geopoint"</formula>
    </cfRule>
    <cfRule type="expression" priority="4382" aboveAverage="0" equalAverage="0" bottom="0" percent="0" rank="0" text="" dxfId="4380">
      <formula>OR($C975="audio audit", $C975="text audit", $C975="speed violations count", $C975="speed violations list", $C975="speed violations audit")</formula>
    </cfRule>
    <cfRule type="expression" priority="4383" aboveAverage="0" equalAverage="0" bottom="0" percent="0" rank="0" text="" dxfId="4381">
      <formula>OR($C975="username", $C975="phonenumber", $C975="start", $C975="end", $C975="deviceid", $C975="subscriberid", $C975="simserial", $C975="caseid")</formula>
    </cfRule>
    <cfRule type="expression" priority="4384" aboveAverage="0" equalAverage="0" bottom="0" percent="0" rank="0" text="" dxfId="4382">
      <formula>OR(AND(LEFT($C975, 16)="select_multiple ", LEN($C975)&gt;16, NOT(ISNUMBER(SEARCH(" ", $C975, 17)))), AND(LEFT($C975, 11)="select_one ", LEN($C975)&gt;11, NOT(ISNUMBER(SEARCH(" ", $C975, 12)))))</formula>
    </cfRule>
    <cfRule type="expression" priority="4385" aboveAverage="0" equalAverage="0" bottom="0" percent="0" rank="0" text="" dxfId="4383">
      <formula>$C975="decimal"</formula>
    </cfRule>
    <cfRule type="expression" priority="4386" aboveAverage="0" equalAverage="0" bottom="0" percent="0" rank="0" text="" dxfId="4384">
      <formula>$C975="integer"</formula>
    </cfRule>
    <cfRule type="expression" priority="4387" aboveAverage="0" equalAverage="0" bottom="0" percent="0" rank="0" text="" dxfId="4385">
      <formula>$C975="text"</formula>
    </cfRule>
    <cfRule type="expression" priority="4388" aboveAverage="0" equalAverage="0" bottom="0" percent="0" rank="0" text="" dxfId="4386">
      <formula>$C975="end repeat"</formula>
    </cfRule>
    <cfRule type="expression" priority="4389" aboveAverage="0" equalAverage="0" bottom="0" percent="0" rank="0" text="" dxfId="4387">
      <formula>$C975="begin repeat"</formula>
    </cfRule>
    <cfRule type="expression" priority="4390" aboveAverage="0" equalAverage="0" bottom="0" percent="0" rank="0" text="" dxfId="4388">
      <formula>$C975="end group"</formula>
    </cfRule>
    <cfRule type="expression" priority="4391" aboveAverage="0" equalAverage="0" bottom="0" percent="0" rank="0" text="" dxfId="4389">
      <formula>$C975="begin group"</formula>
    </cfRule>
  </conditionalFormatting>
  <conditionalFormatting sqref="H1052:H1053">
    <cfRule type="expression" priority="4392" aboveAverage="0" equalAverage="0" bottom="0" percent="0" rank="0" text="" dxfId="4390">
      <formula>$C1052="begin group"</formula>
    </cfRule>
  </conditionalFormatting>
  <conditionalFormatting sqref="Q1052:Q1053">
    <cfRule type="expression" priority="4393" aboveAverage="0" equalAverage="0" bottom="0" percent="0" rank="0" text="" dxfId="4391">
      <formula>$C1052="begin repeat"</formula>
    </cfRule>
  </conditionalFormatting>
  <conditionalFormatting sqref="H1052:H1053">
    <cfRule type="expression" priority="4394" aboveAverage="0" equalAverage="0" bottom="0" percent="0" rank="0" text="" dxfId="4392">
      <formula>$C1052="text"</formula>
    </cfRule>
  </conditionalFormatting>
  <conditionalFormatting sqref="I1052:J1053">
    <cfRule type="expression" priority="4395" aboveAverage="0" equalAverage="0" bottom="0" percent="0" rank="0" text="" dxfId="4393">
      <formula>$C1052="integer"</formula>
    </cfRule>
  </conditionalFormatting>
  <conditionalFormatting sqref="I1052:J1053">
    <cfRule type="expression" priority="4396" aboveAverage="0" equalAverage="0" bottom="0" percent="0" rank="0" text="" dxfId="4394">
      <formula>$C1052="decimal"</formula>
    </cfRule>
  </conditionalFormatting>
  <conditionalFormatting sqref="H1052:H1053">
    <cfRule type="expression" priority="4397" aboveAverage="0" equalAverage="0" bottom="0" percent="0" rank="0" text="" dxfId="4395">
      <formula>OR(AND(LEFT($C1052, 16)="select_multiple ", LEN($C1052)&gt;16, NOT(ISNUMBER(SEARCH(" ", $C1052, 17)))), AND(LEFT($C1052, 11)="select_one ", LEN($C1052)&gt;11, NOT(ISNUMBER(SEARCH(" ", $C1052, 12)))))</formula>
    </cfRule>
  </conditionalFormatting>
  <conditionalFormatting sqref="H1052:H1053">
    <cfRule type="expression" priority="4398" aboveAverage="0" equalAverage="0" bottom="0" percent="0" rank="0" text="" dxfId="4396">
      <formula>OR($C1052="audio audit", $C1052="text audit", $C1052="speed violations count", $C1052="speed violations list", $C1052="speed violations audit")</formula>
    </cfRule>
  </conditionalFormatting>
  <conditionalFormatting sqref="D1052:E1053">
    <cfRule type="expression" priority="4399" aboveAverage="0" equalAverage="0" bottom="0" percent="0" rank="0" text="" dxfId="4397">
      <formula>$C1052="note"</formula>
    </cfRule>
    <cfRule type="expression" priority="4400" aboveAverage="0" equalAverage="0" bottom="0" percent="0" rank="0" text="" dxfId="4398">
      <formula>$C1052="barcode"</formula>
    </cfRule>
    <cfRule type="expression" priority="4401" aboveAverage="0" equalAverage="0" bottom="0" percent="0" rank="0" text="" dxfId="4399">
      <formula>$C1052="geopoint"</formula>
    </cfRule>
  </conditionalFormatting>
  <conditionalFormatting sqref="P1052:P1053">
    <cfRule type="expression" priority="4402" aboveAverage="0" equalAverage="0" bottom="0" percent="0" rank="0" text="" dxfId="4400">
      <formula>OR($C1052="calculate", $C1052="calculate_here")</formula>
    </cfRule>
  </conditionalFormatting>
  <conditionalFormatting sqref="H1052:H1053">
    <cfRule type="expression" priority="4403" aboveAverage="0" equalAverage="0" bottom="0" percent="0" rank="0" text="" dxfId="4401">
      <formula>OR($C1052="date", $C1052="datetime")</formula>
    </cfRule>
  </conditionalFormatting>
  <conditionalFormatting sqref="H1052:H1053">
    <cfRule type="expression" priority="4404" aboveAverage="0" equalAverage="0" bottom="0" percent="0" rank="0" text="" dxfId="4402">
      <formula>$C1052="image"</formula>
    </cfRule>
  </conditionalFormatting>
  <conditionalFormatting sqref="D1052:E1053">
    <cfRule type="expression" priority="4405" aboveAverage="0" equalAverage="0" bottom="0" percent="0" rank="0" text="" dxfId="4403">
      <formula>OR($C1052="audio", $C1052="video")</formula>
    </cfRule>
  </conditionalFormatting>
  <conditionalFormatting sqref="C1052:T1053">
    <cfRule type="expression" priority="4406" aboveAverage="0" equalAverage="0" bottom="0" percent="0" rank="0" text="" dxfId="4404">
      <formula>$C1052="comments"</formula>
    </cfRule>
    <cfRule type="expression" priority="4407" aboveAverage="0" equalAverage="0" bottom="0" percent="0" rank="0" text="" dxfId="4405">
      <formula>OR($C1052="audio", $C1052="video")</formula>
    </cfRule>
    <cfRule type="expression" priority="4408" aboveAverage="0" equalAverage="0" bottom="0" percent="0" rank="0" text="" dxfId="4406">
      <formula>$C1052="image"</formula>
    </cfRule>
    <cfRule type="expression" priority="4409" aboveAverage="0" equalAverage="0" bottom="0" percent="0" rank="0" text="" dxfId="4407">
      <formula>OR($C1052="date", $C1052="datetime")</formula>
    </cfRule>
    <cfRule type="expression" priority="4410" aboveAverage="0" equalAverage="0" bottom="0" percent="0" rank="0" text="" dxfId="4408">
      <formula>OR($C1052="calculate", $C1052="calculate_here")</formula>
    </cfRule>
    <cfRule type="expression" priority="4411" aboveAverage="0" equalAverage="0" bottom="0" percent="0" rank="0" text="" dxfId="4409">
      <formula>$C1052="note"</formula>
    </cfRule>
    <cfRule type="expression" priority="4412" aboveAverage="0" equalAverage="0" bottom="0" percent="0" rank="0" text="" dxfId="4410">
      <formula>$C1052="barcode"</formula>
    </cfRule>
    <cfRule type="expression" priority="4413" aboveAverage="0" equalAverage="0" bottom="0" percent="0" rank="0" text="" dxfId="4411">
      <formula>$C1052="geopoint"</formula>
    </cfRule>
    <cfRule type="expression" priority="4414" aboveAverage="0" equalAverage="0" bottom="0" percent="0" rank="0" text="" dxfId="4412">
      <formula>OR($C1052="audio audit", $C1052="text audit", $C1052="speed violations count", $C1052="speed violations list", $C1052="speed violations audit")</formula>
    </cfRule>
    <cfRule type="expression" priority="4415" aboveAverage="0" equalAverage="0" bottom="0" percent="0" rank="0" text="" dxfId="4413">
      <formula>OR($C1052="username", $C1052="phonenumber", $C1052="start", $C1052="end", $C1052="deviceid", $C1052="subscriberid", $C1052="simserial", $C1052="caseid")</formula>
    </cfRule>
    <cfRule type="expression" priority="4416" aboveAverage="0" equalAverage="0" bottom="0" percent="0" rank="0" text="" dxfId="4414">
      <formula>OR(AND(LEFT($C1052, 16)="select_multiple ", LEN($C1052)&gt;16, NOT(ISNUMBER(SEARCH(" ", $C1052, 17)))), AND(LEFT($C1052, 11)="select_one ", LEN($C1052)&gt;11, NOT(ISNUMBER(SEARCH(" ", $C1052, 12)))))</formula>
    </cfRule>
    <cfRule type="expression" priority="4417" aboveAverage="0" equalAverage="0" bottom="0" percent="0" rank="0" text="" dxfId="4415">
      <formula>$C1052="decimal"</formula>
    </cfRule>
    <cfRule type="expression" priority="4418" aboveAverage="0" equalAverage="0" bottom="0" percent="0" rank="0" text="" dxfId="4416">
      <formula>$C1052="integer"</formula>
    </cfRule>
    <cfRule type="expression" priority="4419" aboveAverage="0" equalAverage="0" bottom="0" percent="0" rank="0" text="" dxfId="4417">
      <formula>$C1052="text"</formula>
    </cfRule>
    <cfRule type="expression" priority="4420" aboveAverage="0" equalAverage="0" bottom="0" percent="0" rank="0" text="" dxfId="4418">
      <formula>$C1052="end repeat"</formula>
    </cfRule>
    <cfRule type="expression" priority="4421" aboveAverage="0" equalAverage="0" bottom="0" percent="0" rank="0" text="" dxfId="4419">
      <formula>$C1052="begin repeat"</formula>
    </cfRule>
    <cfRule type="expression" priority="4422" aboveAverage="0" equalAverage="0" bottom="0" percent="0" rank="0" text="" dxfId="4420">
      <formula>$C1052="end group"</formula>
    </cfRule>
    <cfRule type="expression" priority="4423" aboveAverage="0" equalAverage="0" bottom="0" percent="0" rank="0" text="" dxfId="4421">
      <formula>$C1052="begin group"</formula>
    </cfRule>
  </conditionalFormatting>
  <conditionalFormatting sqref="D1052:D1053">
    <cfRule type="expression" priority="4424" aboveAverage="0" equalAverage="0" bottom="0" percent="0" rank="0" text="" dxfId="4422">
      <formula>$C1052="comments"</formula>
    </cfRule>
  </conditionalFormatting>
  <conditionalFormatting sqref="U1029:U1030">
    <cfRule type="expression" priority="4425" aboveAverage="0" equalAverage="0" bottom="0" percent="0" rank="0" text="" dxfId="4423">
      <formula>$C1029="comments"</formula>
    </cfRule>
    <cfRule type="expression" priority="4426" aboveAverage="0" equalAverage="0" bottom="0" percent="0" rank="0" text="" dxfId="4424">
      <formula>OR($C1029="audio", $C1029="video")</formula>
    </cfRule>
    <cfRule type="expression" priority="4427" aboveAverage="0" equalAverage="0" bottom="0" percent="0" rank="0" text="" dxfId="4425">
      <formula>$C1029="image"</formula>
    </cfRule>
    <cfRule type="expression" priority="4428" aboveAverage="0" equalAverage="0" bottom="0" percent="0" rank="0" text="" dxfId="4426">
      <formula>OR($C1029="date", $C1029="datetime")</formula>
    </cfRule>
    <cfRule type="expression" priority="4429" aboveAverage="0" equalAverage="0" bottom="0" percent="0" rank="0" text="" dxfId="4427">
      <formula>OR($C1029="calculate", $C1029="calculate_here")</formula>
    </cfRule>
    <cfRule type="expression" priority="4430" aboveAverage="0" equalAverage="0" bottom="0" percent="0" rank="0" text="" dxfId="4428">
      <formula>$C1029="note"</formula>
    </cfRule>
    <cfRule type="expression" priority="4431" aboveAverage="0" equalAverage="0" bottom="0" percent="0" rank="0" text="" dxfId="4429">
      <formula>$C1029="barcode"</formula>
    </cfRule>
    <cfRule type="expression" priority="4432" aboveAverage="0" equalAverage="0" bottom="0" percent="0" rank="0" text="" dxfId="4430">
      <formula>$C1029="geopoint"</formula>
    </cfRule>
    <cfRule type="expression" priority="4433" aboveAverage="0" equalAverage="0" bottom="0" percent="0" rank="0" text="" dxfId="4431">
      <formula>OR($C1029="audio audit", $C1029="text audit", $C1029="speed violations count", $C1029="speed violations list", $C1029="speed violations audit")</formula>
    </cfRule>
    <cfRule type="expression" priority="4434" aboveAverage="0" equalAverage="0" bottom="0" percent="0" rank="0" text="" dxfId="4432">
      <formula>OR($C1029="username", $C1029="phonenumber", $C1029="start", $C1029="end", $C1029="deviceid", $C1029="subscriberid", $C1029="simserial", $C1029="caseid")</formula>
    </cfRule>
    <cfRule type="expression" priority="4435" aboveAverage="0" equalAverage="0" bottom="0" percent="0" rank="0" text="" dxfId="4433">
      <formula>OR(AND(LEFT($C1029, 16)="select_multiple ", LEN($C1029)&gt;16, NOT(ISNUMBER(SEARCH(" ", $C1029, 17)))), AND(LEFT($C1029, 11)="select_one ", LEN($C1029)&gt;11, NOT(ISNUMBER(SEARCH(" ", $C1029, 12)))))</formula>
    </cfRule>
    <cfRule type="expression" priority="4436" aboveAverage="0" equalAverage="0" bottom="0" percent="0" rank="0" text="" dxfId="4434">
      <formula>$C1029="decimal"</formula>
    </cfRule>
    <cfRule type="expression" priority="4437" aboveAverage="0" equalAverage="0" bottom="0" percent="0" rank="0" text="" dxfId="4435">
      <formula>$C1029="integer"</formula>
    </cfRule>
    <cfRule type="expression" priority="4438" aboveAverage="0" equalAverage="0" bottom="0" percent="0" rank="0" text="" dxfId="4436">
      <formula>$C1029="text"</formula>
    </cfRule>
    <cfRule type="expression" priority="4439" aboveAverage="0" equalAverage="0" bottom="0" percent="0" rank="0" text="" dxfId="4437">
      <formula>$C1029="end repeat"</formula>
    </cfRule>
    <cfRule type="expression" priority="4440" aboveAverage="0" equalAverage="0" bottom="0" percent="0" rank="0" text="" dxfId="4438">
      <formula>$C1029="begin repeat"</formula>
    </cfRule>
    <cfRule type="expression" priority="4441" aboveAverage="0" equalAverage="0" bottom="0" percent="0" rank="0" text="" dxfId="4439">
      <formula>$C1029="end group"</formula>
    </cfRule>
    <cfRule type="expression" priority="4442" aboveAverage="0" equalAverage="0" bottom="0" percent="0" rank="0" text="" dxfId="4440">
      <formula>$C1029="begin group"</formula>
    </cfRule>
  </conditionalFormatting>
  <conditionalFormatting sqref="U1052:U1053">
    <cfRule type="expression" priority="4443" aboveAverage="0" equalAverage="0" bottom="0" percent="0" rank="0" text="" dxfId="4441">
      <formula>$C1052="comments"</formula>
    </cfRule>
    <cfRule type="expression" priority="4444" aboveAverage="0" equalAverage="0" bottom="0" percent="0" rank="0" text="" dxfId="4442">
      <formula>OR($C1052="audio", $C1052="video")</formula>
    </cfRule>
    <cfRule type="expression" priority="4445" aboveAverage="0" equalAverage="0" bottom="0" percent="0" rank="0" text="" dxfId="4443">
      <formula>$C1052="image"</formula>
    </cfRule>
    <cfRule type="expression" priority="4446" aboveAverage="0" equalAverage="0" bottom="0" percent="0" rank="0" text="" dxfId="4444">
      <formula>OR($C1052="date", $C1052="datetime")</formula>
    </cfRule>
    <cfRule type="expression" priority="4447" aboveAverage="0" equalAverage="0" bottom="0" percent="0" rank="0" text="" dxfId="4445">
      <formula>OR($C1052="calculate", $C1052="calculate_here")</formula>
    </cfRule>
    <cfRule type="expression" priority="4448" aboveAverage="0" equalAverage="0" bottom="0" percent="0" rank="0" text="" dxfId="4446">
      <formula>$C1052="note"</formula>
    </cfRule>
    <cfRule type="expression" priority="4449" aboveAverage="0" equalAverage="0" bottom="0" percent="0" rank="0" text="" dxfId="4447">
      <formula>$C1052="barcode"</formula>
    </cfRule>
    <cfRule type="expression" priority="4450" aboveAverage="0" equalAverage="0" bottom="0" percent="0" rank="0" text="" dxfId="4448">
      <formula>$C1052="geopoint"</formula>
    </cfRule>
    <cfRule type="expression" priority="4451" aboveAverage="0" equalAverage="0" bottom="0" percent="0" rank="0" text="" dxfId="4449">
      <formula>OR($C1052="audio audit", $C1052="text audit", $C1052="speed violations count", $C1052="speed violations list", $C1052="speed violations audit")</formula>
    </cfRule>
    <cfRule type="expression" priority="4452" aboveAverage="0" equalAverage="0" bottom="0" percent="0" rank="0" text="" dxfId="4450">
      <formula>OR($C1052="username", $C1052="phonenumber", $C1052="start", $C1052="end", $C1052="deviceid", $C1052="subscriberid", $C1052="simserial", $C1052="caseid")</formula>
    </cfRule>
    <cfRule type="expression" priority="4453" aboveAverage="0" equalAverage="0" bottom="0" percent="0" rank="0" text="" dxfId="4451">
      <formula>OR(AND(LEFT($C1052, 16)="select_multiple ", LEN($C1052)&gt;16, NOT(ISNUMBER(SEARCH(" ", $C1052, 17)))), AND(LEFT($C1052, 11)="select_one ", LEN($C1052)&gt;11, NOT(ISNUMBER(SEARCH(" ", $C1052, 12)))))</formula>
    </cfRule>
    <cfRule type="expression" priority="4454" aboveAverage="0" equalAverage="0" bottom="0" percent="0" rank="0" text="" dxfId="4452">
      <formula>$C1052="decimal"</formula>
    </cfRule>
    <cfRule type="expression" priority="4455" aboveAverage="0" equalAverage="0" bottom="0" percent="0" rank="0" text="" dxfId="4453">
      <formula>$C1052="integer"</formula>
    </cfRule>
    <cfRule type="expression" priority="4456" aboveAverage="0" equalAverage="0" bottom="0" percent="0" rank="0" text="" dxfId="4454">
      <formula>$C1052="text"</formula>
    </cfRule>
    <cfRule type="expression" priority="4457" aboveAverage="0" equalAverage="0" bottom="0" percent="0" rank="0" text="" dxfId="4455">
      <formula>$C1052="end repeat"</formula>
    </cfRule>
    <cfRule type="expression" priority="4458" aboveAverage="0" equalAverage="0" bottom="0" percent="0" rank="0" text="" dxfId="4456">
      <formula>$C1052="begin repeat"</formula>
    </cfRule>
    <cfRule type="expression" priority="4459" aboveAverage="0" equalAverage="0" bottom="0" percent="0" rank="0" text="" dxfId="4457">
      <formula>$C1052="end group"</formula>
    </cfRule>
    <cfRule type="expression" priority="4460" aboveAverage="0" equalAverage="0" bottom="0" percent="0" rank="0" text="" dxfId="4458">
      <formula>$C1052="begin group"</formula>
    </cfRule>
  </conditionalFormatting>
  <conditionalFormatting sqref="H1060:H1062">
    <cfRule type="expression" priority="4461" aboveAverage="0" equalAverage="0" bottom="0" percent="0" rank="0" text="" dxfId="4459">
      <formula>$C1060="begin group"</formula>
    </cfRule>
  </conditionalFormatting>
  <conditionalFormatting sqref="Q1060:Q1062">
    <cfRule type="expression" priority="4462" aboveAverage="0" equalAverage="0" bottom="0" percent="0" rank="0" text="" dxfId="4460">
      <formula>$C1060="begin repeat"</formula>
    </cfRule>
  </conditionalFormatting>
  <conditionalFormatting sqref="H1060:H1062">
    <cfRule type="expression" priority="4463" aboveAverage="0" equalAverage="0" bottom="0" percent="0" rank="0" text="" dxfId="4461">
      <formula>$C1060="text"</formula>
    </cfRule>
  </conditionalFormatting>
  <conditionalFormatting sqref="D1060:F1061">
    <cfRule type="expression" priority="4464" aboveAverage="0" equalAverage="0" bottom="0" percent="0" rank="0" text="" dxfId="4462">
      <formula>$C1060="integer"</formula>
    </cfRule>
  </conditionalFormatting>
  <conditionalFormatting sqref="D1060:F1061">
    <cfRule type="expression" priority="4465" aboveAverage="0" equalAverage="0" bottom="0" percent="0" rank="0" text="" dxfId="4463">
      <formula>$C1060="decimal"</formula>
    </cfRule>
  </conditionalFormatting>
  <conditionalFormatting sqref="H1060:H1062">
    <cfRule type="expression" priority="4466" aboveAverage="0" equalAverage="0" bottom="0" percent="0" rank="0" text="" dxfId="4464">
      <formula>OR(AND(LEFT($C1060, 16)="select_multiple ", LEN($C1060)&gt;16, NOT(ISNUMBER(SEARCH(" ", $C1060, 17)))), AND(LEFT($C1060, 11)="select_one ", LEN($C1060)&gt;11, NOT(ISNUMBER(SEARCH(" ", $C1060, 12)))))</formula>
    </cfRule>
  </conditionalFormatting>
  <conditionalFormatting sqref="H1060:H1062">
    <cfRule type="expression" priority="4467" aboveAverage="0" equalAverage="0" bottom="0" percent="0" rank="0" text="" dxfId="4465">
      <formula>OR($C1060="audio audit", $C1060="text audit", $C1060="speed violations count", $C1060="speed violations list", $C1060="speed violations audit")</formula>
    </cfRule>
  </conditionalFormatting>
  <conditionalFormatting sqref="D1060:E1061">
    <cfRule type="expression" priority="4468" aboveAverage="0" equalAverage="0" bottom="0" percent="0" rank="0" text="" dxfId="4466">
      <formula>$C1060="note"</formula>
    </cfRule>
    <cfRule type="expression" priority="4469" aboveAverage="0" equalAverage="0" bottom="0" percent="0" rank="0" text="" dxfId="4467">
      <formula>$C1060="barcode"</formula>
    </cfRule>
    <cfRule type="expression" priority="4470" aboveAverage="0" equalAverage="0" bottom="0" percent="0" rank="0" text="" dxfId="4468">
      <formula>$C1060="geopoint"</formula>
    </cfRule>
  </conditionalFormatting>
  <conditionalFormatting sqref="P1060:P1062">
    <cfRule type="expression" priority="4471" aboveAverage="0" equalAverage="0" bottom="0" percent="0" rank="0" text="" dxfId="4469">
      <formula>OR($C1060="calculate", $C1060="calculate_here")</formula>
    </cfRule>
  </conditionalFormatting>
  <conditionalFormatting sqref="H1060:H1062">
    <cfRule type="expression" priority="4472" aboveAverage="0" equalAverage="0" bottom="0" percent="0" rank="0" text="" dxfId="4470">
      <formula>OR($C1060="date", $C1060="datetime")</formula>
    </cfRule>
  </conditionalFormatting>
  <conditionalFormatting sqref="H1060:H1062">
    <cfRule type="expression" priority="4473" aboveAverage="0" equalAverage="0" bottom="0" percent="0" rank="0" text="" dxfId="4471">
      <formula>$C1060="image"</formula>
    </cfRule>
  </conditionalFormatting>
  <conditionalFormatting sqref="D1060:E1061">
    <cfRule type="expression" priority="4474" aboveAverage="0" equalAverage="0" bottom="0" percent="0" rank="0" text="" dxfId="4472">
      <formula>OR($C1060="audio", $C1060="video")</formula>
    </cfRule>
  </conditionalFormatting>
  <conditionalFormatting sqref="C1060:U1061 W1060:Z1061">
    <cfRule type="expression" priority="4475" aboveAverage="0" equalAverage="0" bottom="0" percent="0" rank="0" text="" dxfId="4473">
      <formula>$C1060="comments"</formula>
    </cfRule>
    <cfRule type="expression" priority="4476" aboveAverage="0" equalAverage="0" bottom="0" percent="0" rank="0" text="" dxfId="4474">
      <formula>OR($C1060="audio", $C1060="video")</formula>
    </cfRule>
    <cfRule type="expression" priority="4477" aboveAverage="0" equalAverage="0" bottom="0" percent="0" rank="0" text="" dxfId="4475">
      <formula>$C1060="image"</formula>
    </cfRule>
    <cfRule type="expression" priority="4478" aboveAverage="0" equalAverage="0" bottom="0" percent="0" rank="0" text="" dxfId="4476">
      <formula>OR($C1060="date", $C1060="datetime")</formula>
    </cfRule>
    <cfRule type="expression" priority="4479" aboveAverage="0" equalAverage="0" bottom="0" percent="0" rank="0" text="" dxfId="4477">
      <formula>OR($C1060="calculate", $C1060="calculate_here")</formula>
    </cfRule>
    <cfRule type="expression" priority="4480" aboveAverage="0" equalAverage="0" bottom="0" percent="0" rank="0" text="" dxfId="4478">
      <formula>$C1060="note"</formula>
    </cfRule>
    <cfRule type="expression" priority="4481" aboveAverage="0" equalAverage="0" bottom="0" percent="0" rank="0" text="" dxfId="4479">
      <formula>$C1060="barcode"</formula>
    </cfRule>
    <cfRule type="expression" priority="4482" aboveAverage="0" equalAverage="0" bottom="0" percent="0" rank="0" text="" dxfId="4480">
      <formula>$C1060="geopoint"</formula>
    </cfRule>
    <cfRule type="expression" priority="4483" aboveAverage="0" equalAverage="0" bottom="0" percent="0" rank="0" text="" dxfId="4481">
      <formula>OR($C1060="audio audit", $C1060="text audit", $C1060="speed violations count", $C1060="speed violations list", $C1060="speed violations audit")</formula>
    </cfRule>
    <cfRule type="expression" priority="4484" aboveAverage="0" equalAverage="0" bottom="0" percent="0" rank="0" text="" dxfId="4482">
      <formula>OR($C1060="username", $C1060="phonenumber", $C1060="start", $C1060="end", $C1060="deviceid", $C1060="subscriberid", $C1060="simserial", $C1060="caseid")</formula>
    </cfRule>
    <cfRule type="expression" priority="4485" aboveAverage="0" equalAverage="0" bottom="0" percent="0" rank="0" text="" dxfId="4483">
      <formula>OR(AND(LEFT($C1060, 16)="select_multiple ", LEN($C1060)&gt;16, NOT(ISNUMBER(SEARCH(" ", $C1060, 17)))), AND(LEFT($C1060, 11)="select_one ", LEN($C1060)&gt;11, NOT(ISNUMBER(SEARCH(" ", $C1060, 12)))))</formula>
    </cfRule>
    <cfRule type="expression" priority="4486" aboveAverage="0" equalAverage="0" bottom="0" percent="0" rank="0" text="" dxfId="4484">
      <formula>$C1060="decimal"</formula>
    </cfRule>
    <cfRule type="expression" priority="4487" aboveAverage="0" equalAverage="0" bottom="0" percent="0" rank="0" text="" dxfId="4485">
      <formula>$C1060="integer"</formula>
    </cfRule>
    <cfRule type="expression" priority="4488" aboveAverage="0" equalAverage="0" bottom="0" percent="0" rank="0" text="" dxfId="4486">
      <formula>$C1060="text"</formula>
    </cfRule>
    <cfRule type="expression" priority="4489" aboveAverage="0" equalAverage="0" bottom="0" percent="0" rank="0" text="" dxfId="4487">
      <formula>$C1060="end repeat"</formula>
    </cfRule>
    <cfRule type="expression" priority="4490" aboveAverage="0" equalAverage="0" bottom="0" percent="0" rank="0" text="" dxfId="4488">
      <formula>$C1060="begin repeat"</formula>
    </cfRule>
    <cfRule type="expression" priority="4491" aboveAverage="0" equalAverage="0" bottom="0" percent="0" rank="0" text="" dxfId="4489">
      <formula>$C1060="end group"</formula>
    </cfRule>
    <cfRule type="expression" priority="4492" aboveAverage="0" equalAverage="0" bottom="0" percent="0" rank="0" text="" dxfId="4490">
      <formula>$C1060="begin group"</formula>
    </cfRule>
  </conditionalFormatting>
  <conditionalFormatting sqref="D1060:D1062">
    <cfRule type="expression" priority="4493" aboveAverage="0" equalAverage="0" bottom="0" percent="0" rank="0" text="" dxfId="4491">
      <formula>$C1060="comments"</formula>
    </cfRule>
  </conditionalFormatting>
  <conditionalFormatting sqref="E1062">
    <cfRule type="expression" priority="4494" aboveAverage="0" equalAverage="0" bottom="0" percent="0" rank="0" text="" dxfId="4492">
      <formula>$C1062="begin group"</formula>
    </cfRule>
  </conditionalFormatting>
  <conditionalFormatting sqref="E1062">
    <cfRule type="expression" priority="4495" aboveAverage="0" equalAverage="0" bottom="0" percent="0" rank="0" text="" dxfId="4493">
      <formula>$C1062="begin repeat"</formula>
    </cfRule>
  </conditionalFormatting>
  <conditionalFormatting sqref="E1062">
    <cfRule type="expression" priority="4496" aboveAverage="0" equalAverage="0" bottom="0" percent="0" rank="0" text="" dxfId="4494">
      <formula>$C1062="text"</formula>
    </cfRule>
  </conditionalFormatting>
  <conditionalFormatting sqref="E1062">
    <cfRule type="expression" priority="4497" aboveAverage="0" equalAverage="0" bottom="0" percent="0" rank="0" text="" dxfId="4495">
      <formula>$C1062="integer"</formula>
    </cfRule>
  </conditionalFormatting>
  <conditionalFormatting sqref="E1062">
    <cfRule type="expression" priority="4498" aboveAverage="0" equalAverage="0" bottom="0" percent="0" rank="0" text="" dxfId="4496">
      <formula>$C1062="decimal"</formula>
    </cfRule>
  </conditionalFormatting>
  <conditionalFormatting sqref="E1062">
    <cfRule type="expression" priority="4499" aboveAverage="0" equalAverage="0" bottom="0" percent="0" rank="0" text="" dxfId="4497">
      <formula>OR(AND(LEFT($C1062, 16)="select_multiple ", LEN($C1062)&gt;16, NOT(ISNUMBER(SEARCH(" ", $C1062, 17)))), AND(LEFT($C1062, 11)="select_one ", LEN($C1062)&gt;11, NOT(ISNUMBER(SEARCH(" ", $C1062, 12)))))</formula>
    </cfRule>
  </conditionalFormatting>
  <conditionalFormatting sqref="E1062">
    <cfRule type="expression" priority="4500" aboveAverage="0" equalAverage="0" bottom="0" percent="0" rank="0" text="" dxfId="4498">
      <formula>$C1062="note"</formula>
    </cfRule>
    <cfRule type="expression" priority="4501" aboveAverage="0" equalAverage="0" bottom="0" percent="0" rank="0" text="" dxfId="4499">
      <formula>$C1062="barcode"</formula>
    </cfRule>
    <cfRule type="expression" priority="4502" aboveAverage="0" equalAverage="0" bottom="0" percent="0" rank="0" text="" dxfId="4500">
      <formula>$C1062="geopoint"</formula>
    </cfRule>
  </conditionalFormatting>
  <conditionalFormatting sqref="E1062">
    <cfRule type="expression" priority="4503" aboveAverage="0" equalAverage="0" bottom="0" percent="0" rank="0" text="" dxfId="4501">
      <formula>OR($C1062="date", $C1062="datetime")</formula>
    </cfRule>
  </conditionalFormatting>
  <conditionalFormatting sqref="E1062">
    <cfRule type="expression" priority="4504" aboveAverage="0" equalAverage="0" bottom="0" percent="0" rank="0" text="" dxfId="4502">
      <formula>$C1062="image"</formula>
    </cfRule>
  </conditionalFormatting>
  <conditionalFormatting sqref="E1062">
    <cfRule type="expression" priority="4505" aboveAverage="0" equalAverage="0" bottom="0" percent="0" rank="0" text="" dxfId="4503">
      <formula>OR($C1062="audio", $C1062="video")</formula>
    </cfRule>
  </conditionalFormatting>
  <conditionalFormatting sqref="E1062">
    <cfRule type="expression" priority="4506" aboveAverage="0" equalAverage="0" bottom="0" percent="0" rank="0" text="" dxfId="4504">
      <formula>$C1062="comments"</formula>
    </cfRule>
    <cfRule type="expression" priority="4507" aboveAverage="0" equalAverage="0" bottom="0" percent="0" rank="0" text="" dxfId="4505">
      <formula>OR($C1062="audio", $C1062="video")</formula>
    </cfRule>
    <cfRule type="expression" priority="4508" aboveAverage="0" equalAverage="0" bottom="0" percent="0" rank="0" text="" dxfId="4506">
      <formula>$C1062="image"</formula>
    </cfRule>
    <cfRule type="expression" priority="4509" aboveAverage="0" equalAverage="0" bottom="0" percent="0" rank="0" text="" dxfId="4507">
      <formula>OR($C1062="date", $C1062="datetime")</formula>
    </cfRule>
    <cfRule type="expression" priority="4510" aboveAverage="0" equalAverage="0" bottom="0" percent="0" rank="0" text="" dxfId="4508">
      <formula>OR($C1062="calculate", $C1062="calculate_here")</formula>
    </cfRule>
    <cfRule type="expression" priority="4511" aboveAverage="0" equalAverage="0" bottom="0" percent="0" rank="0" text="" dxfId="4509">
      <formula>$C1062="note"</formula>
    </cfRule>
    <cfRule type="expression" priority="4512" aboveAverage="0" equalAverage="0" bottom="0" percent="0" rank="0" text="" dxfId="4510">
      <formula>$C1062="barcode"</formula>
    </cfRule>
    <cfRule type="expression" priority="4513" aboveAverage="0" equalAverage="0" bottom="0" percent="0" rank="0" text="" dxfId="4511">
      <formula>$C1062="geopoint"</formula>
    </cfRule>
    <cfRule type="expression" priority="4514" aboveAverage="0" equalAverage="0" bottom="0" percent="0" rank="0" text="" dxfId="4512">
      <formula>OR($C1062="audio audit", $C1062="text audit", $C1062="speed violations count", $C1062="speed violations list", $C1062="speed violations audit")</formula>
    </cfRule>
    <cfRule type="expression" priority="4515" aboveAverage="0" equalAverage="0" bottom="0" percent="0" rank="0" text="" dxfId="4513">
      <formula>OR($C1062="username", $C1062="phonenumber", $C1062="start", $C1062="end", $C1062="deviceid", $C1062="subscriberid", $C1062="simserial", $C1062="caseid")</formula>
    </cfRule>
    <cfRule type="expression" priority="4516" aboveAverage="0" equalAverage="0" bottom="0" percent="0" rank="0" text="" dxfId="4514">
      <formula>OR(AND(LEFT($C1062, 16)="select_multiple ", LEN($C1062)&gt;16, NOT(ISNUMBER(SEARCH(" ", $C1062, 17)))), AND(LEFT($C1062, 11)="select_one ", LEN($C1062)&gt;11, NOT(ISNUMBER(SEARCH(" ", $C1062, 12)))))</formula>
    </cfRule>
    <cfRule type="expression" priority="4517" aboveAverage="0" equalAverage="0" bottom="0" percent="0" rank="0" text="" dxfId="4515">
      <formula>$C1062="decimal"</formula>
    </cfRule>
    <cfRule type="expression" priority="4518" aboveAverage="0" equalAverage="0" bottom="0" percent="0" rank="0" text="" dxfId="4516">
      <formula>$C1062="integer"</formula>
    </cfRule>
    <cfRule type="expression" priority="4519" aboveAverage="0" equalAverage="0" bottom="0" percent="0" rank="0" text="" dxfId="4517">
      <formula>$C1062="text"</formula>
    </cfRule>
    <cfRule type="expression" priority="4520" aboveAverage="0" equalAverage="0" bottom="0" percent="0" rank="0" text="" dxfId="4518">
      <formula>$C1062="end repeat"</formula>
    </cfRule>
    <cfRule type="expression" priority="4521" aboveAverage="0" equalAverage="0" bottom="0" percent="0" rank="0" text="" dxfId="4519">
      <formula>$C1062="begin repeat"</formula>
    </cfRule>
    <cfRule type="expression" priority="4522" aboveAverage="0" equalAverage="0" bottom="0" percent="0" rank="0" text="" dxfId="4520">
      <formula>$C1062="end group"</formula>
    </cfRule>
    <cfRule type="expression" priority="4523" aboveAverage="0" equalAverage="0" bottom="0" percent="0" rank="0" text="" dxfId="4521">
      <formula>$C1062="begin group"</formula>
    </cfRule>
  </conditionalFormatting>
  <conditionalFormatting sqref="K1063:K1067">
    <cfRule type="expression" priority="4524" aboveAverage="0" equalAverage="0" bottom="0" percent="0" rank="0" text="" dxfId="4522">
      <formula>$C1063="begin group"</formula>
    </cfRule>
  </conditionalFormatting>
  <conditionalFormatting sqref="K1063:K1067">
    <cfRule type="expression" priority="4525" aboveAverage="0" equalAverage="0" bottom="0" percent="0" rank="0" text="" dxfId="4523">
      <formula>$C1063="begin repeat"</formula>
    </cfRule>
  </conditionalFormatting>
  <conditionalFormatting sqref="H1063:H1067">
    <cfRule type="expression" priority="4526" aboveAverage="0" equalAverage="0" bottom="0" percent="0" rank="0" text="" dxfId="4524">
      <formula>$C1063="text"</formula>
    </cfRule>
  </conditionalFormatting>
  <conditionalFormatting sqref="I1064:J1064">
    <cfRule type="expression" priority="4527" aboveAverage="0" equalAverage="0" bottom="0" percent="0" rank="0" text="" dxfId="4525">
      <formula>$C1064="integer"</formula>
    </cfRule>
  </conditionalFormatting>
  <conditionalFormatting sqref="I1064:J1064">
    <cfRule type="expression" priority="4528" aboveAverage="0" equalAverage="0" bottom="0" percent="0" rank="0" text="" dxfId="4526">
      <formula>$C1064="decimal"</formula>
    </cfRule>
  </conditionalFormatting>
  <conditionalFormatting sqref="H1063:H1067">
    <cfRule type="expression" priority="4529" aboveAverage="0" equalAverage="0" bottom="0" percent="0" rank="0" text="" dxfId="4527">
      <formula>OR(AND(LEFT($C1063, 16)="select_multiple ", LEN($C1063)&gt;16, NOT(ISNUMBER(SEARCH(" ", $C1063, 17)))), AND(LEFT($C1063, 11)="select_one ", LEN($C1063)&gt;11, NOT(ISNUMBER(SEARCH(" ", $C1063, 12)))))</formula>
    </cfRule>
  </conditionalFormatting>
  <conditionalFormatting sqref="D1063:D1067">
    <cfRule type="expression" priority="4530" aboveAverage="0" equalAverage="0" bottom="0" percent="0" rank="0" text="" dxfId="4528">
      <formula>OR($C1063="audio audit", $C1063="text audit", $C1063="speed violations count", $C1063="speed violations list", $C1063="speed violations audit")</formula>
    </cfRule>
  </conditionalFormatting>
  <conditionalFormatting sqref="D1063:E1067">
    <cfRule type="expression" priority="4531" aboveAverage="0" equalAverage="0" bottom="0" percent="0" rank="0" text="" dxfId="4529">
      <formula>$C1063="note"</formula>
    </cfRule>
    <cfRule type="expression" priority="4532" aboveAverage="0" equalAverage="0" bottom="0" percent="0" rank="0" text="" dxfId="4530">
      <formula>$C1063="barcode"</formula>
    </cfRule>
    <cfRule type="expression" priority="4533" aboveAverage="0" equalAverage="0" bottom="0" percent="0" rank="0" text="" dxfId="4531">
      <formula>$C1063="geopoint"</formula>
    </cfRule>
  </conditionalFormatting>
  <conditionalFormatting sqref="D1063:D1067">
    <cfRule type="expression" priority="4534" aboveAverage="0" equalAverage="0" bottom="0" percent="0" rank="0" text="" dxfId="4532">
      <formula>OR($C1063="calculate", $C1063="calculate_here")</formula>
    </cfRule>
  </conditionalFormatting>
  <conditionalFormatting sqref="H1063:H1067">
    <cfRule type="expression" priority="4535" aboveAverage="0" equalAverage="0" bottom="0" percent="0" rank="0" text="" dxfId="4533">
      <formula>OR($C1063="date", $C1063="datetime")</formula>
    </cfRule>
  </conditionalFormatting>
  <conditionalFormatting sqref="H1063:H1067">
    <cfRule type="expression" priority="4536" aboveAverage="0" equalAverage="0" bottom="0" percent="0" rank="0" text="" dxfId="4534">
      <formula>$C1063="image"</formula>
    </cfRule>
  </conditionalFormatting>
  <conditionalFormatting sqref="D1063:E1067">
    <cfRule type="expression" priority="4537" aboveAverage="0" equalAverage="0" bottom="0" percent="0" rank="0" text="" dxfId="4535">
      <formula>OR($C1063="audio", $C1063="video")</formula>
    </cfRule>
  </conditionalFormatting>
  <conditionalFormatting sqref="C1063:H1063">
    <cfRule type="expression" priority="4538" aboveAverage="0" equalAverage="0" bottom="0" percent="0" rank="0" text="" dxfId="4536">
      <formula>$C1063="comments"</formula>
    </cfRule>
    <cfRule type="expression" priority="4539" aboveAverage="0" equalAverage="0" bottom="0" percent="0" rank="0" text="" dxfId="4537">
      <formula>OR($C1063="audio", $C1063="video")</formula>
    </cfRule>
    <cfRule type="expression" priority="4540" aboveAverage="0" equalAverage="0" bottom="0" percent="0" rank="0" text="" dxfId="4538">
      <formula>$C1063="image"</formula>
    </cfRule>
    <cfRule type="expression" priority="4541" aboveAverage="0" equalAverage="0" bottom="0" percent="0" rank="0" text="" dxfId="4539">
      <formula>OR($C1063="date", $C1063="datetime")</formula>
    </cfRule>
    <cfRule type="expression" priority="4542" aboveAverage="0" equalAverage="0" bottom="0" percent="0" rank="0" text="" dxfId="4540">
      <formula>OR($C1063="calculate", $C1063="calculate_here")</formula>
    </cfRule>
    <cfRule type="expression" priority="4543" aboveAverage="0" equalAverage="0" bottom="0" percent="0" rank="0" text="" dxfId="4541">
      <formula>$C1063="note"</formula>
    </cfRule>
    <cfRule type="expression" priority="4544" aboveAverage="0" equalAverage="0" bottom="0" percent="0" rank="0" text="" dxfId="4542">
      <formula>$C1063="barcode"</formula>
    </cfRule>
    <cfRule type="expression" priority="4545" aboveAverage="0" equalAverage="0" bottom="0" percent="0" rank="0" text="" dxfId="4543">
      <formula>$C1063="geopoint"</formula>
    </cfRule>
    <cfRule type="expression" priority="4546" aboveAverage="0" equalAverage="0" bottom="0" percent="0" rank="0" text="" dxfId="4544">
      <formula>OR($C1063="audio audit", $C1063="text audit", $C1063="speed violations count", $C1063="speed violations list", $C1063="speed violations audit")</formula>
    </cfRule>
    <cfRule type="expression" priority="4547" aboveAverage="0" equalAverage="0" bottom="0" percent="0" rank="0" text="" dxfId="4545">
      <formula>OR($C1063="username", $C1063="phonenumber", $C1063="start", $C1063="end", $C1063="deviceid", $C1063="subscriberid", $C1063="simserial", $C1063="caseid")</formula>
    </cfRule>
    <cfRule type="expression" priority="4548" aboveAverage="0" equalAverage="0" bottom="0" percent="0" rank="0" text="" dxfId="4546">
      <formula>OR(AND(LEFT($C1063, 16)="select_multiple ", LEN($C1063)&gt;16, NOT(ISNUMBER(SEARCH(" ", $C1063, 17)))), AND(LEFT($C1063, 11)="select_one ", LEN($C1063)&gt;11, NOT(ISNUMBER(SEARCH(" ", $C1063, 12)))))</formula>
    </cfRule>
    <cfRule type="expression" priority="4549" aboveAverage="0" equalAverage="0" bottom="0" percent="0" rank="0" text="" dxfId="4547">
      <formula>$C1063="decimal"</formula>
    </cfRule>
    <cfRule type="expression" priority="4550" aboveAverage="0" equalAverage="0" bottom="0" percent="0" rank="0" text="" dxfId="4548">
      <formula>$C1063="integer"</formula>
    </cfRule>
    <cfRule type="expression" priority="4551" aboveAverage="0" equalAverage="0" bottom="0" percent="0" rank="0" text="" dxfId="4549">
      <formula>$C1063="text"</formula>
    </cfRule>
    <cfRule type="expression" priority="4552" aboveAverage="0" equalAverage="0" bottom="0" percent="0" rank="0" text="" dxfId="4550">
      <formula>$C1063="end repeat"</formula>
    </cfRule>
    <cfRule type="expression" priority="4553" aboveAverage="0" equalAverage="0" bottom="0" percent="0" rank="0" text="" dxfId="4551">
      <formula>$C1063="begin repeat"</formula>
    </cfRule>
    <cfRule type="expression" priority="4554" aboveAverage="0" equalAverage="0" bottom="0" percent="0" rank="0" text="" dxfId="4552">
      <formula>$C1063="end group"</formula>
    </cfRule>
    <cfRule type="expression" priority="4555" aboveAverage="0" equalAverage="0" bottom="0" percent="0" rank="0" text="" dxfId="4553">
      <formula>$C1063="begin group"</formula>
    </cfRule>
  </conditionalFormatting>
  <conditionalFormatting sqref="D1063:D1067">
    <cfRule type="expression" priority="4556" aboveAverage="0" equalAverage="0" bottom="0" percent="0" rank="0" text="" dxfId="4554">
      <formula>$C1063="comments"</formula>
    </cfRule>
  </conditionalFormatting>
  <conditionalFormatting sqref="I1063">
    <cfRule type="expression" priority="4557" aboveAverage="0" equalAverage="0" bottom="0" percent="0" rank="0" text="" dxfId="4555">
      <formula>$C1063="integer"</formula>
    </cfRule>
  </conditionalFormatting>
  <conditionalFormatting sqref="I1063">
    <cfRule type="expression" priority="4558" aboveAverage="0" equalAverage="0" bottom="0" percent="0" rank="0" text="" dxfId="4556">
      <formula>$C1063="decimal"</formula>
    </cfRule>
  </conditionalFormatting>
  <conditionalFormatting sqref="I1063">
    <cfRule type="expression" priority="4559" aboveAverage="0" equalAverage="0" bottom="0" percent="0" rank="0" text="" dxfId="4557">
      <formula>$C1063="comments"</formula>
    </cfRule>
    <cfRule type="expression" priority="4560" aboveAverage="0" equalAverage="0" bottom="0" percent="0" rank="0" text="" dxfId="4558">
      <formula>OR($C1063="audio", $C1063="video")</formula>
    </cfRule>
    <cfRule type="expression" priority="4561" aboveAverage="0" equalAverage="0" bottom="0" percent="0" rank="0" text="" dxfId="4559">
      <formula>$C1063="image"</formula>
    </cfRule>
    <cfRule type="expression" priority="4562" aboveAverage="0" equalAverage="0" bottom="0" percent="0" rank="0" text="" dxfId="4560">
      <formula>OR($C1063="date", $C1063="datetime")</formula>
    </cfRule>
    <cfRule type="expression" priority="4563" aboveAverage="0" equalAverage="0" bottom="0" percent="0" rank="0" text="" dxfId="4561">
      <formula>OR($C1063="calculate", $C1063="calculate_here")</formula>
    </cfRule>
    <cfRule type="expression" priority="4564" aboveAverage="0" equalAverage="0" bottom="0" percent="0" rank="0" text="" dxfId="4562">
      <formula>$C1063="note"</formula>
    </cfRule>
    <cfRule type="expression" priority="4565" aboveAverage="0" equalAverage="0" bottom="0" percent="0" rank="0" text="" dxfId="4563">
      <formula>$C1063="barcode"</formula>
    </cfRule>
    <cfRule type="expression" priority="4566" aboveAverage="0" equalAverage="0" bottom="0" percent="0" rank="0" text="" dxfId="4564">
      <formula>$C1063="geopoint"</formula>
    </cfRule>
    <cfRule type="expression" priority="4567" aboveAverage="0" equalAverage="0" bottom="0" percent="0" rank="0" text="" dxfId="4565">
      <formula>OR($C1063="audio audit", $C1063="text audit", $C1063="speed violations count", $C1063="speed violations list", $C1063="speed violations audit")</formula>
    </cfRule>
    <cfRule type="expression" priority="4568" aboveAverage="0" equalAverage="0" bottom="0" percent="0" rank="0" text="" dxfId="4566">
      <formula>OR($C1063="username", $C1063="phonenumber", $C1063="start", $C1063="end", $C1063="deviceid", $C1063="subscriberid", $C1063="simserial", $C1063="caseid")</formula>
    </cfRule>
    <cfRule type="expression" priority="4569" aboveAverage="0" equalAverage="0" bottom="0" percent="0" rank="0" text="" dxfId="4567">
      <formula>OR(AND(LEFT($C1063, 16)="select_multiple ", LEN($C1063)&gt;16, NOT(ISNUMBER(SEARCH(" ", $C1063, 17)))), AND(LEFT($C1063, 11)="select_one ", LEN($C1063)&gt;11, NOT(ISNUMBER(SEARCH(" ", $C1063, 12)))))</formula>
    </cfRule>
    <cfRule type="expression" priority="4570" aboveAverage="0" equalAverage="0" bottom="0" percent="0" rank="0" text="" dxfId="4568">
      <formula>$C1063="decimal"</formula>
    </cfRule>
    <cfRule type="expression" priority="4571" aboveAverage="0" equalAverage="0" bottom="0" percent="0" rank="0" text="" dxfId="4569">
      <formula>$C1063="integer"</formula>
    </cfRule>
    <cfRule type="expression" priority="4572" aboveAverage="0" equalAverage="0" bottom="0" percent="0" rank="0" text="" dxfId="4570">
      <formula>$C1063="text"</formula>
    </cfRule>
    <cfRule type="expression" priority="4573" aboveAverage="0" equalAverage="0" bottom="0" percent="0" rank="0" text="" dxfId="4571">
      <formula>$C1063="end repeat"</formula>
    </cfRule>
    <cfRule type="expression" priority="4574" aboveAverage="0" equalAverage="0" bottom="0" percent="0" rank="0" text="" dxfId="4572">
      <formula>$C1063="begin repeat"</formula>
    </cfRule>
    <cfRule type="expression" priority="4575" aboveAverage="0" equalAverage="0" bottom="0" percent="0" rank="0" text="" dxfId="4573">
      <formula>$C1063="end group"</formula>
    </cfRule>
    <cfRule type="expression" priority="4576" aboveAverage="0" equalAverage="0" bottom="0" percent="0" rank="0" text="" dxfId="4574">
      <formula>$C1063="begin group"</formula>
    </cfRule>
  </conditionalFormatting>
  <conditionalFormatting sqref="K1068:K1070">
    <cfRule type="expression" priority="4577" aboveAverage="0" equalAverage="0" bottom="0" percent="0" rank="0" text="" dxfId="4575">
      <formula>$C1068="begin group"</formula>
    </cfRule>
  </conditionalFormatting>
  <conditionalFormatting sqref="K1068:K1070">
    <cfRule type="expression" priority="4578" aboveAverage="0" equalAverage="0" bottom="0" percent="0" rank="0" text="" dxfId="4576">
      <formula>$C1068="begin repeat"</formula>
    </cfRule>
  </conditionalFormatting>
  <conditionalFormatting sqref="H1068:H1070">
    <cfRule type="expression" priority="4579" aboveAverage="0" equalAverage="0" bottom="0" percent="0" rank="0" text="" dxfId="4577">
      <formula>$C1068="text"</formula>
    </cfRule>
  </conditionalFormatting>
  <conditionalFormatting sqref="D1068:F1068">
    <cfRule type="expression" priority="4580" aboveAverage="0" equalAverage="0" bottom="0" percent="0" rank="0" text="" dxfId="4578">
      <formula>$C1068="integer"</formula>
    </cfRule>
  </conditionalFormatting>
  <conditionalFormatting sqref="D1068:F1068">
    <cfRule type="expression" priority="4581" aboveAverage="0" equalAverage="0" bottom="0" percent="0" rank="0" text="" dxfId="4579">
      <formula>$C1068="decimal"</formula>
    </cfRule>
  </conditionalFormatting>
  <conditionalFormatting sqref="H1068:H1070">
    <cfRule type="expression" priority="4582" aboveAverage="0" equalAverage="0" bottom="0" percent="0" rank="0" text="" dxfId="4580">
      <formula>OR(AND(LEFT($C1068, 16)="select_multiple ", LEN($C1068)&gt;16, NOT(ISNUMBER(SEARCH(" ", $C1068, 17)))), AND(LEFT($C1068, 11)="select_one ", LEN($C1068)&gt;11, NOT(ISNUMBER(SEARCH(" ", $C1068, 12)))))</formula>
    </cfRule>
  </conditionalFormatting>
  <conditionalFormatting sqref="D1068">
    <cfRule type="expression" priority="4583" aboveAverage="0" equalAverage="0" bottom="0" percent="0" rank="0" text="" dxfId="4581">
      <formula>OR($C1068="audio audit", $C1068="text audit", $C1068="speed violations count", $C1068="speed violations list", $C1068="speed violations audit")</formula>
    </cfRule>
  </conditionalFormatting>
  <conditionalFormatting sqref="D1068:E1068">
    <cfRule type="expression" priority="4584" aboveAverage="0" equalAverage="0" bottom="0" percent="0" rank="0" text="" dxfId="4582">
      <formula>$C1068="note"</formula>
    </cfRule>
    <cfRule type="expression" priority="4585" aboveAverage="0" equalAverage="0" bottom="0" percent="0" rank="0" text="" dxfId="4583">
      <formula>$C1068="barcode"</formula>
    </cfRule>
    <cfRule type="expression" priority="4586" aboveAverage="0" equalAverage="0" bottom="0" percent="0" rank="0" text="" dxfId="4584">
      <formula>$C1068="geopoint"</formula>
    </cfRule>
  </conditionalFormatting>
  <conditionalFormatting sqref="D1068">
    <cfRule type="expression" priority="4587" aboveAverage="0" equalAverage="0" bottom="0" percent="0" rank="0" text="" dxfId="4585">
      <formula>OR($C1068="calculate", $C1068="calculate_here")</formula>
    </cfRule>
  </conditionalFormatting>
  <conditionalFormatting sqref="H1068:H1070">
    <cfRule type="expression" priority="4588" aboveAverage="0" equalAverage="0" bottom="0" percent="0" rank="0" text="" dxfId="4586">
      <formula>OR($C1068="date", $C1068="datetime")</formula>
    </cfRule>
  </conditionalFormatting>
  <conditionalFormatting sqref="H1068:H1070">
    <cfRule type="expression" priority="4589" aboveAverage="0" equalAverage="0" bottom="0" percent="0" rank="0" text="" dxfId="4587">
      <formula>$C1068="image"</formula>
    </cfRule>
  </conditionalFormatting>
  <conditionalFormatting sqref="D1068:E1068">
    <cfRule type="expression" priority="4590" aboveAverage="0" equalAverage="0" bottom="0" percent="0" rank="0" text="" dxfId="4588">
      <formula>OR($C1068="audio", $C1068="video")</formula>
    </cfRule>
  </conditionalFormatting>
  <conditionalFormatting sqref="C1068:I1068">
    <cfRule type="expression" priority="4591" aboveAverage="0" equalAverage="0" bottom="0" percent="0" rank="0" text="" dxfId="4589">
      <formula>$C1068="comments"</formula>
    </cfRule>
    <cfRule type="expression" priority="4592" aboveAverage="0" equalAverage="0" bottom="0" percent="0" rank="0" text="" dxfId="4590">
      <formula>OR($C1068="audio", $C1068="video")</formula>
    </cfRule>
    <cfRule type="expression" priority="4593" aboveAverage="0" equalAverage="0" bottom="0" percent="0" rank="0" text="" dxfId="4591">
      <formula>$C1068="image"</formula>
    </cfRule>
    <cfRule type="expression" priority="4594" aboveAverage="0" equalAverage="0" bottom="0" percent="0" rank="0" text="" dxfId="4592">
      <formula>OR($C1068="date", $C1068="datetime")</formula>
    </cfRule>
    <cfRule type="expression" priority="4595" aboveAverage="0" equalAverage="0" bottom="0" percent="0" rank="0" text="" dxfId="4593">
      <formula>OR($C1068="calculate", $C1068="calculate_here")</formula>
    </cfRule>
    <cfRule type="expression" priority="4596" aboveAverage="0" equalAverage="0" bottom="0" percent="0" rank="0" text="" dxfId="4594">
      <formula>$C1068="note"</formula>
    </cfRule>
    <cfRule type="expression" priority="4597" aboveAverage="0" equalAverage="0" bottom="0" percent="0" rank="0" text="" dxfId="4595">
      <formula>$C1068="barcode"</formula>
    </cfRule>
    <cfRule type="expression" priority="4598" aboveAverage="0" equalAverage="0" bottom="0" percent="0" rank="0" text="" dxfId="4596">
      <formula>$C1068="geopoint"</formula>
    </cfRule>
    <cfRule type="expression" priority="4599" aboveAverage="0" equalAverage="0" bottom="0" percent="0" rank="0" text="" dxfId="4597">
      <formula>OR($C1068="audio audit", $C1068="text audit", $C1068="speed violations count", $C1068="speed violations list", $C1068="speed violations audit")</formula>
    </cfRule>
    <cfRule type="expression" priority="4600" aboveAverage="0" equalAverage="0" bottom="0" percent="0" rank="0" text="" dxfId="4598">
      <formula>OR($C1068="username", $C1068="phonenumber", $C1068="start", $C1068="end", $C1068="deviceid", $C1068="subscriberid", $C1068="simserial", $C1068="caseid")</formula>
    </cfRule>
    <cfRule type="expression" priority="4601" aboveAverage="0" equalAverage="0" bottom="0" percent="0" rank="0" text="" dxfId="4599">
      <formula>OR(AND(LEFT($C1068, 16)="select_multiple ", LEN($C1068)&gt;16, NOT(ISNUMBER(SEARCH(" ", $C1068, 17)))), AND(LEFT($C1068, 11)="select_one ", LEN($C1068)&gt;11, NOT(ISNUMBER(SEARCH(" ", $C1068, 12)))))</formula>
    </cfRule>
    <cfRule type="expression" priority="4602" aboveAverage="0" equalAverage="0" bottom="0" percent="0" rank="0" text="" dxfId="4600">
      <formula>$C1068="decimal"</formula>
    </cfRule>
    <cfRule type="expression" priority="4603" aboveAverage="0" equalAverage="0" bottom="0" percent="0" rank="0" text="" dxfId="4601">
      <formula>$C1068="integer"</formula>
    </cfRule>
    <cfRule type="expression" priority="4604" aboveAverage="0" equalAverage="0" bottom="0" percent="0" rank="0" text="" dxfId="4602">
      <formula>$C1068="text"</formula>
    </cfRule>
    <cfRule type="expression" priority="4605" aboveAverage="0" equalAverage="0" bottom="0" percent="0" rank="0" text="" dxfId="4603">
      <formula>$C1068="end repeat"</formula>
    </cfRule>
    <cfRule type="expression" priority="4606" aboveAverage="0" equalAverage="0" bottom="0" percent="0" rank="0" text="" dxfId="4604">
      <formula>$C1068="begin repeat"</formula>
    </cfRule>
    <cfRule type="expression" priority="4607" aboveAverage="0" equalAverage="0" bottom="0" percent="0" rank="0" text="" dxfId="4605">
      <formula>$C1068="end group"</formula>
    </cfRule>
    <cfRule type="expression" priority="4608" aboveAverage="0" equalAverage="0" bottom="0" percent="0" rank="0" text="" dxfId="4606">
      <formula>$C1068="begin group"</formula>
    </cfRule>
  </conditionalFormatting>
  <conditionalFormatting sqref="D1068">
    <cfRule type="expression" priority="4609" aboveAverage="0" equalAverage="0" bottom="0" percent="0" rank="0" text="" dxfId="4607">
      <formula>$C1068="comments"</formula>
    </cfRule>
  </conditionalFormatting>
  <conditionalFormatting sqref="J1068:J1070">
    <cfRule type="expression" priority="4610" aboveAverage="0" equalAverage="0" bottom="0" percent="0" rank="0" text="" dxfId="4608">
      <formula>$C1068="integer"</formula>
    </cfRule>
  </conditionalFormatting>
  <conditionalFormatting sqref="J1068:J1070">
    <cfRule type="expression" priority="4611" aboveAverage="0" equalAverage="0" bottom="0" percent="0" rank="0" text="" dxfId="4609">
      <formula>$C1068="decimal"</formula>
    </cfRule>
  </conditionalFormatting>
  <conditionalFormatting sqref="J1068:J1070">
    <cfRule type="expression" priority="4612" aboveAverage="0" equalAverage="0" bottom="0" percent="0" rank="0" text="" dxfId="4610">
      <formula>$C1068="comments"</formula>
    </cfRule>
    <cfRule type="expression" priority="4613" aboveAverage="0" equalAverage="0" bottom="0" percent="0" rank="0" text="" dxfId="4611">
      <formula>OR($C1068="audio", $C1068="video")</formula>
    </cfRule>
    <cfRule type="expression" priority="4614" aboveAverage="0" equalAverage="0" bottom="0" percent="0" rank="0" text="" dxfId="4612">
      <formula>$C1068="image"</formula>
    </cfRule>
    <cfRule type="expression" priority="4615" aboveAverage="0" equalAverage="0" bottom="0" percent="0" rank="0" text="" dxfId="4613">
      <formula>OR($C1068="date", $C1068="datetime")</formula>
    </cfRule>
    <cfRule type="expression" priority="4616" aboveAverage="0" equalAverage="0" bottom="0" percent="0" rank="0" text="" dxfId="4614">
      <formula>OR($C1068="calculate", $C1068="calculate_here")</formula>
    </cfRule>
    <cfRule type="expression" priority="4617" aboveAverage="0" equalAverage="0" bottom="0" percent="0" rank="0" text="" dxfId="4615">
      <formula>$C1068="note"</formula>
    </cfRule>
    <cfRule type="expression" priority="4618" aboveAverage="0" equalAverage="0" bottom="0" percent="0" rank="0" text="" dxfId="4616">
      <formula>$C1068="barcode"</formula>
    </cfRule>
    <cfRule type="expression" priority="4619" aboveAverage="0" equalAverage="0" bottom="0" percent="0" rank="0" text="" dxfId="4617">
      <formula>$C1068="geopoint"</formula>
    </cfRule>
    <cfRule type="expression" priority="4620" aboveAverage="0" equalAverage="0" bottom="0" percent="0" rank="0" text="" dxfId="4618">
      <formula>OR($C1068="audio audit", $C1068="text audit", $C1068="speed violations count", $C1068="speed violations list", $C1068="speed violations audit")</formula>
    </cfRule>
    <cfRule type="expression" priority="4621" aboveAverage="0" equalAverage="0" bottom="0" percent="0" rank="0" text="" dxfId="4619">
      <formula>OR($C1068="username", $C1068="phonenumber", $C1068="start", $C1068="end", $C1068="deviceid", $C1068="subscriberid", $C1068="simserial", $C1068="caseid")</formula>
    </cfRule>
    <cfRule type="expression" priority="4622" aboveAverage="0" equalAverage="0" bottom="0" percent="0" rank="0" text="" dxfId="4620">
      <formula>OR(AND(LEFT($C1068, 16)="select_multiple ", LEN($C1068)&gt;16, NOT(ISNUMBER(SEARCH(" ", $C1068, 17)))), AND(LEFT($C1068, 11)="select_one ", LEN($C1068)&gt;11, NOT(ISNUMBER(SEARCH(" ", $C1068, 12)))))</formula>
    </cfRule>
    <cfRule type="expression" priority="4623" aboveAverage="0" equalAverage="0" bottom="0" percent="0" rank="0" text="" dxfId="4621">
      <formula>$C1068="decimal"</formula>
    </cfRule>
    <cfRule type="expression" priority="4624" aboveAverage="0" equalAverage="0" bottom="0" percent="0" rank="0" text="" dxfId="4622">
      <formula>$C1068="integer"</formula>
    </cfRule>
    <cfRule type="expression" priority="4625" aboveAverage="0" equalAverage="0" bottom="0" percent="0" rank="0" text="" dxfId="4623">
      <formula>$C1068="text"</formula>
    </cfRule>
    <cfRule type="expression" priority="4626" aboveAverage="0" equalAverage="0" bottom="0" percent="0" rank="0" text="" dxfId="4624">
      <formula>$C1068="end repeat"</formula>
    </cfRule>
    <cfRule type="expression" priority="4627" aboveAverage="0" equalAverage="0" bottom="0" percent="0" rank="0" text="" dxfId="4625">
      <formula>$C1068="begin repeat"</formula>
    </cfRule>
    <cfRule type="expression" priority="4628" aboveAverage="0" equalAverage="0" bottom="0" percent="0" rank="0" text="" dxfId="4626">
      <formula>$C1068="end group"</formula>
    </cfRule>
    <cfRule type="expression" priority="4629" aboveAverage="0" equalAverage="0" bottom="0" percent="0" rank="0" text="" dxfId="4627">
      <formula>$C1068="begin group"</formula>
    </cfRule>
  </conditionalFormatting>
  <conditionalFormatting sqref="J1065:J1067">
    <cfRule type="expression" priority="4630" aboveAverage="0" equalAverage="0" bottom="0" percent="0" rank="0" text="" dxfId="4628">
      <formula>$C1065="integer"</formula>
    </cfRule>
  </conditionalFormatting>
  <conditionalFormatting sqref="J1065:J1067">
    <cfRule type="expression" priority="4631" aboveAverage="0" equalAverage="0" bottom="0" percent="0" rank="0" text="" dxfId="4629">
      <formula>$C1065="decimal"</formula>
    </cfRule>
  </conditionalFormatting>
  <conditionalFormatting sqref="J1065:J1067">
    <cfRule type="expression" priority="4632" aboveAverage="0" equalAverage="0" bottom="0" percent="0" rank="0" text="" dxfId="4630">
      <formula>$C1065="comments"</formula>
    </cfRule>
    <cfRule type="expression" priority="4633" aboveAverage="0" equalAverage="0" bottom="0" percent="0" rank="0" text="" dxfId="4631">
      <formula>OR($C1065="audio", $C1065="video")</formula>
    </cfRule>
    <cfRule type="expression" priority="4634" aboveAverage="0" equalAverage="0" bottom="0" percent="0" rank="0" text="" dxfId="4632">
      <formula>$C1065="image"</formula>
    </cfRule>
    <cfRule type="expression" priority="4635" aboveAverage="0" equalAverage="0" bottom="0" percent="0" rank="0" text="" dxfId="4633">
      <formula>OR($C1065="date", $C1065="datetime")</formula>
    </cfRule>
    <cfRule type="expression" priority="4636" aboveAverage="0" equalAverage="0" bottom="0" percent="0" rank="0" text="" dxfId="4634">
      <formula>OR($C1065="calculate", $C1065="calculate_here")</formula>
    </cfRule>
    <cfRule type="expression" priority="4637" aboveAverage="0" equalAverage="0" bottom="0" percent="0" rank="0" text="" dxfId="4635">
      <formula>$C1065="note"</formula>
    </cfRule>
    <cfRule type="expression" priority="4638" aboveAverage="0" equalAverage="0" bottom="0" percent="0" rank="0" text="" dxfId="4636">
      <formula>$C1065="barcode"</formula>
    </cfRule>
    <cfRule type="expression" priority="4639" aboveAverage="0" equalAverage="0" bottom="0" percent="0" rank="0" text="" dxfId="4637">
      <formula>$C1065="geopoint"</formula>
    </cfRule>
    <cfRule type="expression" priority="4640" aboveAverage="0" equalAverage="0" bottom="0" percent="0" rank="0" text="" dxfId="4638">
      <formula>OR($C1065="audio audit", $C1065="text audit", $C1065="speed violations count", $C1065="speed violations list", $C1065="speed violations audit")</formula>
    </cfRule>
    <cfRule type="expression" priority="4641" aboveAverage="0" equalAverage="0" bottom="0" percent="0" rank="0" text="" dxfId="4639">
      <formula>OR($C1065="username", $C1065="phonenumber", $C1065="start", $C1065="end", $C1065="deviceid", $C1065="subscriberid", $C1065="simserial", $C1065="caseid")</formula>
    </cfRule>
    <cfRule type="expression" priority="4642" aboveAverage="0" equalAverage="0" bottom="0" percent="0" rank="0" text="" dxfId="4640">
      <formula>OR(AND(LEFT($C1065, 16)="select_multiple ", LEN($C1065)&gt;16, NOT(ISNUMBER(SEARCH(" ", $C1065, 17)))), AND(LEFT($C1065, 11)="select_one ", LEN($C1065)&gt;11, NOT(ISNUMBER(SEARCH(" ", $C1065, 12)))))</formula>
    </cfRule>
    <cfRule type="expression" priority="4643" aboveAverage="0" equalAverage="0" bottom="0" percent="0" rank="0" text="" dxfId="4641">
      <formula>$C1065="decimal"</formula>
    </cfRule>
    <cfRule type="expression" priority="4644" aboveAverage="0" equalAverage="0" bottom="0" percent="0" rank="0" text="" dxfId="4642">
      <formula>$C1065="integer"</formula>
    </cfRule>
    <cfRule type="expression" priority="4645" aboveAverage="0" equalAverage="0" bottom="0" percent="0" rank="0" text="" dxfId="4643">
      <formula>$C1065="text"</formula>
    </cfRule>
    <cfRule type="expression" priority="4646" aboveAverage="0" equalAverage="0" bottom="0" percent="0" rank="0" text="" dxfId="4644">
      <formula>$C1065="end repeat"</formula>
    </cfRule>
    <cfRule type="expression" priority="4647" aboveAverage="0" equalAverage="0" bottom="0" percent="0" rank="0" text="" dxfId="4645">
      <formula>$C1065="begin repeat"</formula>
    </cfRule>
    <cfRule type="expression" priority="4648" aboveAverage="0" equalAverage="0" bottom="0" percent="0" rank="0" text="" dxfId="4646">
      <formula>$C1065="end group"</formula>
    </cfRule>
    <cfRule type="expression" priority="4649" aboveAverage="0" equalAverage="0" bottom="0" percent="0" rank="0" text="" dxfId="4647">
      <formula>$C1065="begin group"</formula>
    </cfRule>
  </conditionalFormatting>
  <conditionalFormatting sqref="H1054:H1059">
    <cfRule type="expression" priority="4650" aboveAverage="0" equalAverage="0" bottom="0" percent="0" rank="0" text="" dxfId="4648">
      <formula>$C1054="begin group"</formula>
    </cfRule>
  </conditionalFormatting>
  <conditionalFormatting sqref="Q1054:Q1059">
    <cfRule type="expression" priority="4651" aboveAverage="0" equalAverage="0" bottom="0" percent="0" rank="0" text="" dxfId="4649">
      <formula>$C1054="begin repeat"</formula>
    </cfRule>
  </conditionalFormatting>
  <conditionalFormatting sqref="H1054:H1059">
    <cfRule type="expression" priority="4652" aboveAverage="0" equalAverage="0" bottom="0" percent="0" rank="0" text="" dxfId="4650">
      <formula>$C1054="text"</formula>
    </cfRule>
  </conditionalFormatting>
  <conditionalFormatting sqref="I1054:J1059">
    <cfRule type="expression" priority="4653" aboveAverage="0" equalAverage="0" bottom="0" percent="0" rank="0" text="" dxfId="4651">
      <formula>$C1054="integer"</formula>
    </cfRule>
  </conditionalFormatting>
  <conditionalFormatting sqref="I1054:J1059">
    <cfRule type="expression" priority="4654" aboveAverage="0" equalAverage="0" bottom="0" percent="0" rank="0" text="" dxfId="4652">
      <formula>$C1054="decimal"</formula>
    </cfRule>
  </conditionalFormatting>
  <conditionalFormatting sqref="H1054:H1059">
    <cfRule type="expression" priority="4655" aboveAverage="0" equalAverage="0" bottom="0" percent="0" rank="0" text="" dxfId="4653">
      <formula>OR(AND(LEFT($C1054, 16)="select_multiple ", LEN($C1054)&gt;16, NOT(ISNUMBER(SEARCH(" ", $C1054, 17)))), AND(LEFT($C1054, 11)="select_one ", LEN($C1054)&gt;11, NOT(ISNUMBER(SEARCH(" ", $C1054, 12)))))</formula>
    </cfRule>
  </conditionalFormatting>
  <conditionalFormatting sqref="H1054:H1059">
    <cfRule type="expression" priority="4656" aboveAverage="0" equalAverage="0" bottom="0" percent="0" rank="0" text="" dxfId="4654">
      <formula>OR($C1054="audio audit", $C1054="text audit", $C1054="speed violations count", $C1054="speed violations list", $C1054="speed violations audit")</formula>
    </cfRule>
  </conditionalFormatting>
  <conditionalFormatting sqref="D1054:E1059">
    <cfRule type="expression" priority="4657" aboveAverage="0" equalAverage="0" bottom="0" percent="0" rank="0" text="" dxfId="4655">
      <formula>$C1054="note"</formula>
    </cfRule>
    <cfRule type="expression" priority="4658" aboveAverage="0" equalAverage="0" bottom="0" percent="0" rank="0" text="" dxfId="4656">
      <formula>$C1054="barcode"</formula>
    </cfRule>
    <cfRule type="expression" priority="4659" aboveAverage="0" equalAverage="0" bottom="0" percent="0" rank="0" text="" dxfId="4657">
      <formula>$C1054="geopoint"</formula>
    </cfRule>
  </conditionalFormatting>
  <conditionalFormatting sqref="P1054:P1059">
    <cfRule type="expression" priority="4660" aboveAverage="0" equalAverage="0" bottom="0" percent="0" rank="0" text="" dxfId="4658">
      <formula>OR($C1054="calculate", $C1054="calculate_here")</formula>
    </cfRule>
  </conditionalFormatting>
  <conditionalFormatting sqref="H1054:H1059">
    <cfRule type="expression" priority="4661" aboveAverage="0" equalAverage="0" bottom="0" percent="0" rank="0" text="" dxfId="4659">
      <formula>OR($C1054="date", $C1054="datetime")</formula>
    </cfRule>
  </conditionalFormatting>
  <conditionalFormatting sqref="H1054:H1059">
    <cfRule type="expression" priority="4662" aboveAverage="0" equalAverage="0" bottom="0" percent="0" rank="0" text="" dxfId="4660">
      <formula>$C1054="image"</formula>
    </cfRule>
  </conditionalFormatting>
  <conditionalFormatting sqref="D1054:E1059">
    <cfRule type="expression" priority="4663" aboveAverage="0" equalAverage="0" bottom="0" percent="0" rank="0" text="" dxfId="4661">
      <formula>OR($C1054="audio", $C1054="video")</formula>
    </cfRule>
  </conditionalFormatting>
  <conditionalFormatting sqref="C1054:T1059">
    <cfRule type="expression" priority="4664" aboveAverage="0" equalAverage="0" bottom="0" percent="0" rank="0" text="" dxfId="4662">
      <formula>$C1054="comments"</formula>
    </cfRule>
    <cfRule type="expression" priority="4665" aboveAverage="0" equalAverage="0" bottom="0" percent="0" rank="0" text="" dxfId="4663">
      <formula>OR($C1054="audio", $C1054="video")</formula>
    </cfRule>
    <cfRule type="expression" priority="4666" aboveAverage="0" equalAverage="0" bottom="0" percent="0" rank="0" text="" dxfId="4664">
      <formula>$C1054="image"</formula>
    </cfRule>
    <cfRule type="expression" priority="4667" aboveAverage="0" equalAverage="0" bottom="0" percent="0" rank="0" text="" dxfId="4665">
      <formula>OR($C1054="date", $C1054="datetime")</formula>
    </cfRule>
    <cfRule type="expression" priority="4668" aboveAverage="0" equalAverage="0" bottom="0" percent="0" rank="0" text="" dxfId="4666">
      <formula>OR($C1054="calculate", $C1054="calculate_here")</formula>
    </cfRule>
    <cfRule type="expression" priority="4669" aboveAverage="0" equalAverage="0" bottom="0" percent="0" rank="0" text="" dxfId="4667">
      <formula>$C1054="note"</formula>
    </cfRule>
    <cfRule type="expression" priority="4670" aboveAverage="0" equalAverage="0" bottom="0" percent="0" rank="0" text="" dxfId="4668">
      <formula>$C1054="barcode"</formula>
    </cfRule>
    <cfRule type="expression" priority="4671" aboveAverage="0" equalAverage="0" bottom="0" percent="0" rank="0" text="" dxfId="4669">
      <formula>$C1054="geopoint"</formula>
    </cfRule>
    <cfRule type="expression" priority="4672" aboveAverage="0" equalAverage="0" bottom="0" percent="0" rank="0" text="" dxfId="4670">
      <formula>OR($C1054="audio audit", $C1054="text audit", $C1054="speed violations count", $C1054="speed violations list", $C1054="speed violations audit")</formula>
    </cfRule>
    <cfRule type="expression" priority="4673" aboveAverage="0" equalAverage="0" bottom="0" percent="0" rank="0" text="" dxfId="4671">
      <formula>OR($C1054="username", $C1054="phonenumber", $C1054="start", $C1054="end", $C1054="deviceid", $C1054="subscriberid", $C1054="simserial", $C1054="caseid")</formula>
    </cfRule>
    <cfRule type="expression" priority="4674" aboveAverage="0" equalAverage="0" bottom="0" percent="0" rank="0" text="" dxfId="4672">
      <formula>OR(AND(LEFT($C1054, 16)="select_multiple ", LEN($C1054)&gt;16, NOT(ISNUMBER(SEARCH(" ", $C1054, 17)))), AND(LEFT($C1054, 11)="select_one ", LEN($C1054)&gt;11, NOT(ISNUMBER(SEARCH(" ", $C1054, 12)))))</formula>
    </cfRule>
    <cfRule type="expression" priority="4675" aboveAverage="0" equalAverage="0" bottom="0" percent="0" rank="0" text="" dxfId="4673">
      <formula>$C1054="decimal"</formula>
    </cfRule>
    <cfRule type="expression" priority="4676" aboveAverage="0" equalAverage="0" bottom="0" percent="0" rank="0" text="" dxfId="4674">
      <formula>$C1054="integer"</formula>
    </cfRule>
    <cfRule type="expression" priority="4677" aboveAverage="0" equalAverage="0" bottom="0" percent="0" rank="0" text="" dxfId="4675">
      <formula>$C1054="text"</formula>
    </cfRule>
    <cfRule type="expression" priority="4678" aboveAverage="0" equalAverage="0" bottom="0" percent="0" rank="0" text="" dxfId="4676">
      <formula>$C1054="end repeat"</formula>
    </cfRule>
    <cfRule type="expression" priority="4679" aboveAverage="0" equalAverage="0" bottom="0" percent="0" rank="0" text="" dxfId="4677">
      <formula>$C1054="begin repeat"</formula>
    </cfRule>
    <cfRule type="expression" priority="4680" aboveAverage="0" equalAverage="0" bottom="0" percent="0" rank="0" text="" dxfId="4678">
      <formula>$C1054="end group"</formula>
    </cfRule>
    <cfRule type="expression" priority="4681" aboveAverage="0" equalAverage="0" bottom="0" percent="0" rank="0" text="" dxfId="4679">
      <formula>$C1054="begin group"</formula>
    </cfRule>
  </conditionalFormatting>
  <conditionalFormatting sqref="D1054:D1059">
    <cfRule type="expression" priority="4682" aboveAverage="0" equalAverage="0" bottom="0" percent="0" rank="0" text="" dxfId="4680">
      <formula>$C1054="comments"</formula>
    </cfRule>
  </conditionalFormatting>
  <conditionalFormatting sqref="U1054:U1059">
    <cfRule type="expression" priority="4683" aboveAverage="0" equalAverage="0" bottom="0" percent="0" rank="0" text="" dxfId="4681">
      <formula>$C1054="comments"</formula>
    </cfRule>
    <cfRule type="expression" priority="4684" aboveAverage="0" equalAverage="0" bottom="0" percent="0" rank="0" text="" dxfId="4682">
      <formula>OR($C1054="audio", $C1054="video")</formula>
    </cfRule>
    <cfRule type="expression" priority="4685" aboveAverage="0" equalAverage="0" bottom="0" percent="0" rank="0" text="" dxfId="4683">
      <formula>$C1054="image"</formula>
    </cfRule>
    <cfRule type="expression" priority="4686" aboveAverage="0" equalAverage="0" bottom="0" percent="0" rank="0" text="" dxfId="4684">
      <formula>OR($C1054="date", $C1054="datetime")</formula>
    </cfRule>
    <cfRule type="expression" priority="4687" aboveAverage="0" equalAverage="0" bottom="0" percent="0" rank="0" text="" dxfId="4685">
      <formula>OR($C1054="calculate", $C1054="calculate_here")</formula>
    </cfRule>
    <cfRule type="expression" priority="4688" aboveAverage="0" equalAverage="0" bottom="0" percent="0" rank="0" text="" dxfId="4686">
      <formula>$C1054="note"</formula>
    </cfRule>
    <cfRule type="expression" priority="4689" aboveAverage="0" equalAverage="0" bottom="0" percent="0" rank="0" text="" dxfId="4687">
      <formula>$C1054="barcode"</formula>
    </cfRule>
    <cfRule type="expression" priority="4690" aboveAverage="0" equalAverage="0" bottom="0" percent="0" rank="0" text="" dxfId="4688">
      <formula>$C1054="geopoint"</formula>
    </cfRule>
    <cfRule type="expression" priority="4691" aboveAverage="0" equalAverage="0" bottom="0" percent="0" rank="0" text="" dxfId="4689">
      <formula>OR($C1054="audio audit", $C1054="text audit", $C1054="speed violations count", $C1054="speed violations list", $C1054="speed violations audit")</formula>
    </cfRule>
    <cfRule type="expression" priority="4692" aboveAverage="0" equalAverage="0" bottom="0" percent="0" rank="0" text="" dxfId="4690">
      <formula>OR($C1054="username", $C1054="phonenumber", $C1054="start", $C1054="end", $C1054="deviceid", $C1054="subscriberid", $C1054="simserial", $C1054="caseid")</formula>
    </cfRule>
    <cfRule type="expression" priority="4693" aboveAverage="0" equalAverage="0" bottom="0" percent="0" rank="0" text="" dxfId="4691">
      <formula>OR(AND(LEFT($C1054, 16)="select_multiple ", LEN($C1054)&gt;16, NOT(ISNUMBER(SEARCH(" ", $C1054, 17)))), AND(LEFT($C1054, 11)="select_one ", LEN($C1054)&gt;11, NOT(ISNUMBER(SEARCH(" ", $C1054, 12)))))</formula>
    </cfRule>
    <cfRule type="expression" priority="4694" aboveAverage="0" equalAverage="0" bottom="0" percent="0" rank="0" text="" dxfId="4692">
      <formula>$C1054="decimal"</formula>
    </cfRule>
    <cfRule type="expression" priority="4695" aboveAverage="0" equalAverage="0" bottom="0" percent="0" rank="0" text="" dxfId="4693">
      <formula>$C1054="integer"</formula>
    </cfRule>
    <cfRule type="expression" priority="4696" aboveAverage="0" equalAverage="0" bottom="0" percent="0" rank="0" text="" dxfId="4694">
      <formula>$C1054="text"</formula>
    </cfRule>
    <cfRule type="expression" priority="4697" aboveAverage="0" equalAverage="0" bottom="0" percent="0" rank="0" text="" dxfId="4695">
      <formula>$C1054="end repeat"</formula>
    </cfRule>
    <cfRule type="expression" priority="4698" aboveAverage="0" equalAverage="0" bottom="0" percent="0" rank="0" text="" dxfId="4696">
      <formula>$C1054="begin repeat"</formula>
    </cfRule>
    <cfRule type="expression" priority="4699" aboveAverage="0" equalAverage="0" bottom="0" percent="0" rank="0" text="" dxfId="4697">
      <formula>$C1054="end group"</formula>
    </cfRule>
    <cfRule type="expression" priority="4700" aboveAverage="0" equalAverage="0" bottom="0" percent="0" rank="0" text="" dxfId="4698">
      <formula>$C1054="begin group"</formula>
    </cfRule>
  </conditionalFormatting>
  <conditionalFormatting sqref="D1069">
    <cfRule type="expression" priority="4701" aboveAverage="0" equalAverage="0" bottom="0" percent="0" rank="0" text="" dxfId="4699">
      <formula>$C1069="begin group"</formula>
    </cfRule>
  </conditionalFormatting>
  <conditionalFormatting sqref="D1069">
    <cfRule type="expression" priority="4702" aboveAverage="0" equalAverage="0" bottom="0" percent="0" rank="0" text="" dxfId="4700">
      <formula>$C1069="begin repeat"</formula>
    </cfRule>
  </conditionalFormatting>
  <conditionalFormatting sqref="D1069">
    <cfRule type="expression" priority="4703" aboveAverage="0" equalAverage="0" bottom="0" percent="0" rank="0" text="" dxfId="4701">
      <formula>$C1069="text"</formula>
    </cfRule>
  </conditionalFormatting>
  <conditionalFormatting sqref="D1069">
    <cfRule type="expression" priority="4704" aboveAverage="0" equalAverage="0" bottom="0" percent="0" rank="0" text="" dxfId="4702">
      <formula>$C1069="integer"</formula>
    </cfRule>
  </conditionalFormatting>
  <conditionalFormatting sqref="D1069">
    <cfRule type="expression" priority="4705" aboveAverage="0" equalAverage="0" bottom="0" percent="0" rank="0" text="" dxfId="4703">
      <formula>$C1069="decimal"</formula>
    </cfRule>
  </conditionalFormatting>
  <conditionalFormatting sqref="D1069">
    <cfRule type="expression" priority="4706" aboveAverage="0" equalAverage="0" bottom="0" percent="0" rank="0" text="" dxfId="4704">
      <formula>OR(AND(LEFT($C1069, 16)="select_multiple ", LEN($C1069)&gt;16, NOT(ISNUMBER(SEARCH(" ", $C1069, 17)))), AND(LEFT($C1069, 11)="select_one ", LEN($C1069)&gt;11, NOT(ISNUMBER(SEARCH(" ", $C1069, 12)))))</formula>
    </cfRule>
  </conditionalFormatting>
  <conditionalFormatting sqref="D1069">
    <cfRule type="expression" priority="4707" aboveAverage="0" equalAverage="0" bottom="0" percent="0" rank="0" text="" dxfId="4705">
      <formula>OR($C1069="audio audit", $C1069="text audit", $C1069="speed violations count", $C1069="speed violations list", $C1069="speed violations audit")</formula>
    </cfRule>
  </conditionalFormatting>
  <conditionalFormatting sqref="D1069">
    <cfRule type="expression" priority="4708" aboveAverage="0" equalAverage="0" bottom="0" percent="0" rank="0" text="" dxfId="4706">
      <formula>$C1069="note"</formula>
    </cfRule>
    <cfRule type="expression" priority="4709" aboveAverage="0" equalAverage="0" bottom="0" percent="0" rank="0" text="" dxfId="4707">
      <formula>$C1069="barcode"</formula>
    </cfRule>
    <cfRule type="expression" priority="4710" aboveAverage="0" equalAverage="0" bottom="0" percent="0" rank="0" text="" dxfId="4708">
      <formula>$C1069="geopoint"</formula>
    </cfRule>
  </conditionalFormatting>
  <conditionalFormatting sqref="D1069">
    <cfRule type="expression" priority="4711" aboveAverage="0" equalAverage="0" bottom="0" percent="0" rank="0" text="" dxfId="4709">
      <formula>OR($C1069="calculate", $C1069="calculate_here")</formula>
    </cfRule>
  </conditionalFormatting>
  <conditionalFormatting sqref="D1069">
    <cfRule type="expression" priority="4712" aboveAverage="0" equalAverage="0" bottom="0" percent="0" rank="0" text="" dxfId="4710">
      <formula>OR($C1069="date", $C1069="datetime")</formula>
    </cfRule>
  </conditionalFormatting>
  <conditionalFormatting sqref="D1069">
    <cfRule type="expression" priority="4713" aboveAverage="0" equalAverage="0" bottom="0" percent="0" rank="0" text="" dxfId="4711">
      <formula>$C1069="image"</formula>
    </cfRule>
  </conditionalFormatting>
  <conditionalFormatting sqref="D1069">
    <cfRule type="expression" priority="4714" aboveAverage="0" equalAverage="0" bottom="0" percent="0" rank="0" text="" dxfId="4712">
      <formula>OR($C1069="audio", $C1069="video")</formula>
    </cfRule>
  </conditionalFormatting>
  <conditionalFormatting sqref="D1069">
    <cfRule type="expression" priority="4715" aboveAverage="0" equalAverage="0" bottom="0" percent="0" rank="0" text="" dxfId="4713">
      <formula>$C1069="comments"</formula>
    </cfRule>
    <cfRule type="expression" priority="4716" aboveAverage="0" equalAverage="0" bottom="0" percent="0" rank="0" text="" dxfId="4714">
      <formula>OR($C1069="audio", $C1069="video")</formula>
    </cfRule>
    <cfRule type="expression" priority="4717" aboveAverage="0" equalAverage="0" bottom="0" percent="0" rank="0" text="" dxfId="4715">
      <formula>$C1069="image"</formula>
    </cfRule>
    <cfRule type="expression" priority="4718" aboveAverage="0" equalAverage="0" bottom="0" percent="0" rank="0" text="" dxfId="4716">
      <formula>OR($C1069="date", $C1069="datetime")</formula>
    </cfRule>
    <cfRule type="expression" priority="4719" aboveAverage="0" equalAverage="0" bottom="0" percent="0" rank="0" text="" dxfId="4717">
      <formula>OR($C1069="calculate", $C1069="calculate_here")</formula>
    </cfRule>
    <cfRule type="expression" priority="4720" aboveAverage="0" equalAverage="0" bottom="0" percent="0" rank="0" text="" dxfId="4718">
      <formula>$C1069="note"</formula>
    </cfRule>
    <cfRule type="expression" priority="4721" aboveAverage="0" equalAverage="0" bottom="0" percent="0" rank="0" text="" dxfId="4719">
      <formula>$C1069="barcode"</formula>
    </cfRule>
    <cfRule type="expression" priority="4722" aboveAverage="0" equalAverage="0" bottom="0" percent="0" rank="0" text="" dxfId="4720">
      <formula>$C1069="geopoint"</formula>
    </cfRule>
    <cfRule type="expression" priority="4723" aboveAverage="0" equalAverage="0" bottom="0" percent="0" rank="0" text="" dxfId="4721">
      <formula>OR($C1069="audio audit", $C1069="text audit", $C1069="speed violations count", $C1069="speed violations list", $C1069="speed violations audit")</formula>
    </cfRule>
    <cfRule type="expression" priority="4724" aboveAverage="0" equalAverage="0" bottom="0" percent="0" rank="0" text="" dxfId="4722">
      <formula>OR($C1069="username", $C1069="phonenumber", $C1069="start", $C1069="end", $C1069="deviceid", $C1069="subscriberid", $C1069="simserial", $C1069="caseid")</formula>
    </cfRule>
    <cfRule type="expression" priority="4725" aboveAverage="0" equalAverage="0" bottom="0" percent="0" rank="0" text="" dxfId="4723">
      <formula>OR(AND(LEFT($C1069, 16)="select_multiple ", LEN($C1069)&gt;16, NOT(ISNUMBER(SEARCH(" ", $C1069, 17)))), AND(LEFT($C1069, 11)="select_one ", LEN($C1069)&gt;11, NOT(ISNUMBER(SEARCH(" ", $C1069, 12)))))</formula>
    </cfRule>
    <cfRule type="expression" priority="4726" aboveAverage="0" equalAverage="0" bottom="0" percent="0" rank="0" text="" dxfId="4724">
      <formula>$C1069="decimal"</formula>
    </cfRule>
    <cfRule type="expression" priority="4727" aboveAverage="0" equalAverage="0" bottom="0" percent="0" rank="0" text="" dxfId="4725">
      <formula>$C1069="integer"</formula>
    </cfRule>
    <cfRule type="expression" priority="4728" aboveAverage="0" equalAverage="0" bottom="0" percent="0" rank="0" text="" dxfId="4726">
      <formula>$C1069="text"</formula>
    </cfRule>
    <cfRule type="expression" priority="4729" aboveAverage="0" equalAverage="0" bottom="0" percent="0" rank="0" text="" dxfId="4727">
      <formula>$C1069="end repeat"</formula>
    </cfRule>
    <cfRule type="expression" priority="4730" aboveAverage="0" equalAverage="0" bottom="0" percent="0" rank="0" text="" dxfId="4728">
      <formula>$C1069="begin repeat"</formula>
    </cfRule>
    <cfRule type="expression" priority="4731" aboveAverage="0" equalAverage="0" bottom="0" percent="0" rank="0" text="" dxfId="4729">
      <formula>$C1069="end group"</formula>
    </cfRule>
    <cfRule type="expression" priority="4732" aboveAverage="0" equalAverage="0" bottom="0" percent="0" rank="0" text="" dxfId="4730">
      <formula>$C1069="begin group"</formula>
    </cfRule>
  </conditionalFormatting>
  <conditionalFormatting sqref="D1069">
    <cfRule type="expression" priority="4733" aboveAverage="0" equalAverage="0" bottom="0" percent="0" rank="0" text="" dxfId="4731">
      <formula>$C1069="comments"</formula>
    </cfRule>
  </conditionalFormatting>
  <conditionalFormatting sqref="K1078">
    <cfRule type="expression" priority="4734" aboveAverage="0" equalAverage="0" bottom="0" percent="0" rank="0" text="" dxfId="4732">
      <formula>$C1078="begin group"</formula>
    </cfRule>
  </conditionalFormatting>
  <conditionalFormatting sqref="K1078">
    <cfRule type="expression" priority="4735" aboveAverage="0" equalAverage="0" bottom="0" percent="0" rank="0" text="" dxfId="4733">
      <formula>$C1078="begin repeat"</formula>
    </cfRule>
  </conditionalFormatting>
  <conditionalFormatting sqref="H1078">
    <cfRule type="expression" priority="4736" aboveAverage="0" equalAverage="0" bottom="0" percent="0" rank="0" text="" dxfId="4734">
      <formula>$C1078="text"</formula>
    </cfRule>
  </conditionalFormatting>
  <conditionalFormatting sqref="D1078:F1078">
    <cfRule type="expression" priority="4737" aboveAverage="0" equalAverage="0" bottom="0" percent="0" rank="0" text="" dxfId="4735">
      <formula>$C1078="integer"</formula>
    </cfRule>
  </conditionalFormatting>
  <conditionalFormatting sqref="D1078:F1078">
    <cfRule type="expression" priority="4738" aboveAverage="0" equalAverage="0" bottom="0" percent="0" rank="0" text="" dxfId="4736">
      <formula>$C1078="decimal"</formula>
    </cfRule>
  </conditionalFormatting>
  <conditionalFormatting sqref="H1078">
    <cfRule type="expression" priority="4739" aboveAverage="0" equalAverage="0" bottom="0" percent="0" rank="0" text="" dxfId="4737">
      <formula>OR(AND(LEFT($C1078, 16)="select_multiple ", LEN($C1078)&gt;16, NOT(ISNUMBER(SEARCH(" ", $C1078, 17)))), AND(LEFT($C1078, 11)="select_one ", LEN($C1078)&gt;11, NOT(ISNUMBER(SEARCH(" ", $C1078, 12)))))</formula>
    </cfRule>
  </conditionalFormatting>
  <conditionalFormatting sqref="D1078">
    <cfRule type="expression" priority="4740" aboveAverage="0" equalAverage="0" bottom="0" percent="0" rank="0" text="" dxfId="4738">
      <formula>OR($C1078="audio audit", $C1078="text audit", $C1078="speed violations count", $C1078="speed violations list", $C1078="speed violations audit")</formula>
    </cfRule>
  </conditionalFormatting>
  <conditionalFormatting sqref="D1078:E1078">
    <cfRule type="expression" priority="4741" aboveAverage="0" equalAverage="0" bottom="0" percent="0" rank="0" text="" dxfId="4739">
      <formula>$C1078="note"</formula>
    </cfRule>
    <cfRule type="expression" priority="4742" aboveAverage="0" equalAverage="0" bottom="0" percent="0" rank="0" text="" dxfId="4740">
      <formula>$C1078="barcode"</formula>
    </cfRule>
    <cfRule type="expression" priority="4743" aboveAverage="0" equalAverage="0" bottom="0" percent="0" rank="0" text="" dxfId="4741">
      <formula>$C1078="geopoint"</formula>
    </cfRule>
  </conditionalFormatting>
  <conditionalFormatting sqref="D1078">
    <cfRule type="expression" priority="4744" aboveAverage="0" equalAverage="0" bottom="0" percent="0" rank="0" text="" dxfId="4742">
      <formula>OR($C1078="calculate", $C1078="calculate_here")</formula>
    </cfRule>
  </conditionalFormatting>
  <conditionalFormatting sqref="H1078">
    <cfRule type="expression" priority="4745" aboveAverage="0" equalAverage="0" bottom="0" percent="0" rank="0" text="" dxfId="4743">
      <formula>OR($C1078="date", $C1078="datetime")</formula>
    </cfRule>
  </conditionalFormatting>
  <conditionalFormatting sqref="H1078">
    <cfRule type="expression" priority="4746" aboveAverage="0" equalAverage="0" bottom="0" percent="0" rank="0" text="" dxfId="4744">
      <formula>$C1078="image"</formula>
    </cfRule>
  </conditionalFormatting>
  <conditionalFormatting sqref="D1078:E1078">
    <cfRule type="expression" priority="4747" aboveAverage="0" equalAverage="0" bottom="0" percent="0" rank="0" text="" dxfId="4745">
      <formula>OR($C1078="audio", $C1078="video")</formula>
    </cfRule>
  </conditionalFormatting>
  <conditionalFormatting sqref="C1078:I1078">
    <cfRule type="expression" priority="4748" aboveAverage="0" equalAverage="0" bottom="0" percent="0" rank="0" text="" dxfId="4746">
      <formula>$C1078="comments"</formula>
    </cfRule>
    <cfRule type="expression" priority="4749" aboveAverage="0" equalAverage="0" bottom="0" percent="0" rank="0" text="" dxfId="4747">
      <formula>OR($C1078="audio", $C1078="video")</formula>
    </cfRule>
    <cfRule type="expression" priority="4750" aboveAverage="0" equalAverage="0" bottom="0" percent="0" rank="0" text="" dxfId="4748">
      <formula>$C1078="image"</formula>
    </cfRule>
    <cfRule type="expression" priority="4751" aboveAverage="0" equalAverage="0" bottom="0" percent="0" rank="0" text="" dxfId="4749">
      <formula>OR($C1078="date", $C1078="datetime")</formula>
    </cfRule>
    <cfRule type="expression" priority="4752" aboveAverage="0" equalAverage="0" bottom="0" percent="0" rank="0" text="" dxfId="4750">
      <formula>OR($C1078="calculate", $C1078="calculate_here")</formula>
    </cfRule>
    <cfRule type="expression" priority="4753" aboveAverage="0" equalAverage="0" bottom="0" percent="0" rank="0" text="" dxfId="4751">
      <formula>$C1078="note"</formula>
    </cfRule>
    <cfRule type="expression" priority="4754" aboveAverage="0" equalAverage="0" bottom="0" percent="0" rank="0" text="" dxfId="4752">
      <formula>$C1078="barcode"</formula>
    </cfRule>
    <cfRule type="expression" priority="4755" aboveAverage="0" equalAverage="0" bottom="0" percent="0" rank="0" text="" dxfId="4753">
      <formula>$C1078="geopoint"</formula>
    </cfRule>
    <cfRule type="expression" priority="4756" aboveAverage="0" equalAverage="0" bottom="0" percent="0" rank="0" text="" dxfId="4754">
      <formula>OR($C1078="audio audit", $C1078="text audit", $C1078="speed violations count", $C1078="speed violations list", $C1078="speed violations audit")</formula>
    </cfRule>
    <cfRule type="expression" priority="4757" aboveAverage="0" equalAverage="0" bottom="0" percent="0" rank="0" text="" dxfId="4755">
      <formula>OR($C1078="username", $C1078="phonenumber", $C1078="start", $C1078="end", $C1078="deviceid", $C1078="subscriberid", $C1078="simserial", $C1078="caseid")</formula>
    </cfRule>
    <cfRule type="expression" priority="4758" aboveAverage="0" equalAverage="0" bottom="0" percent="0" rank="0" text="" dxfId="4756">
      <formula>OR(AND(LEFT($C1078, 16)="select_multiple ", LEN($C1078)&gt;16, NOT(ISNUMBER(SEARCH(" ", $C1078, 17)))), AND(LEFT($C1078, 11)="select_one ", LEN($C1078)&gt;11, NOT(ISNUMBER(SEARCH(" ", $C1078, 12)))))</formula>
    </cfRule>
    <cfRule type="expression" priority="4759" aboveAverage="0" equalAverage="0" bottom="0" percent="0" rank="0" text="" dxfId="4757">
      <formula>$C1078="decimal"</formula>
    </cfRule>
    <cfRule type="expression" priority="4760" aboveAverage="0" equalAverage="0" bottom="0" percent="0" rank="0" text="" dxfId="4758">
      <formula>$C1078="integer"</formula>
    </cfRule>
    <cfRule type="expression" priority="4761" aboveAverage="0" equalAverage="0" bottom="0" percent="0" rank="0" text="" dxfId="4759">
      <formula>$C1078="text"</formula>
    </cfRule>
    <cfRule type="expression" priority="4762" aboveAverage="0" equalAverage="0" bottom="0" percent="0" rank="0" text="" dxfId="4760">
      <formula>$C1078="end repeat"</formula>
    </cfRule>
    <cfRule type="expression" priority="4763" aboveAverage="0" equalAverage="0" bottom="0" percent="0" rank="0" text="" dxfId="4761">
      <formula>$C1078="begin repeat"</formula>
    </cfRule>
    <cfRule type="expression" priority="4764" aboveAverage="0" equalAverage="0" bottom="0" percent="0" rank="0" text="" dxfId="4762">
      <formula>$C1078="end group"</formula>
    </cfRule>
    <cfRule type="expression" priority="4765" aboveAverage="0" equalAverage="0" bottom="0" percent="0" rank="0" text="" dxfId="4763">
      <formula>$C1078="begin group"</formula>
    </cfRule>
  </conditionalFormatting>
  <conditionalFormatting sqref="D1078">
    <cfRule type="expression" priority="4766" aboveAverage="0" equalAverage="0" bottom="0" percent="0" rank="0" text="" dxfId="4764">
      <formula>$C1078="comments"</formula>
    </cfRule>
  </conditionalFormatting>
  <conditionalFormatting sqref="J1078">
    <cfRule type="expression" priority="4767" aboveAverage="0" equalAverage="0" bottom="0" percent="0" rank="0" text="" dxfId="4765">
      <formula>$C1078="integer"</formula>
    </cfRule>
  </conditionalFormatting>
  <conditionalFormatting sqref="J1078">
    <cfRule type="expression" priority="4768" aboveAverage="0" equalAverage="0" bottom="0" percent="0" rank="0" text="" dxfId="4766">
      <formula>$C1078="decimal"</formula>
    </cfRule>
  </conditionalFormatting>
  <conditionalFormatting sqref="J1078">
    <cfRule type="expression" priority="4769" aboveAverage="0" equalAverage="0" bottom="0" percent="0" rank="0" text="" dxfId="4767">
      <formula>$C1078="comments"</formula>
    </cfRule>
    <cfRule type="expression" priority="4770" aboveAverage="0" equalAverage="0" bottom="0" percent="0" rank="0" text="" dxfId="4768">
      <formula>OR($C1078="audio", $C1078="video")</formula>
    </cfRule>
    <cfRule type="expression" priority="4771" aboveAverage="0" equalAverage="0" bottom="0" percent="0" rank="0" text="" dxfId="4769">
      <formula>$C1078="image"</formula>
    </cfRule>
    <cfRule type="expression" priority="4772" aboveAverage="0" equalAverage="0" bottom="0" percent="0" rank="0" text="" dxfId="4770">
      <formula>OR($C1078="date", $C1078="datetime")</formula>
    </cfRule>
    <cfRule type="expression" priority="4773" aboveAverage="0" equalAverage="0" bottom="0" percent="0" rank="0" text="" dxfId="4771">
      <formula>OR($C1078="calculate", $C1078="calculate_here")</formula>
    </cfRule>
    <cfRule type="expression" priority="4774" aboveAverage="0" equalAverage="0" bottom="0" percent="0" rank="0" text="" dxfId="4772">
      <formula>$C1078="note"</formula>
    </cfRule>
    <cfRule type="expression" priority="4775" aboveAverage="0" equalAverage="0" bottom="0" percent="0" rank="0" text="" dxfId="4773">
      <formula>$C1078="barcode"</formula>
    </cfRule>
    <cfRule type="expression" priority="4776" aboveAverage="0" equalAverage="0" bottom="0" percent="0" rank="0" text="" dxfId="4774">
      <formula>$C1078="geopoint"</formula>
    </cfRule>
    <cfRule type="expression" priority="4777" aboveAverage="0" equalAverage="0" bottom="0" percent="0" rank="0" text="" dxfId="4775">
      <formula>OR($C1078="audio audit", $C1078="text audit", $C1078="speed violations count", $C1078="speed violations list", $C1078="speed violations audit")</formula>
    </cfRule>
    <cfRule type="expression" priority="4778" aboveAverage="0" equalAverage="0" bottom="0" percent="0" rank="0" text="" dxfId="4776">
      <formula>OR($C1078="username", $C1078="phonenumber", $C1078="start", $C1078="end", $C1078="deviceid", $C1078="subscriberid", $C1078="simserial", $C1078="caseid")</formula>
    </cfRule>
    <cfRule type="expression" priority="4779" aboveAverage="0" equalAverage="0" bottom="0" percent="0" rank="0" text="" dxfId="4777">
      <formula>OR(AND(LEFT($C1078, 16)="select_multiple ", LEN($C1078)&gt;16, NOT(ISNUMBER(SEARCH(" ", $C1078, 17)))), AND(LEFT($C1078, 11)="select_one ", LEN($C1078)&gt;11, NOT(ISNUMBER(SEARCH(" ", $C1078, 12)))))</formula>
    </cfRule>
    <cfRule type="expression" priority="4780" aboveAverage="0" equalAverage="0" bottom="0" percent="0" rank="0" text="" dxfId="4778">
      <formula>$C1078="decimal"</formula>
    </cfRule>
    <cfRule type="expression" priority="4781" aboveAverage="0" equalAverage="0" bottom="0" percent="0" rank="0" text="" dxfId="4779">
      <formula>$C1078="integer"</formula>
    </cfRule>
    <cfRule type="expression" priority="4782" aboveAverage="0" equalAverage="0" bottom="0" percent="0" rank="0" text="" dxfId="4780">
      <formula>$C1078="text"</formula>
    </cfRule>
    <cfRule type="expression" priority="4783" aboveAverage="0" equalAverage="0" bottom="0" percent="0" rank="0" text="" dxfId="4781">
      <formula>$C1078="end repeat"</formula>
    </cfRule>
    <cfRule type="expression" priority="4784" aboveAverage="0" equalAverage="0" bottom="0" percent="0" rank="0" text="" dxfId="4782">
      <formula>$C1078="begin repeat"</formula>
    </cfRule>
    <cfRule type="expression" priority="4785" aboveAverage="0" equalAverage="0" bottom="0" percent="0" rank="0" text="" dxfId="4783">
      <formula>$C1078="end group"</formula>
    </cfRule>
    <cfRule type="expression" priority="4786" aboveAverage="0" equalAverage="0" bottom="0" percent="0" rank="0" text="" dxfId="4784">
      <formula>$C1078="begin group"</formula>
    </cfRule>
  </conditionalFormatting>
  <conditionalFormatting sqref="P1075:P1076">
    <cfRule type="expression" priority="4787" aboveAverage="0" equalAverage="0" bottom="0" percent="0" rank="0" text="" dxfId="4785">
      <formula>OR($C1075="calculate", $C1075="calculate_here")</formula>
    </cfRule>
  </conditionalFormatting>
  <conditionalFormatting sqref="P1075:P1076">
    <cfRule type="expression" priority="4788" aboveAverage="0" equalAverage="0" bottom="0" percent="0" rank="0" text="" dxfId="4786">
      <formula>$C1075="comments"</formula>
    </cfRule>
    <cfRule type="expression" priority="4789" aboveAverage="0" equalAverage="0" bottom="0" percent="0" rank="0" text="" dxfId="4787">
      <formula>OR($C1075="audio", $C1075="video")</formula>
    </cfRule>
    <cfRule type="expression" priority="4790" aboveAverage="0" equalAverage="0" bottom="0" percent="0" rank="0" text="" dxfId="4788">
      <formula>$C1075="image"</formula>
    </cfRule>
    <cfRule type="expression" priority="4791" aboveAverage="0" equalAverage="0" bottom="0" percent="0" rank="0" text="" dxfId="4789">
      <formula>OR($C1075="date", $C1075="datetime")</formula>
    </cfRule>
    <cfRule type="expression" priority="4792" aboveAverage="0" equalAverage="0" bottom="0" percent="0" rank="0" text="" dxfId="4790">
      <formula>OR($C1075="calculate", $C1075="calculate_here")</formula>
    </cfRule>
    <cfRule type="expression" priority="4793" aboveAverage="0" equalAverage="0" bottom="0" percent="0" rank="0" text="" dxfId="4791">
      <formula>$C1075="note"</formula>
    </cfRule>
    <cfRule type="expression" priority="4794" aboveAverage="0" equalAverage="0" bottom="0" percent="0" rank="0" text="" dxfId="4792">
      <formula>$C1075="barcode"</formula>
    </cfRule>
    <cfRule type="expression" priority="4795" aboveAverage="0" equalAverage="0" bottom="0" percent="0" rank="0" text="" dxfId="4793">
      <formula>$C1075="geopoint"</formula>
    </cfRule>
    <cfRule type="expression" priority="4796" aboveAverage="0" equalAverage="0" bottom="0" percent="0" rank="0" text="" dxfId="4794">
      <formula>OR($C1075="audio audit", $C1075="text audit", $C1075="speed violations count", $C1075="speed violations list", $C1075="speed violations audit")</formula>
    </cfRule>
    <cfRule type="expression" priority="4797" aboveAverage="0" equalAverage="0" bottom="0" percent="0" rank="0" text="" dxfId="4795">
      <formula>OR($C1075="username", $C1075="phonenumber", $C1075="start", $C1075="end", $C1075="deviceid", $C1075="subscriberid", $C1075="simserial", $C1075="caseid")</formula>
    </cfRule>
    <cfRule type="expression" priority="4798" aboveAverage="0" equalAverage="0" bottom="0" percent="0" rank="0" text="" dxfId="4796">
      <formula>OR(AND(LEFT($C1075, 16)="select_multiple ", LEN($C1075)&gt;16, NOT(ISNUMBER(SEARCH(" ", $C1075, 17)))), AND(LEFT($C1075, 11)="select_one ", LEN($C1075)&gt;11, NOT(ISNUMBER(SEARCH(" ", $C1075, 12)))))</formula>
    </cfRule>
    <cfRule type="expression" priority="4799" aboveAverage="0" equalAverage="0" bottom="0" percent="0" rank="0" text="" dxfId="4797">
      <formula>$C1075="decimal"</formula>
    </cfRule>
    <cfRule type="expression" priority="4800" aboveAverage="0" equalAverage="0" bottom="0" percent="0" rank="0" text="" dxfId="4798">
      <formula>$C1075="integer"</formula>
    </cfRule>
    <cfRule type="expression" priority="4801" aboveAverage="0" equalAverage="0" bottom="0" percent="0" rank="0" text="" dxfId="4799">
      <formula>$C1075="text"</formula>
    </cfRule>
    <cfRule type="expression" priority="4802" aboveAverage="0" equalAverage="0" bottom="0" percent="0" rank="0" text="" dxfId="4800">
      <formula>$C1075="end repeat"</formula>
    </cfRule>
    <cfRule type="expression" priority="4803" aboveAverage="0" equalAverage="0" bottom="0" percent="0" rank="0" text="" dxfId="4801">
      <formula>$C1075="begin repeat"</formula>
    </cfRule>
    <cfRule type="expression" priority="4804" aboveAverage="0" equalAverage="0" bottom="0" percent="0" rank="0" text="" dxfId="4802">
      <formula>$C1075="end group"</formula>
    </cfRule>
    <cfRule type="expression" priority="4805" aboveAverage="0" equalAverage="0" bottom="0" percent="0" rank="0" text="" dxfId="4803">
      <formula>$C1075="begin group"</formula>
    </cfRule>
  </conditionalFormatting>
  <conditionalFormatting sqref="H1076">
    <cfRule type="expression" priority="4806" aboveAverage="0" equalAverage="0" bottom="0" percent="0" rank="0" text="" dxfId="4804">
      <formula>$C1076="begin group"</formula>
    </cfRule>
  </conditionalFormatting>
  <conditionalFormatting sqref="H1076">
    <cfRule type="expression" priority="4807" aboveAverage="0" equalAverage="0" bottom="0" percent="0" rank="0" text="" dxfId="4805">
      <formula>$C1076="text"</formula>
    </cfRule>
  </conditionalFormatting>
  <conditionalFormatting sqref="H1076">
    <cfRule type="expression" priority="4808" aboveAverage="0" equalAverage="0" bottom="0" percent="0" rank="0" text="" dxfId="4806">
      <formula>OR(AND(LEFT($C1076, 16)="select_multiple ", LEN($C1076)&gt;16, NOT(ISNUMBER(SEARCH(" ", $C1076, 17)))), AND(LEFT($C1076, 11)="select_one ", LEN($C1076)&gt;11, NOT(ISNUMBER(SEARCH(" ", $C1076, 12)))))</formula>
    </cfRule>
  </conditionalFormatting>
  <conditionalFormatting sqref="H1076">
    <cfRule type="expression" priority="4809" aboveAverage="0" equalAverage="0" bottom="0" percent="0" rank="0" text="" dxfId="4807">
      <formula>OR($C1076="audio audit", $C1076="text audit", $C1076="speed violations count", $C1076="speed violations list", $C1076="speed violations audit")</formula>
    </cfRule>
  </conditionalFormatting>
  <conditionalFormatting sqref="H1076">
    <cfRule type="expression" priority="4810" aboveAverage="0" equalAverage="0" bottom="0" percent="0" rank="0" text="" dxfId="4808">
      <formula>OR($C1076="date", $C1076="datetime")</formula>
    </cfRule>
  </conditionalFormatting>
  <conditionalFormatting sqref="H1076">
    <cfRule type="expression" priority="4811" aboveAverage="0" equalAverage="0" bottom="0" percent="0" rank="0" text="" dxfId="4809">
      <formula>$C1076="image"</formula>
    </cfRule>
  </conditionalFormatting>
  <conditionalFormatting sqref="H1076">
    <cfRule type="expression" priority="4812" aboveAverage="0" equalAverage="0" bottom="0" percent="0" rank="0" text="" dxfId="4810">
      <formula>$C1076="comments"</formula>
    </cfRule>
    <cfRule type="expression" priority="4813" aboveAverage="0" equalAverage="0" bottom="0" percent="0" rank="0" text="" dxfId="4811">
      <formula>OR($C1076="audio", $C1076="video")</formula>
    </cfRule>
    <cfRule type="expression" priority="4814" aboveAverage="0" equalAverage="0" bottom="0" percent="0" rank="0" text="" dxfId="4812">
      <formula>$C1076="image"</formula>
    </cfRule>
    <cfRule type="expression" priority="4815" aboveAverage="0" equalAverage="0" bottom="0" percent="0" rank="0" text="" dxfId="4813">
      <formula>OR($C1076="date", $C1076="datetime")</formula>
    </cfRule>
    <cfRule type="expression" priority="4816" aboveAverage="0" equalAverage="0" bottom="0" percent="0" rank="0" text="" dxfId="4814">
      <formula>OR($C1076="calculate", $C1076="calculate_here")</formula>
    </cfRule>
    <cfRule type="expression" priority="4817" aboveAverage="0" equalAverage="0" bottom="0" percent="0" rank="0" text="" dxfId="4815">
      <formula>$C1076="note"</formula>
    </cfRule>
    <cfRule type="expression" priority="4818" aboveAverage="0" equalAverage="0" bottom="0" percent="0" rank="0" text="" dxfId="4816">
      <formula>$C1076="barcode"</formula>
    </cfRule>
    <cfRule type="expression" priority="4819" aboveAverage="0" equalAverage="0" bottom="0" percent="0" rank="0" text="" dxfId="4817">
      <formula>$C1076="geopoint"</formula>
    </cfRule>
    <cfRule type="expression" priority="4820" aboveAverage="0" equalAverage="0" bottom="0" percent="0" rank="0" text="" dxfId="4818">
      <formula>OR($C1076="audio audit", $C1076="text audit", $C1076="speed violations count", $C1076="speed violations list", $C1076="speed violations audit")</formula>
    </cfRule>
    <cfRule type="expression" priority="4821" aboveAverage="0" equalAverage="0" bottom="0" percent="0" rank="0" text="" dxfId="4819">
      <formula>OR($C1076="username", $C1076="phonenumber", $C1076="start", $C1076="end", $C1076="deviceid", $C1076="subscriberid", $C1076="simserial", $C1076="caseid")</formula>
    </cfRule>
    <cfRule type="expression" priority="4822" aboveAverage="0" equalAverage="0" bottom="0" percent="0" rank="0" text="" dxfId="4820">
      <formula>OR(AND(LEFT($C1076, 16)="select_multiple ", LEN($C1076)&gt;16, NOT(ISNUMBER(SEARCH(" ", $C1076, 17)))), AND(LEFT($C1076, 11)="select_one ", LEN($C1076)&gt;11, NOT(ISNUMBER(SEARCH(" ", $C1076, 12)))))</formula>
    </cfRule>
    <cfRule type="expression" priority="4823" aboveAverage="0" equalAverage="0" bottom="0" percent="0" rank="0" text="" dxfId="4821">
      <formula>$C1076="decimal"</formula>
    </cfRule>
    <cfRule type="expression" priority="4824" aboveAverage="0" equalAverage="0" bottom="0" percent="0" rank="0" text="" dxfId="4822">
      <formula>$C1076="integer"</formula>
    </cfRule>
    <cfRule type="expression" priority="4825" aboveAverage="0" equalAverage="0" bottom="0" percent="0" rank="0" text="" dxfId="4823">
      <formula>$C1076="text"</formula>
    </cfRule>
    <cfRule type="expression" priority="4826" aboveAverage="0" equalAverage="0" bottom="0" percent="0" rank="0" text="" dxfId="4824">
      <formula>$C1076="end repeat"</formula>
    </cfRule>
    <cfRule type="expression" priority="4827" aboveAverage="0" equalAverage="0" bottom="0" percent="0" rank="0" text="" dxfId="4825">
      <formula>$C1076="begin repeat"</formula>
    </cfRule>
    <cfRule type="expression" priority="4828" aboveAverage="0" equalAverage="0" bottom="0" percent="0" rank="0" text="" dxfId="4826">
      <formula>$C1076="end group"</formula>
    </cfRule>
    <cfRule type="expression" priority="4829" aboveAverage="0" equalAverage="0" bottom="0" percent="0" rank="0" text="" dxfId="4827">
      <formula>$C1076="begin group"</formula>
    </cfRule>
  </conditionalFormatting>
  <conditionalFormatting sqref="K1076">
    <cfRule type="expression" priority="4830" aboveAverage="0" equalAverage="0" bottom="0" percent="0" rank="0" text="" dxfId="4828">
      <formula>$C1076="begin group"</formula>
    </cfRule>
  </conditionalFormatting>
  <conditionalFormatting sqref="K1076">
    <cfRule type="expression" priority="4831" aboveAverage="0" equalAverage="0" bottom="0" percent="0" rank="0" text="" dxfId="4829">
      <formula>$C1076="begin repeat"</formula>
    </cfRule>
  </conditionalFormatting>
  <conditionalFormatting sqref="K1076">
    <cfRule type="expression" priority="4832" aboveAverage="0" equalAverage="0" bottom="0" percent="0" rank="0" text="" dxfId="4830">
      <formula>$C1076="comments"</formula>
    </cfRule>
    <cfRule type="expression" priority="4833" aboveAverage="0" equalAverage="0" bottom="0" percent="0" rank="0" text="" dxfId="4831">
      <formula>OR($C1076="audio", $C1076="video")</formula>
    </cfRule>
    <cfRule type="expression" priority="4834" aboveAverage="0" equalAverage="0" bottom="0" percent="0" rank="0" text="" dxfId="4832">
      <formula>$C1076="image"</formula>
    </cfRule>
    <cfRule type="expression" priority="4835" aboveAverage="0" equalAverage="0" bottom="0" percent="0" rank="0" text="" dxfId="4833">
      <formula>OR($C1076="date", $C1076="datetime")</formula>
    </cfRule>
    <cfRule type="expression" priority="4836" aboveAverage="0" equalAverage="0" bottom="0" percent="0" rank="0" text="" dxfId="4834">
      <formula>OR($C1076="calculate", $C1076="calculate_here")</formula>
    </cfRule>
    <cfRule type="expression" priority="4837" aboveAverage="0" equalAverage="0" bottom="0" percent="0" rank="0" text="" dxfId="4835">
      <formula>$C1076="note"</formula>
    </cfRule>
    <cfRule type="expression" priority="4838" aboveAverage="0" equalAverage="0" bottom="0" percent="0" rank="0" text="" dxfId="4836">
      <formula>$C1076="barcode"</formula>
    </cfRule>
    <cfRule type="expression" priority="4839" aboveAverage="0" equalAverage="0" bottom="0" percent="0" rank="0" text="" dxfId="4837">
      <formula>$C1076="geopoint"</formula>
    </cfRule>
    <cfRule type="expression" priority="4840" aboveAverage="0" equalAverage="0" bottom="0" percent="0" rank="0" text="" dxfId="4838">
      <formula>OR($C1076="audio audit", $C1076="text audit", $C1076="speed violations count", $C1076="speed violations list", $C1076="speed violations audit")</formula>
    </cfRule>
    <cfRule type="expression" priority="4841" aboveAverage="0" equalAverage="0" bottom="0" percent="0" rank="0" text="" dxfId="4839">
      <formula>OR($C1076="username", $C1076="phonenumber", $C1076="start", $C1076="end", $C1076="deviceid", $C1076="subscriberid", $C1076="simserial", $C1076="caseid")</formula>
    </cfRule>
    <cfRule type="expression" priority="4842" aboveAverage="0" equalAverage="0" bottom="0" percent="0" rank="0" text="" dxfId="4840">
      <formula>OR(AND(LEFT($C1076, 16)="select_multiple ", LEN($C1076)&gt;16, NOT(ISNUMBER(SEARCH(" ", $C1076, 17)))), AND(LEFT($C1076, 11)="select_one ", LEN($C1076)&gt;11, NOT(ISNUMBER(SEARCH(" ", $C1076, 12)))))</formula>
    </cfRule>
    <cfRule type="expression" priority="4843" aboveAverage="0" equalAverage="0" bottom="0" percent="0" rank="0" text="" dxfId="4841">
      <formula>$C1076="decimal"</formula>
    </cfRule>
    <cfRule type="expression" priority="4844" aboveAverage="0" equalAverage="0" bottom="0" percent="0" rank="0" text="" dxfId="4842">
      <formula>$C1076="integer"</formula>
    </cfRule>
    <cfRule type="expression" priority="4845" aboveAverage="0" equalAverage="0" bottom="0" percent="0" rank="0" text="" dxfId="4843">
      <formula>$C1076="text"</formula>
    </cfRule>
    <cfRule type="expression" priority="4846" aboveAverage="0" equalAverage="0" bottom="0" percent="0" rank="0" text="" dxfId="4844">
      <formula>$C1076="end repeat"</formula>
    </cfRule>
    <cfRule type="expression" priority="4847" aboveAverage="0" equalAverage="0" bottom="0" percent="0" rank="0" text="" dxfId="4845">
      <formula>$C1076="begin repeat"</formula>
    </cfRule>
    <cfRule type="expression" priority="4848" aboveAverage="0" equalAverage="0" bottom="0" percent="0" rank="0" text="" dxfId="4846">
      <formula>$C1076="end group"</formula>
    </cfRule>
    <cfRule type="expression" priority="4849" aboveAverage="0" equalAverage="0" bottom="0" percent="0" rank="0" text="" dxfId="4847">
      <formula>$C1076="begin group"</formula>
    </cfRule>
  </conditionalFormatting>
  <conditionalFormatting sqref="H1081">
    <cfRule type="expression" priority="4850" aboveAverage="0" equalAverage="0" bottom="0" percent="0" rank="0" text="" dxfId="4848">
      <formula>$C1081="begin group"</formula>
    </cfRule>
  </conditionalFormatting>
  <conditionalFormatting sqref="Q1081">
    <cfRule type="expression" priority="4851" aboveAverage="0" equalAverage="0" bottom="0" percent="0" rank="0" text="" dxfId="4849">
      <formula>$C1081="begin repeat"</formula>
    </cfRule>
  </conditionalFormatting>
  <conditionalFormatting sqref="H1081">
    <cfRule type="expression" priority="4852" aboveAverage="0" equalAverage="0" bottom="0" percent="0" rank="0" text="" dxfId="4850">
      <formula>$C1081="text"</formula>
    </cfRule>
  </conditionalFormatting>
  <conditionalFormatting sqref="I1081:J1081">
    <cfRule type="expression" priority="4853" aboveAverage="0" equalAverage="0" bottom="0" percent="0" rank="0" text="" dxfId="4851">
      <formula>$C1081="integer"</formula>
    </cfRule>
  </conditionalFormatting>
  <conditionalFormatting sqref="I1081:J1081">
    <cfRule type="expression" priority="4854" aboveAverage="0" equalAverage="0" bottom="0" percent="0" rank="0" text="" dxfId="4852">
      <formula>$C1081="decimal"</formula>
    </cfRule>
  </conditionalFormatting>
  <conditionalFormatting sqref="H1081">
    <cfRule type="expression" priority="4855" aboveAverage="0" equalAverage="0" bottom="0" percent="0" rank="0" text="" dxfId="4853">
      <formula>OR(AND(LEFT($C1081, 16)="select_multiple ", LEN($C1081)&gt;16, NOT(ISNUMBER(SEARCH(" ", $C1081, 17)))), AND(LEFT($C1081, 11)="select_one ", LEN($C1081)&gt;11, NOT(ISNUMBER(SEARCH(" ", $C1081, 12)))))</formula>
    </cfRule>
  </conditionalFormatting>
  <conditionalFormatting sqref="H1081">
    <cfRule type="expression" priority="4856" aboveAverage="0" equalAverage="0" bottom="0" percent="0" rank="0" text="" dxfId="4854">
      <formula>OR($C1081="audio audit", $C1081="text audit", $C1081="speed violations count", $C1081="speed violations list", $C1081="speed violations audit")</formula>
    </cfRule>
  </conditionalFormatting>
  <conditionalFormatting sqref="D1081">
    <cfRule type="expression" priority="4857" aboveAverage="0" equalAverage="0" bottom="0" percent="0" rank="0" text="" dxfId="4855">
      <formula>$C1081="note"</formula>
    </cfRule>
    <cfRule type="expression" priority="4858" aboveAverage="0" equalAverage="0" bottom="0" percent="0" rank="0" text="" dxfId="4856">
      <formula>$C1081="barcode"</formula>
    </cfRule>
    <cfRule type="expression" priority="4859" aboveAverage="0" equalAverage="0" bottom="0" percent="0" rank="0" text="" dxfId="4857">
      <formula>$C1081="geopoint"</formula>
    </cfRule>
  </conditionalFormatting>
  <conditionalFormatting sqref="P1081">
    <cfRule type="expression" priority="4860" aboveAverage="0" equalAverage="0" bottom="0" percent="0" rank="0" text="" dxfId="4858">
      <formula>OR($C1081="calculate", $C1081="calculate_here")</formula>
    </cfRule>
  </conditionalFormatting>
  <conditionalFormatting sqref="H1081">
    <cfRule type="expression" priority="4861" aboveAverage="0" equalAverage="0" bottom="0" percent="0" rank="0" text="" dxfId="4859">
      <formula>OR($C1081="date", $C1081="datetime")</formula>
    </cfRule>
  </conditionalFormatting>
  <conditionalFormatting sqref="H1081">
    <cfRule type="expression" priority="4862" aboveAverage="0" equalAverage="0" bottom="0" percent="0" rank="0" text="" dxfId="4860">
      <formula>$C1081="image"</formula>
    </cfRule>
  </conditionalFormatting>
  <conditionalFormatting sqref="D1081">
    <cfRule type="expression" priority="4863" aboveAverage="0" equalAverage="0" bottom="0" percent="0" rank="0" text="" dxfId="4861">
      <formula>OR($C1081="audio", $C1081="video")</formula>
    </cfRule>
  </conditionalFormatting>
  <conditionalFormatting sqref="C1081:D1081">
    <cfRule type="expression" priority="4864" aboveAverage="0" equalAverage="0" bottom="0" percent="0" rank="0" text="" dxfId="4862">
      <formula>$C1081="comments"</formula>
    </cfRule>
    <cfRule type="expression" priority="4865" aboveAverage="0" equalAverage="0" bottom="0" percent="0" rank="0" text="" dxfId="4863">
      <formula>OR($C1081="audio", $C1081="video")</formula>
    </cfRule>
    <cfRule type="expression" priority="4866" aboveAverage="0" equalAverage="0" bottom="0" percent="0" rank="0" text="" dxfId="4864">
      <formula>$C1081="image"</formula>
    </cfRule>
    <cfRule type="expression" priority="4867" aboveAverage="0" equalAverage="0" bottom="0" percent="0" rank="0" text="" dxfId="4865">
      <formula>OR($C1081="date", $C1081="datetime")</formula>
    </cfRule>
    <cfRule type="expression" priority="4868" aboveAverage="0" equalAverage="0" bottom="0" percent="0" rank="0" text="" dxfId="4866">
      <formula>OR($C1081="calculate", $C1081="calculate_here")</formula>
    </cfRule>
    <cfRule type="expression" priority="4869" aboveAverage="0" equalAverage="0" bottom="0" percent="0" rank="0" text="" dxfId="4867">
      <formula>$C1081="note"</formula>
    </cfRule>
    <cfRule type="expression" priority="4870" aboveAverage="0" equalAverage="0" bottom="0" percent="0" rank="0" text="" dxfId="4868">
      <formula>$C1081="barcode"</formula>
    </cfRule>
    <cfRule type="expression" priority="4871" aboveAverage="0" equalAverage="0" bottom="0" percent="0" rank="0" text="" dxfId="4869">
      <formula>$C1081="geopoint"</formula>
    </cfRule>
    <cfRule type="expression" priority="4872" aboveAverage="0" equalAverage="0" bottom="0" percent="0" rank="0" text="" dxfId="4870">
      <formula>OR($C1081="audio audit", $C1081="text audit", $C1081="speed violations count", $C1081="speed violations list", $C1081="speed violations audit")</formula>
    </cfRule>
    <cfRule type="expression" priority="4873" aboveAverage="0" equalAverage="0" bottom="0" percent="0" rank="0" text="" dxfId="4871">
      <formula>OR($C1081="username", $C1081="phonenumber", $C1081="start", $C1081="end", $C1081="deviceid", $C1081="subscriberid", $C1081="simserial", $C1081="caseid")</formula>
    </cfRule>
    <cfRule type="expression" priority="4874" aboveAverage="0" equalAverage="0" bottom="0" percent="0" rank="0" text="" dxfId="4872">
      <formula>OR(AND(LEFT($C1081, 16)="select_multiple ", LEN($C1081)&gt;16, NOT(ISNUMBER(SEARCH(" ", $C1081, 17)))), AND(LEFT($C1081, 11)="select_one ", LEN($C1081)&gt;11, NOT(ISNUMBER(SEARCH(" ", $C1081, 12)))))</formula>
    </cfRule>
    <cfRule type="expression" priority="4875" aboveAverage="0" equalAverage="0" bottom="0" percent="0" rank="0" text="" dxfId="4873">
      <formula>$C1081="decimal"</formula>
    </cfRule>
    <cfRule type="expression" priority="4876" aboveAverage="0" equalAverage="0" bottom="0" percent="0" rank="0" text="" dxfId="4874">
      <formula>$C1081="integer"</formula>
    </cfRule>
    <cfRule type="expression" priority="4877" aboveAverage="0" equalAverage="0" bottom="0" percent="0" rank="0" text="" dxfId="4875">
      <formula>$C1081="text"</formula>
    </cfRule>
    <cfRule type="expression" priority="4878" aboveAverage="0" equalAverage="0" bottom="0" percent="0" rank="0" text="" dxfId="4876">
      <formula>$C1081="end repeat"</formula>
    </cfRule>
    <cfRule type="expression" priority="4879" aboveAverage="0" equalAverage="0" bottom="0" percent="0" rank="0" text="" dxfId="4877">
      <formula>$C1081="begin repeat"</formula>
    </cfRule>
    <cfRule type="expression" priority="4880" aboveAverage="0" equalAverage="0" bottom="0" percent="0" rank="0" text="" dxfId="4878">
      <formula>$C1081="end group"</formula>
    </cfRule>
    <cfRule type="expression" priority="4881" aboveAverage="0" equalAverage="0" bottom="0" percent="0" rank="0" text="" dxfId="4879">
      <formula>$C1081="begin group"</formula>
    </cfRule>
  </conditionalFormatting>
  <conditionalFormatting sqref="D1081">
    <cfRule type="expression" priority="4882" aboveAverage="0" equalAverage="0" bottom="0" percent="0" rank="0" text="" dxfId="4880">
      <formula>$C1081="comments"</formula>
    </cfRule>
  </conditionalFormatting>
  <conditionalFormatting sqref="E1081">
    <cfRule type="expression" priority="4883" aboveAverage="0" equalAverage="0" bottom="0" percent="0" rank="0" text="" dxfId="4881">
      <formula>$C1081="begin group"</formula>
    </cfRule>
  </conditionalFormatting>
  <conditionalFormatting sqref="E1081">
    <cfRule type="expression" priority="4884" aboveAverage="0" equalAverage="0" bottom="0" percent="0" rank="0" text="" dxfId="4882">
      <formula>$C1081="begin repeat"</formula>
    </cfRule>
  </conditionalFormatting>
  <conditionalFormatting sqref="E1081">
    <cfRule type="expression" priority="4885" aboveAverage="0" equalAverage="0" bottom="0" percent="0" rank="0" text="" dxfId="4883">
      <formula>$C1081="text"</formula>
    </cfRule>
  </conditionalFormatting>
  <conditionalFormatting sqref="E1081">
    <cfRule type="expression" priority="4886" aboveAverage="0" equalAverage="0" bottom="0" percent="0" rank="0" text="" dxfId="4884">
      <formula>$C1081="integer"</formula>
    </cfRule>
  </conditionalFormatting>
  <conditionalFormatting sqref="E1081">
    <cfRule type="expression" priority="4887" aboveAverage="0" equalAverage="0" bottom="0" percent="0" rank="0" text="" dxfId="4885">
      <formula>$C1081="decimal"</formula>
    </cfRule>
  </conditionalFormatting>
  <conditionalFormatting sqref="E1081">
    <cfRule type="expression" priority="4888" aboveAverage="0" equalAverage="0" bottom="0" percent="0" rank="0" text="" dxfId="4886">
      <formula>OR(AND(LEFT($C1081, 16)="select_multiple ", LEN($C1081)&gt;16, NOT(ISNUMBER(SEARCH(" ", $C1081, 17)))), AND(LEFT($C1081, 11)="select_one ", LEN($C1081)&gt;11, NOT(ISNUMBER(SEARCH(" ", $C1081, 12)))))</formula>
    </cfRule>
  </conditionalFormatting>
  <conditionalFormatting sqref="E1081">
    <cfRule type="expression" priority="4889" aboveAverage="0" equalAverage="0" bottom="0" percent="0" rank="0" text="" dxfId="4887">
      <formula>$C1081="note"</formula>
    </cfRule>
    <cfRule type="expression" priority="4890" aboveAverage="0" equalAverage="0" bottom="0" percent="0" rank="0" text="" dxfId="4888">
      <formula>$C1081="barcode"</formula>
    </cfRule>
    <cfRule type="expression" priority="4891" aboveAverage="0" equalAverage="0" bottom="0" percent="0" rank="0" text="" dxfId="4889">
      <formula>$C1081="geopoint"</formula>
    </cfRule>
  </conditionalFormatting>
  <conditionalFormatting sqref="E1081">
    <cfRule type="expression" priority="4892" aboveAverage="0" equalAverage="0" bottom="0" percent="0" rank="0" text="" dxfId="4890">
      <formula>OR($C1081="date", $C1081="datetime")</formula>
    </cfRule>
  </conditionalFormatting>
  <conditionalFormatting sqref="E1081">
    <cfRule type="expression" priority="4893" aboveAverage="0" equalAverage="0" bottom="0" percent="0" rank="0" text="" dxfId="4891">
      <formula>$C1081="image"</formula>
    </cfRule>
  </conditionalFormatting>
  <conditionalFormatting sqref="E1081">
    <cfRule type="expression" priority="4894" aboveAverage="0" equalAverage="0" bottom="0" percent="0" rank="0" text="" dxfId="4892">
      <formula>OR($C1081="audio", $C1081="video")</formula>
    </cfRule>
  </conditionalFormatting>
  <conditionalFormatting sqref="E1081">
    <cfRule type="expression" priority="4895" aboveAverage="0" equalAverage="0" bottom="0" percent="0" rank="0" text="" dxfId="4893">
      <formula>$C1081="comments"</formula>
    </cfRule>
    <cfRule type="expression" priority="4896" aboveAverage="0" equalAverage="0" bottom="0" percent="0" rank="0" text="" dxfId="4894">
      <formula>OR($C1081="audio", $C1081="video")</formula>
    </cfRule>
    <cfRule type="expression" priority="4897" aboveAverage="0" equalAverage="0" bottom="0" percent="0" rank="0" text="" dxfId="4895">
      <formula>$C1081="image"</formula>
    </cfRule>
    <cfRule type="expression" priority="4898" aboveAverage="0" equalAverage="0" bottom="0" percent="0" rank="0" text="" dxfId="4896">
      <formula>OR($C1081="date", $C1081="datetime")</formula>
    </cfRule>
    <cfRule type="expression" priority="4899" aboveAverage="0" equalAverage="0" bottom="0" percent="0" rank="0" text="" dxfId="4897">
      <formula>OR($C1081="calculate", $C1081="calculate_here")</formula>
    </cfRule>
    <cfRule type="expression" priority="4900" aboveAverage="0" equalAverage="0" bottom="0" percent="0" rank="0" text="" dxfId="4898">
      <formula>$C1081="note"</formula>
    </cfRule>
    <cfRule type="expression" priority="4901" aboveAverage="0" equalAverage="0" bottom="0" percent="0" rank="0" text="" dxfId="4899">
      <formula>$C1081="barcode"</formula>
    </cfRule>
    <cfRule type="expression" priority="4902" aboveAverage="0" equalAverage="0" bottom="0" percent="0" rank="0" text="" dxfId="4900">
      <formula>$C1081="geopoint"</formula>
    </cfRule>
    <cfRule type="expression" priority="4903" aboveAverage="0" equalAverage="0" bottom="0" percent="0" rank="0" text="" dxfId="4901">
      <formula>OR($C1081="audio audit", $C1081="text audit", $C1081="speed violations count", $C1081="speed violations list", $C1081="speed violations audit")</formula>
    </cfRule>
    <cfRule type="expression" priority="4904" aboveAverage="0" equalAverage="0" bottom="0" percent="0" rank="0" text="" dxfId="4902">
      <formula>OR($C1081="username", $C1081="phonenumber", $C1081="start", $C1081="end", $C1081="deviceid", $C1081="subscriberid", $C1081="simserial", $C1081="caseid")</formula>
    </cfRule>
    <cfRule type="expression" priority="4905" aboveAverage="0" equalAverage="0" bottom="0" percent="0" rank="0" text="" dxfId="4903">
      <formula>OR(AND(LEFT($C1081, 16)="select_multiple ", LEN($C1081)&gt;16, NOT(ISNUMBER(SEARCH(" ", $C1081, 17)))), AND(LEFT($C1081, 11)="select_one ", LEN($C1081)&gt;11, NOT(ISNUMBER(SEARCH(" ", $C1081, 12)))))</formula>
    </cfRule>
    <cfRule type="expression" priority="4906" aboveAverage="0" equalAverage="0" bottom="0" percent="0" rank="0" text="" dxfId="4904">
      <formula>$C1081="decimal"</formula>
    </cfRule>
    <cfRule type="expression" priority="4907" aboveAverage="0" equalAverage="0" bottom="0" percent="0" rank="0" text="" dxfId="4905">
      <formula>$C1081="integer"</formula>
    </cfRule>
    <cfRule type="expression" priority="4908" aboveAverage="0" equalAverage="0" bottom="0" percent="0" rank="0" text="" dxfId="4906">
      <formula>$C1081="text"</formula>
    </cfRule>
    <cfRule type="expression" priority="4909" aboveAverage="0" equalAverage="0" bottom="0" percent="0" rank="0" text="" dxfId="4907">
      <formula>$C1081="end repeat"</formula>
    </cfRule>
    <cfRule type="expression" priority="4910" aboveAverage="0" equalAverage="0" bottom="0" percent="0" rank="0" text="" dxfId="4908">
      <formula>$C1081="begin repeat"</formula>
    </cfRule>
    <cfRule type="expression" priority="4911" aboveAverage="0" equalAverage="0" bottom="0" percent="0" rank="0" text="" dxfId="4909">
      <formula>$C1081="end group"</formula>
    </cfRule>
    <cfRule type="expression" priority="4912" aboveAverage="0" equalAverage="0" bottom="0" percent="0" rank="0" text="" dxfId="4910">
      <formula>$C1081="begin group"</formula>
    </cfRule>
  </conditionalFormatting>
  <conditionalFormatting sqref="K1082:K1087">
    <cfRule type="expression" priority="4913" aboveAverage="0" equalAverage="0" bottom="0" percent="0" rank="0" text="" dxfId="4911">
      <formula>$C1082="begin group"</formula>
    </cfRule>
  </conditionalFormatting>
  <conditionalFormatting sqref="K1082:K1087">
    <cfRule type="expression" priority="4914" aboveAverage="0" equalAverage="0" bottom="0" percent="0" rank="0" text="" dxfId="4912">
      <formula>$C1082="begin repeat"</formula>
    </cfRule>
  </conditionalFormatting>
  <conditionalFormatting sqref="H1082:H1087">
    <cfRule type="expression" priority="4915" aboveAverage="0" equalAverage="0" bottom="0" percent="0" rank="0" text="" dxfId="4913">
      <formula>$C1082="text"</formula>
    </cfRule>
  </conditionalFormatting>
  <conditionalFormatting sqref="I1083:J1083">
    <cfRule type="expression" priority="4916" aboveAverage="0" equalAverage="0" bottom="0" percent="0" rank="0" text="" dxfId="4914">
      <formula>$C1083="integer"</formula>
    </cfRule>
  </conditionalFormatting>
  <conditionalFormatting sqref="I1083:J1083">
    <cfRule type="expression" priority="4917" aboveAverage="0" equalAverage="0" bottom="0" percent="0" rank="0" text="" dxfId="4915">
      <formula>$C1083="decimal"</formula>
    </cfRule>
  </conditionalFormatting>
  <conditionalFormatting sqref="H1082:H1087">
    <cfRule type="expression" priority="4918" aboveAverage="0" equalAverage="0" bottom="0" percent="0" rank="0" text="" dxfId="4916">
      <formula>OR(AND(LEFT($C1082, 16)="select_multiple ", LEN($C1082)&gt;16, NOT(ISNUMBER(SEARCH(" ", $C1082, 17)))), AND(LEFT($C1082, 11)="select_one ", LEN($C1082)&gt;11, NOT(ISNUMBER(SEARCH(" ", $C1082, 12)))))</formula>
    </cfRule>
  </conditionalFormatting>
  <conditionalFormatting sqref="D1082:D1087">
    <cfRule type="expression" priority="4919" aboveAverage="0" equalAverage="0" bottom="0" percent="0" rank="0" text="" dxfId="4917">
      <formula>OR($C1082="audio audit", $C1082="text audit", $C1082="speed violations count", $C1082="speed violations list", $C1082="speed violations audit")</formula>
    </cfRule>
  </conditionalFormatting>
  <conditionalFormatting sqref="D1082:E1087">
    <cfRule type="expression" priority="4920" aboveAverage="0" equalAverage="0" bottom="0" percent="0" rank="0" text="" dxfId="4918">
      <formula>$C1082="note"</formula>
    </cfRule>
    <cfRule type="expression" priority="4921" aboveAverage="0" equalAverage="0" bottom="0" percent="0" rank="0" text="" dxfId="4919">
      <formula>$C1082="barcode"</formula>
    </cfRule>
    <cfRule type="expression" priority="4922" aboveAverage="0" equalAverage="0" bottom="0" percent="0" rank="0" text="" dxfId="4920">
      <formula>$C1082="geopoint"</formula>
    </cfRule>
  </conditionalFormatting>
  <conditionalFormatting sqref="D1082:D1087">
    <cfRule type="expression" priority="4923" aboveAverage="0" equalAverage="0" bottom="0" percent="0" rank="0" text="" dxfId="4921">
      <formula>OR($C1082="calculate", $C1082="calculate_here")</formula>
    </cfRule>
  </conditionalFormatting>
  <conditionalFormatting sqref="H1082:H1087">
    <cfRule type="expression" priority="4924" aboveAverage="0" equalAverage="0" bottom="0" percent="0" rank="0" text="" dxfId="4922">
      <formula>OR($C1082="date", $C1082="datetime")</formula>
    </cfRule>
  </conditionalFormatting>
  <conditionalFormatting sqref="H1082:H1087">
    <cfRule type="expression" priority="4925" aboveAverage="0" equalAverage="0" bottom="0" percent="0" rank="0" text="" dxfId="4923">
      <formula>$C1082="image"</formula>
    </cfRule>
  </conditionalFormatting>
  <conditionalFormatting sqref="D1082:E1087">
    <cfRule type="expression" priority="4926" aboveAverage="0" equalAverage="0" bottom="0" percent="0" rank="0" text="" dxfId="4924">
      <formula>OR($C1082="audio", $C1082="video")</formula>
    </cfRule>
  </conditionalFormatting>
  <conditionalFormatting sqref="C1082:H1082">
    <cfRule type="expression" priority="4927" aboveAverage="0" equalAverage="0" bottom="0" percent="0" rank="0" text="" dxfId="4925">
      <formula>$C1082="comments"</formula>
    </cfRule>
    <cfRule type="expression" priority="4928" aboveAverage="0" equalAverage="0" bottom="0" percent="0" rank="0" text="" dxfId="4926">
      <formula>OR($C1082="audio", $C1082="video")</formula>
    </cfRule>
    <cfRule type="expression" priority="4929" aboveAverage="0" equalAverage="0" bottom="0" percent="0" rank="0" text="" dxfId="4927">
      <formula>$C1082="image"</formula>
    </cfRule>
    <cfRule type="expression" priority="4930" aboveAverage="0" equalAverage="0" bottom="0" percent="0" rank="0" text="" dxfId="4928">
      <formula>OR($C1082="date", $C1082="datetime")</formula>
    </cfRule>
    <cfRule type="expression" priority="4931" aboveAverage="0" equalAverage="0" bottom="0" percent="0" rank="0" text="" dxfId="4929">
      <formula>OR($C1082="calculate", $C1082="calculate_here")</formula>
    </cfRule>
    <cfRule type="expression" priority="4932" aboveAverage="0" equalAverage="0" bottom="0" percent="0" rank="0" text="" dxfId="4930">
      <formula>$C1082="note"</formula>
    </cfRule>
    <cfRule type="expression" priority="4933" aboveAverage="0" equalAverage="0" bottom="0" percent="0" rank="0" text="" dxfId="4931">
      <formula>$C1082="barcode"</formula>
    </cfRule>
    <cfRule type="expression" priority="4934" aboveAverage="0" equalAverage="0" bottom="0" percent="0" rank="0" text="" dxfId="4932">
      <formula>$C1082="geopoint"</formula>
    </cfRule>
    <cfRule type="expression" priority="4935" aboveAverage="0" equalAverage="0" bottom="0" percent="0" rank="0" text="" dxfId="4933">
      <formula>OR($C1082="audio audit", $C1082="text audit", $C1082="speed violations count", $C1082="speed violations list", $C1082="speed violations audit")</formula>
    </cfRule>
    <cfRule type="expression" priority="4936" aboveAverage="0" equalAverage="0" bottom="0" percent="0" rank="0" text="" dxfId="4934">
      <formula>OR($C1082="username", $C1082="phonenumber", $C1082="start", $C1082="end", $C1082="deviceid", $C1082="subscriberid", $C1082="simserial", $C1082="caseid")</formula>
    </cfRule>
    <cfRule type="expression" priority="4937" aboveAverage="0" equalAverage="0" bottom="0" percent="0" rank="0" text="" dxfId="4935">
      <formula>OR(AND(LEFT($C1082, 16)="select_multiple ", LEN($C1082)&gt;16, NOT(ISNUMBER(SEARCH(" ", $C1082, 17)))), AND(LEFT($C1082, 11)="select_one ", LEN($C1082)&gt;11, NOT(ISNUMBER(SEARCH(" ", $C1082, 12)))))</formula>
    </cfRule>
    <cfRule type="expression" priority="4938" aboveAverage="0" equalAverage="0" bottom="0" percent="0" rank="0" text="" dxfId="4936">
      <formula>$C1082="decimal"</formula>
    </cfRule>
    <cfRule type="expression" priority="4939" aboveAverage="0" equalAverage="0" bottom="0" percent="0" rank="0" text="" dxfId="4937">
      <formula>$C1082="integer"</formula>
    </cfRule>
    <cfRule type="expression" priority="4940" aboveAverage="0" equalAverage="0" bottom="0" percent="0" rank="0" text="" dxfId="4938">
      <formula>$C1082="text"</formula>
    </cfRule>
    <cfRule type="expression" priority="4941" aboveAverage="0" equalAverage="0" bottom="0" percent="0" rank="0" text="" dxfId="4939">
      <formula>$C1082="end repeat"</formula>
    </cfRule>
    <cfRule type="expression" priority="4942" aboveAverage="0" equalAverage="0" bottom="0" percent="0" rank="0" text="" dxfId="4940">
      <formula>$C1082="begin repeat"</formula>
    </cfRule>
    <cfRule type="expression" priority="4943" aboveAverage="0" equalAverage="0" bottom="0" percent="0" rank="0" text="" dxfId="4941">
      <formula>$C1082="end group"</formula>
    </cfRule>
    <cfRule type="expression" priority="4944" aboveAverage="0" equalAverage="0" bottom="0" percent="0" rank="0" text="" dxfId="4942">
      <formula>$C1082="begin group"</formula>
    </cfRule>
  </conditionalFormatting>
  <conditionalFormatting sqref="D1082:D1087">
    <cfRule type="expression" priority="4945" aboveAverage="0" equalAverage="0" bottom="0" percent="0" rank="0" text="" dxfId="4943">
      <formula>$C1082="comments"</formula>
    </cfRule>
  </conditionalFormatting>
  <conditionalFormatting sqref="I1082">
    <cfRule type="expression" priority="4946" aboveAverage="0" equalAverage="0" bottom="0" percent="0" rank="0" text="" dxfId="4944">
      <formula>$C1082="integer"</formula>
    </cfRule>
  </conditionalFormatting>
  <conditionalFormatting sqref="I1082">
    <cfRule type="expression" priority="4947" aboveAverage="0" equalAverage="0" bottom="0" percent="0" rank="0" text="" dxfId="4945">
      <formula>$C1082="decimal"</formula>
    </cfRule>
  </conditionalFormatting>
  <conditionalFormatting sqref="I1082">
    <cfRule type="expression" priority="4948" aboveAverage="0" equalAverage="0" bottom="0" percent="0" rank="0" text="" dxfId="4946">
      <formula>$C1082="comments"</formula>
    </cfRule>
    <cfRule type="expression" priority="4949" aboveAverage="0" equalAverage="0" bottom="0" percent="0" rank="0" text="" dxfId="4947">
      <formula>OR($C1082="audio", $C1082="video")</formula>
    </cfRule>
    <cfRule type="expression" priority="4950" aboveAverage="0" equalAverage="0" bottom="0" percent="0" rank="0" text="" dxfId="4948">
      <formula>$C1082="image"</formula>
    </cfRule>
    <cfRule type="expression" priority="4951" aboveAverage="0" equalAverage="0" bottom="0" percent="0" rank="0" text="" dxfId="4949">
      <formula>OR($C1082="date", $C1082="datetime")</formula>
    </cfRule>
    <cfRule type="expression" priority="4952" aboveAverage="0" equalAverage="0" bottom="0" percent="0" rank="0" text="" dxfId="4950">
      <formula>OR($C1082="calculate", $C1082="calculate_here")</formula>
    </cfRule>
    <cfRule type="expression" priority="4953" aboveAverage="0" equalAverage="0" bottom="0" percent="0" rank="0" text="" dxfId="4951">
      <formula>$C1082="note"</formula>
    </cfRule>
    <cfRule type="expression" priority="4954" aboveAverage="0" equalAverage="0" bottom="0" percent="0" rank="0" text="" dxfId="4952">
      <formula>$C1082="barcode"</formula>
    </cfRule>
    <cfRule type="expression" priority="4955" aboveAverage="0" equalAverage="0" bottom="0" percent="0" rank="0" text="" dxfId="4953">
      <formula>$C1082="geopoint"</formula>
    </cfRule>
    <cfRule type="expression" priority="4956" aboveAverage="0" equalAverage="0" bottom="0" percent="0" rank="0" text="" dxfId="4954">
      <formula>OR($C1082="audio audit", $C1082="text audit", $C1082="speed violations count", $C1082="speed violations list", $C1082="speed violations audit")</formula>
    </cfRule>
    <cfRule type="expression" priority="4957" aboveAverage="0" equalAverage="0" bottom="0" percent="0" rank="0" text="" dxfId="4955">
      <formula>OR($C1082="username", $C1082="phonenumber", $C1082="start", $C1082="end", $C1082="deviceid", $C1082="subscriberid", $C1082="simserial", $C1082="caseid")</formula>
    </cfRule>
    <cfRule type="expression" priority="4958" aboveAverage="0" equalAverage="0" bottom="0" percent="0" rank="0" text="" dxfId="4956">
      <formula>OR(AND(LEFT($C1082, 16)="select_multiple ", LEN($C1082)&gt;16, NOT(ISNUMBER(SEARCH(" ", $C1082, 17)))), AND(LEFT($C1082, 11)="select_one ", LEN($C1082)&gt;11, NOT(ISNUMBER(SEARCH(" ", $C1082, 12)))))</formula>
    </cfRule>
    <cfRule type="expression" priority="4959" aboveAverage="0" equalAverage="0" bottom="0" percent="0" rank="0" text="" dxfId="4957">
      <formula>$C1082="decimal"</formula>
    </cfRule>
    <cfRule type="expression" priority="4960" aboveAverage="0" equalAverage="0" bottom="0" percent="0" rank="0" text="" dxfId="4958">
      <formula>$C1082="integer"</formula>
    </cfRule>
    <cfRule type="expression" priority="4961" aboveAverage="0" equalAverage="0" bottom="0" percent="0" rank="0" text="" dxfId="4959">
      <formula>$C1082="text"</formula>
    </cfRule>
    <cfRule type="expression" priority="4962" aboveAverage="0" equalAverage="0" bottom="0" percent="0" rank="0" text="" dxfId="4960">
      <formula>$C1082="end repeat"</formula>
    </cfRule>
    <cfRule type="expression" priority="4963" aboveAverage="0" equalAverage="0" bottom="0" percent="0" rank="0" text="" dxfId="4961">
      <formula>$C1082="begin repeat"</formula>
    </cfRule>
    <cfRule type="expression" priority="4964" aboveAverage="0" equalAverage="0" bottom="0" percent="0" rank="0" text="" dxfId="4962">
      <formula>$C1082="end group"</formula>
    </cfRule>
    <cfRule type="expression" priority="4965" aboveAverage="0" equalAverage="0" bottom="0" percent="0" rank="0" text="" dxfId="4963">
      <formula>$C1082="begin group"</formula>
    </cfRule>
  </conditionalFormatting>
  <conditionalFormatting sqref="J1084:J1087">
    <cfRule type="expression" priority="4966" aboveAverage="0" equalAverage="0" bottom="0" percent="0" rank="0" text="" dxfId="4964">
      <formula>$C1084="integer"</formula>
    </cfRule>
  </conditionalFormatting>
  <conditionalFormatting sqref="J1084:J1087">
    <cfRule type="expression" priority="4967" aboveAverage="0" equalAverage="0" bottom="0" percent="0" rank="0" text="" dxfId="4965">
      <formula>$C1084="decimal"</formula>
    </cfRule>
  </conditionalFormatting>
  <conditionalFormatting sqref="J1084:J1087">
    <cfRule type="expression" priority="4968" aboveAverage="0" equalAverage="0" bottom="0" percent="0" rank="0" text="" dxfId="4966">
      <formula>$C1084="comments"</formula>
    </cfRule>
    <cfRule type="expression" priority="4969" aboveAverage="0" equalAverage="0" bottom="0" percent="0" rank="0" text="" dxfId="4967">
      <formula>OR($C1084="audio", $C1084="video")</formula>
    </cfRule>
    <cfRule type="expression" priority="4970" aboveAverage="0" equalAverage="0" bottom="0" percent="0" rank="0" text="" dxfId="4968">
      <formula>$C1084="image"</formula>
    </cfRule>
    <cfRule type="expression" priority="4971" aboveAverage="0" equalAverage="0" bottom="0" percent="0" rank="0" text="" dxfId="4969">
      <formula>OR($C1084="date", $C1084="datetime")</formula>
    </cfRule>
    <cfRule type="expression" priority="4972" aboveAverage="0" equalAverage="0" bottom="0" percent="0" rank="0" text="" dxfId="4970">
      <formula>OR($C1084="calculate", $C1084="calculate_here")</formula>
    </cfRule>
    <cfRule type="expression" priority="4973" aboveAverage="0" equalAverage="0" bottom="0" percent="0" rank="0" text="" dxfId="4971">
      <formula>$C1084="note"</formula>
    </cfRule>
    <cfRule type="expression" priority="4974" aboveAverage="0" equalAverage="0" bottom="0" percent="0" rank="0" text="" dxfId="4972">
      <formula>$C1084="barcode"</formula>
    </cfRule>
    <cfRule type="expression" priority="4975" aboveAverage="0" equalAverage="0" bottom="0" percent="0" rank="0" text="" dxfId="4973">
      <formula>$C1084="geopoint"</formula>
    </cfRule>
    <cfRule type="expression" priority="4976" aboveAverage="0" equalAverage="0" bottom="0" percent="0" rank="0" text="" dxfId="4974">
      <formula>OR($C1084="audio audit", $C1084="text audit", $C1084="speed violations count", $C1084="speed violations list", $C1084="speed violations audit")</formula>
    </cfRule>
    <cfRule type="expression" priority="4977" aboveAverage="0" equalAverage="0" bottom="0" percent="0" rank="0" text="" dxfId="4975">
      <formula>OR($C1084="username", $C1084="phonenumber", $C1084="start", $C1084="end", $C1084="deviceid", $C1084="subscriberid", $C1084="simserial", $C1084="caseid")</formula>
    </cfRule>
    <cfRule type="expression" priority="4978" aboveAverage="0" equalAverage="0" bottom="0" percent="0" rank="0" text="" dxfId="4976">
      <formula>OR(AND(LEFT($C1084, 16)="select_multiple ", LEN($C1084)&gt;16, NOT(ISNUMBER(SEARCH(" ", $C1084, 17)))), AND(LEFT($C1084, 11)="select_one ", LEN($C1084)&gt;11, NOT(ISNUMBER(SEARCH(" ", $C1084, 12)))))</formula>
    </cfRule>
    <cfRule type="expression" priority="4979" aboveAverage="0" equalAverage="0" bottom="0" percent="0" rank="0" text="" dxfId="4977">
      <formula>$C1084="decimal"</formula>
    </cfRule>
    <cfRule type="expression" priority="4980" aboveAverage="0" equalAverage="0" bottom="0" percent="0" rank="0" text="" dxfId="4978">
      <formula>$C1084="integer"</formula>
    </cfRule>
    <cfRule type="expression" priority="4981" aboveAverage="0" equalAverage="0" bottom="0" percent="0" rank="0" text="" dxfId="4979">
      <formula>$C1084="text"</formula>
    </cfRule>
    <cfRule type="expression" priority="4982" aboveAverage="0" equalAverage="0" bottom="0" percent="0" rank="0" text="" dxfId="4980">
      <formula>$C1084="end repeat"</formula>
    </cfRule>
    <cfRule type="expression" priority="4983" aboveAverage="0" equalAverage="0" bottom="0" percent="0" rank="0" text="" dxfId="4981">
      <formula>$C1084="begin repeat"</formula>
    </cfRule>
    <cfRule type="expression" priority="4984" aboveAverage="0" equalAverage="0" bottom="0" percent="0" rank="0" text="" dxfId="4982">
      <formula>$C1084="end group"</formula>
    </cfRule>
    <cfRule type="expression" priority="4985" aboveAverage="0" equalAverage="0" bottom="0" percent="0" rank="0" text="" dxfId="4983">
      <formula>$C1084="begin group"</formula>
    </cfRule>
  </conditionalFormatting>
  <conditionalFormatting sqref="C301:U301 W301:Z301">
    <cfRule type="expression" priority="4986" aboveAverage="0" equalAverage="0" bottom="0" percent="0" rank="0" text="" dxfId="4984">
      <formula>$C301="comments"</formula>
    </cfRule>
    <cfRule type="expression" priority="4987" aboveAverage="0" equalAverage="0" bottom="0" percent="0" rank="0" text="" dxfId="4985">
      <formula>OR($C301="audio", $C301="video")</formula>
    </cfRule>
    <cfRule type="expression" priority="4988" aboveAverage="0" equalAverage="0" bottom="0" percent="0" rank="0" text="" dxfId="4986">
      <formula>$C301="image"</formula>
    </cfRule>
    <cfRule type="expression" priority="4989" aboveAverage="0" equalAverage="0" bottom="0" percent="0" rank="0" text="" dxfId="4987">
      <formula>OR($C301="date", $C301="datetime")</formula>
    </cfRule>
    <cfRule type="expression" priority="4990" aboveAverage="0" equalAverage="0" bottom="0" percent="0" rank="0" text="" dxfId="4988">
      <formula>OR($C301="calculate", $C301="calculate_here")</formula>
    </cfRule>
    <cfRule type="expression" priority="4991" aboveAverage="0" equalAverage="0" bottom="0" percent="0" rank="0" text="" dxfId="4989">
      <formula>$C301="note"</formula>
    </cfRule>
    <cfRule type="expression" priority="4992" aboveAverage="0" equalAverage="0" bottom="0" percent="0" rank="0" text="" dxfId="4990">
      <formula>$C301="barcode"</formula>
    </cfRule>
    <cfRule type="expression" priority="4993" aboveAverage="0" equalAverage="0" bottom="0" percent="0" rank="0" text="" dxfId="4991">
      <formula>$C301="geopoint"</formula>
    </cfRule>
    <cfRule type="expression" priority="4994" aboveAverage="0" equalAverage="0" bottom="0" percent="0" rank="0" text="" dxfId="4992">
      <formula>OR($C301="audio audit", $C301="text audit", $C301="speed violations count", $C301="speed violations list", $C301="speed violations audit")</formula>
    </cfRule>
    <cfRule type="expression" priority="4995" aboveAverage="0" equalAverage="0" bottom="0" percent="0" rank="0" text="" dxfId="4993">
      <formula>OR($C301="username", $C301="phonenumber", $C301="start", $C301="end", $C301="deviceid", $C301="subscriberid", $C301="simserial", $C301="caseid")</formula>
    </cfRule>
    <cfRule type="expression" priority="4996" aboveAverage="0" equalAverage="0" bottom="0" percent="0" rank="0" text="" dxfId="4994">
      <formula>OR(AND(LEFT($C301, 16)="select_multiple ", LEN($C301)&gt;16, NOT(ISNUMBER(SEARCH(" ", $C301, 17)))), AND(LEFT($C301, 11)="select_one ", LEN($C301)&gt;11, NOT(ISNUMBER(SEARCH(" ", $C301, 12)))))</formula>
    </cfRule>
    <cfRule type="expression" priority="4997" aboveAverage="0" equalAverage="0" bottom="0" percent="0" rank="0" text="" dxfId="4995">
      <formula>$C301="decimal"</formula>
    </cfRule>
    <cfRule type="expression" priority="4998" aboveAverage="0" equalAverage="0" bottom="0" percent="0" rank="0" text="" dxfId="4996">
      <formula>$C301="integer"</formula>
    </cfRule>
    <cfRule type="expression" priority="4999" aboveAverage="0" equalAverage="0" bottom="0" percent="0" rank="0" text="" dxfId="4997">
      <formula>$C301="text"</formula>
    </cfRule>
    <cfRule type="expression" priority="5000" aboveAverage="0" equalAverage="0" bottom="0" percent="0" rank="0" text="" dxfId="4998">
      <formula>$C301="end repeat"</formula>
    </cfRule>
    <cfRule type="expression" priority="5001" aboveAverage="0" equalAverage="0" bottom="0" percent="0" rank="0" text="" dxfId="4999">
      <formula>$C301="begin repeat"</formula>
    </cfRule>
    <cfRule type="expression" priority="5002" aboveAverage="0" equalAverage="0" bottom="0" percent="0" rank="0" text="" dxfId="5000">
      <formula>$C301="end group"</formula>
    </cfRule>
    <cfRule type="expression" priority="5003" aboveAverage="0" equalAverage="0" bottom="0" percent="0" rank="0" text="" dxfId="5001">
      <formula>$C301="begin group"</formula>
    </cfRule>
  </conditionalFormatting>
  <conditionalFormatting sqref="K299:K300">
    <cfRule type="expression" priority="5004" aboveAverage="0" equalAverage="0" bottom="0" percent="0" rank="0" text="" dxfId="5002">
      <formula>$C299="begin group"</formula>
    </cfRule>
  </conditionalFormatting>
  <conditionalFormatting sqref="K299:K300">
    <cfRule type="expression" priority="5005" aboveAverage="0" equalAverage="0" bottom="0" percent="0" rank="0" text="" dxfId="5003">
      <formula>$C299="begin repeat"</formula>
    </cfRule>
  </conditionalFormatting>
  <conditionalFormatting sqref="K299:K300">
    <cfRule type="expression" priority="5006" aboveAverage="0" equalAverage="0" bottom="0" percent="0" rank="0" text="" dxfId="5004">
      <formula>$C299="comments"</formula>
    </cfRule>
    <cfRule type="expression" priority="5007" aboveAverage="0" equalAverage="0" bottom="0" percent="0" rank="0" text="" dxfId="5005">
      <formula>OR($C299="audio", $C299="video")</formula>
    </cfRule>
    <cfRule type="expression" priority="5008" aboveAverage="0" equalAverage="0" bottom="0" percent="0" rank="0" text="" dxfId="5006">
      <formula>$C299="image"</formula>
    </cfRule>
    <cfRule type="expression" priority="5009" aboveAverage="0" equalAverage="0" bottom="0" percent="0" rank="0" text="" dxfId="5007">
      <formula>OR($C299="date", $C299="datetime")</formula>
    </cfRule>
    <cfRule type="expression" priority="5010" aboveAverage="0" equalAverage="0" bottom="0" percent="0" rank="0" text="" dxfId="5008">
      <formula>OR($C299="calculate", $C299="calculate_here")</formula>
    </cfRule>
    <cfRule type="expression" priority="5011" aboveAverage="0" equalAverage="0" bottom="0" percent="0" rank="0" text="" dxfId="5009">
      <formula>$C299="note"</formula>
    </cfRule>
    <cfRule type="expression" priority="5012" aboveAverage="0" equalAverage="0" bottom="0" percent="0" rank="0" text="" dxfId="5010">
      <formula>$C299="barcode"</formula>
    </cfRule>
    <cfRule type="expression" priority="5013" aboveAverage="0" equalAverage="0" bottom="0" percent="0" rank="0" text="" dxfId="5011">
      <formula>$C299="geopoint"</formula>
    </cfRule>
    <cfRule type="expression" priority="5014" aboveAverage="0" equalAverage="0" bottom="0" percent="0" rank="0" text="" dxfId="5012">
      <formula>OR($C299="audio audit", $C299="text audit", $C299="speed violations count", $C299="speed violations list", $C299="speed violations audit")</formula>
    </cfRule>
    <cfRule type="expression" priority="5015" aboveAverage="0" equalAverage="0" bottom="0" percent="0" rank="0" text="" dxfId="5013">
      <formula>OR($C299="username", $C299="phonenumber", $C299="start", $C299="end", $C299="deviceid", $C299="subscriberid", $C299="simserial", $C299="caseid")</formula>
    </cfRule>
    <cfRule type="expression" priority="5016" aboveAverage="0" equalAverage="0" bottom="0" percent="0" rank="0" text="" dxfId="5014">
      <formula>OR(AND(LEFT($C299, 16)="select_multiple ", LEN($C299)&gt;16, NOT(ISNUMBER(SEARCH(" ", $C299, 17)))), AND(LEFT($C299, 11)="select_one ", LEN($C299)&gt;11, NOT(ISNUMBER(SEARCH(" ", $C299, 12)))))</formula>
    </cfRule>
    <cfRule type="expression" priority="5017" aboveAverage="0" equalAverage="0" bottom="0" percent="0" rank="0" text="" dxfId="5015">
      <formula>$C299="decimal"</formula>
    </cfRule>
    <cfRule type="expression" priority="5018" aboveAverage="0" equalAverage="0" bottom="0" percent="0" rank="0" text="" dxfId="5016">
      <formula>$C299="integer"</formula>
    </cfRule>
    <cfRule type="expression" priority="5019" aboveAverage="0" equalAverage="0" bottom="0" percent="0" rank="0" text="" dxfId="5017">
      <formula>$C299="text"</formula>
    </cfRule>
    <cfRule type="expression" priority="5020" aboveAverage="0" equalAverage="0" bottom="0" percent="0" rank="0" text="" dxfId="5018">
      <formula>$C299="end repeat"</formula>
    </cfRule>
    <cfRule type="expression" priority="5021" aboveAverage="0" equalAverage="0" bottom="0" percent="0" rank="0" text="" dxfId="5019">
      <formula>$C299="begin repeat"</formula>
    </cfRule>
    <cfRule type="expression" priority="5022" aboveAverage="0" equalAverage="0" bottom="0" percent="0" rank="0" text="" dxfId="5020">
      <formula>$C299="end group"</formula>
    </cfRule>
    <cfRule type="expression" priority="5023" aboveAverage="0" equalAverage="0" bottom="0" percent="0" rank="0" text="" dxfId="5021">
      <formula>$C299="begin group"</formula>
    </cfRule>
  </conditionalFormatting>
  <conditionalFormatting sqref="K302:K303">
    <cfRule type="expression" priority="5024" aboveAverage="0" equalAverage="0" bottom="0" percent="0" rank="0" text="" dxfId="5022">
      <formula>$C302="begin group"</formula>
    </cfRule>
  </conditionalFormatting>
  <conditionalFormatting sqref="K302:K303">
    <cfRule type="expression" priority="5025" aboveAverage="0" equalAverage="0" bottom="0" percent="0" rank="0" text="" dxfId="5023">
      <formula>$C302="begin repeat"</formula>
    </cfRule>
  </conditionalFormatting>
  <conditionalFormatting sqref="K302:K303">
    <cfRule type="expression" priority="5026" aboveAverage="0" equalAverage="0" bottom="0" percent="0" rank="0" text="" dxfId="5024">
      <formula>$C302="comments"</formula>
    </cfRule>
    <cfRule type="expression" priority="5027" aboveAverage="0" equalAverage="0" bottom="0" percent="0" rank="0" text="" dxfId="5025">
      <formula>OR($C302="audio", $C302="video")</formula>
    </cfRule>
    <cfRule type="expression" priority="5028" aboveAverage="0" equalAverage="0" bottom="0" percent="0" rank="0" text="" dxfId="5026">
      <formula>$C302="image"</formula>
    </cfRule>
    <cfRule type="expression" priority="5029" aboveAverage="0" equalAverage="0" bottom="0" percent="0" rank="0" text="" dxfId="5027">
      <formula>OR($C302="date", $C302="datetime")</formula>
    </cfRule>
    <cfRule type="expression" priority="5030" aboveAverage="0" equalAverage="0" bottom="0" percent="0" rank="0" text="" dxfId="5028">
      <formula>OR($C302="calculate", $C302="calculate_here")</formula>
    </cfRule>
    <cfRule type="expression" priority="5031" aboveAverage="0" equalAverage="0" bottom="0" percent="0" rank="0" text="" dxfId="5029">
      <formula>$C302="note"</formula>
    </cfRule>
    <cfRule type="expression" priority="5032" aboveAverage="0" equalAverage="0" bottom="0" percent="0" rank="0" text="" dxfId="5030">
      <formula>$C302="barcode"</formula>
    </cfRule>
    <cfRule type="expression" priority="5033" aboveAverage="0" equalAverage="0" bottom="0" percent="0" rank="0" text="" dxfId="5031">
      <formula>$C302="geopoint"</formula>
    </cfRule>
    <cfRule type="expression" priority="5034" aboveAverage="0" equalAverage="0" bottom="0" percent="0" rank="0" text="" dxfId="5032">
      <formula>OR($C302="audio audit", $C302="text audit", $C302="speed violations count", $C302="speed violations list", $C302="speed violations audit")</formula>
    </cfRule>
    <cfRule type="expression" priority="5035" aboveAverage="0" equalAverage="0" bottom="0" percent="0" rank="0" text="" dxfId="5033">
      <formula>OR($C302="username", $C302="phonenumber", $C302="start", $C302="end", $C302="deviceid", $C302="subscriberid", $C302="simserial", $C302="caseid")</formula>
    </cfRule>
    <cfRule type="expression" priority="5036" aboveAverage="0" equalAverage="0" bottom="0" percent="0" rank="0" text="" dxfId="5034">
      <formula>OR(AND(LEFT($C302, 16)="select_multiple ", LEN($C302)&gt;16, NOT(ISNUMBER(SEARCH(" ", $C302, 17)))), AND(LEFT($C302, 11)="select_one ", LEN($C302)&gt;11, NOT(ISNUMBER(SEARCH(" ", $C302, 12)))))</formula>
    </cfRule>
    <cfRule type="expression" priority="5037" aboveAverage="0" equalAverage="0" bottom="0" percent="0" rank="0" text="" dxfId="5035">
      <formula>$C302="decimal"</formula>
    </cfRule>
    <cfRule type="expression" priority="5038" aboveAverage="0" equalAverage="0" bottom="0" percent="0" rank="0" text="" dxfId="5036">
      <formula>$C302="integer"</formula>
    </cfRule>
    <cfRule type="expression" priority="5039" aboveAverage="0" equalAverage="0" bottom="0" percent="0" rank="0" text="" dxfId="5037">
      <formula>$C302="text"</formula>
    </cfRule>
    <cfRule type="expression" priority="5040" aboveAverage="0" equalAverage="0" bottom="0" percent="0" rank="0" text="" dxfId="5038">
      <formula>$C302="end repeat"</formula>
    </cfRule>
    <cfRule type="expression" priority="5041" aboveAverage="0" equalAverage="0" bottom="0" percent="0" rank="0" text="" dxfId="5039">
      <formula>$C302="begin repeat"</formula>
    </cfRule>
    <cfRule type="expression" priority="5042" aboveAverage="0" equalAverage="0" bottom="0" percent="0" rank="0" text="" dxfId="5040">
      <formula>$C302="end group"</formula>
    </cfRule>
    <cfRule type="expression" priority="5043" aboveAverage="0" equalAverage="0" bottom="0" percent="0" rank="0" text="" dxfId="5041">
      <formula>$C302="begin group"</formula>
    </cfRule>
  </conditionalFormatting>
  <conditionalFormatting sqref="H305:H309 K305:K310 K324 H314:H315 H324 D324:E324 D314:E315 D305:E310">
    <cfRule type="expression" priority="5044" aboveAverage="0" equalAverage="0" bottom="0" percent="0" rank="0" text="" dxfId="5042">
      <formula>$C305="begin group"</formula>
    </cfRule>
  </conditionalFormatting>
  <conditionalFormatting sqref="Q305:Q310 K305:K310 K324 Q314:Q315 Q324 D324:E324 D314:E315 D305:E310">
    <cfRule type="expression" priority="5045" aboveAverage="0" equalAverage="0" bottom="0" percent="0" rank="0" text="" dxfId="5043">
      <formula>$C305="begin repeat"</formula>
    </cfRule>
  </conditionalFormatting>
  <conditionalFormatting sqref="H305:H309 H314:H315 D305:D310 H324 D324:F324 E310 D314:F315 E305:F309">
    <cfRule type="expression" priority="5046" aboveAverage="0" equalAverage="0" bottom="0" percent="0" rank="0" text="" dxfId="5044">
      <formula>$C305="text"</formula>
    </cfRule>
  </conditionalFormatting>
  <conditionalFormatting sqref="I305:J309 I314:J314 D305:D310 I324:J324 D324:F324 E310 D314:F315 E305:F309">
    <cfRule type="expression" priority="5047" aboveAverage="0" equalAverage="0" bottom="0" percent="0" rank="0" text="" dxfId="5045">
      <formula>$C305="integer"</formula>
    </cfRule>
  </conditionalFormatting>
  <conditionalFormatting sqref="I305:J309 I314:J314 D305:D310 I324:J324 D324:F324 E310 D314:F315 E305:F309">
    <cfRule type="expression" priority="5048" aboveAverage="0" equalAverage="0" bottom="0" percent="0" rank="0" text="" dxfId="5046">
      <formula>$C305="decimal"</formula>
    </cfRule>
  </conditionalFormatting>
  <conditionalFormatting sqref="H305:H309 H314:H315 H324 D324:E324 D314:E315 D305:E310">
    <cfRule type="expression" priority="5049" aboveAverage="0" equalAverage="0" bottom="0" percent="0" rank="0" text="" dxfId="5047">
      <formula>OR(AND(LEFT($C305, 16)="select_multiple ", LEN($C305)&gt;16, NOT(ISNUMBER(SEARCH(" ", $C305, 17)))), AND(LEFT($C305, 11)="select_one ", LEN($C305)&gt;11, NOT(ISNUMBER(SEARCH(" ", $C305, 12)))))</formula>
    </cfRule>
  </conditionalFormatting>
  <conditionalFormatting sqref="H305:H309 D305:D310 D314:D315 H314:H315 H324 D324">
    <cfRule type="expression" priority="5050" aboveAverage="0" equalAverage="0" bottom="0" percent="0" rank="0" text="" dxfId="5048">
      <formula>OR($C305="audio audit", $C305="text audit", $C305="speed violations count", $C305="speed violations list", $C305="speed violations audit")</formula>
    </cfRule>
  </conditionalFormatting>
  <conditionalFormatting sqref="D324:E324 D314:E315 D305:E310">
    <cfRule type="expression" priority="5051" aboveAverage="0" equalAverage="0" bottom="0" percent="0" rank="0" text="" dxfId="5049">
      <formula>$C305="note"</formula>
    </cfRule>
    <cfRule type="expression" priority="5052" aboveAverage="0" equalAverage="0" bottom="0" percent="0" rank="0" text="" dxfId="5050">
      <formula>$C305="barcode"</formula>
    </cfRule>
    <cfRule type="expression" priority="5053" aboveAverage="0" equalAverage="0" bottom="0" percent="0" rank="0" text="" dxfId="5051">
      <formula>$C305="geopoint"</formula>
    </cfRule>
  </conditionalFormatting>
  <conditionalFormatting sqref="P305:P310 D305:D310 D314:D315 P314:P315 P324 D324">
    <cfRule type="expression" priority="5054" aboveAverage="0" equalAverage="0" bottom="0" percent="0" rank="0" text="" dxfId="5052">
      <formula>OR($C305="calculate", $C305="calculate_here")</formula>
    </cfRule>
  </conditionalFormatting>
  <conditionalFormatting sqref="H305:H309 H314:H315 H324 D324:E324 D314:E315 D305:E310">
    <cfRule type="expression" priority="5055" aboveAverage="0" equalAverage="0" bottom="0" percent="0" rank="0" text="" dxfId="5053">
      <formula>OR($C305="date", $C305="datetime")</formula>
    </cfRule>
  </conditionalFormatting>
  <conditionalFormatting sqref="H305:H309 H314:H315 H324 D324:E324 D314:E315 D305:E310">
    <cfRule type="expression" priority="5056" aboveAverage="0" equalAverage="0" bottom="0" percent="0" rank="0" text="" dxfId="5054">
      <formula>$C305="image"</formula>
    </cfRule>
  </conditionalFormatting>
  <conditionalFormatting sqref="D324:E324 D314:E315 D305:E310">
    <cfRule type="expression" priority="5057" aboveAverage="0" equalAverage="0" bottom="0" percent="0" rank="0" text="" dxfId="5055">
      <formula>OR($C305="audio", $C305="video")</formula>
    </cfRule>
  </conditionalFormatting>
  <conditionalFormatting sqref="C305:D310 K310:U310 L314:U315 C314:D315 E315:H315 E314:J314 E310 C324:U324 E305:U309 W324:Z324 W314:Z315 W305:Z310">
    <cfRule type="expression" priority="5058" aboveAverage="0" equalAverage="0" bottom="0" percent="0" rank="0" text="" dxfId="5056">
      <formula>$C305="comments"</formula>
    </cfRule>
    <cfRule type="expression" priority="5059" aboveAverage="0" equalAverage="0" bottom="0" percent="0" rank="0" text="" dxfId="5057">
      <formula>OR($C305="audio", $C305="video")</formula>
    </cfRule>
    <cfRule type="expression" priority="5060" aboveAverage="0" equalAverage="0" bottom="0" percent="0" rank="0" text="" dxfId="5058">
      <formula>$C305="image"</formula>
    </cfRule>
    <cfRule type="expression" priority="5061" aboveAverage="0" equalAverage="0" bottom="0" percent="0" rank="0" text="" dxfId="5059">
      <formula>OR($C305="date", $C305="datetime")</formula>
    </cfRule>
    <cfRule type="expression" priority="5062" aboveAverage="0" equalAverage="0" bottom="0" percent="0" rank="0" text="" dxfId="5060">
      <formula>OR($C305="calculate", $C305="calculate_here")</formula>
    </cfRule>
    <cfRule type="expression" priority="5063" aboveAverage="0" equalAverage="0" bottom="0" percent="0" rank="0" text="" dxfId="5061">
      <formula>$C305="note"</formula>
    </cfRule>
    <cfRule type="expression" priority="5064" aboveAverage="0" equalAverage="0" bottom="0" percent="0" rank="0" text="" dxfId="5062">
      <formula>$C305="barcode"</formula>
    </cfRule>
    <cfRule type="expression" priority="5065" aboveAverage="0" equalAverage="0" bottom="0" percent="0" rank="0" text="" dxfId="5063">
      <formula>$C305="geopoint"</formula>
    </cfRule>
    <cfRule type="expression" priority="5066" aboveAverage="0" equalAverage="0" bottom="0" percent="0" rank="0" text="" dxfId="5064">
      <formula>OR($C305="audio audit", $C305="text audit", $C305="speed violations count", $C305="speed violations list", $C305="speed violations audit")</formula>
    </cfRule>
    <cfRule type="expression" priority="5067" aboveAverage="0" equalAverage="0" bottom="0" percent="0" rank="0" text="" dxfId="5065">
      <formula>OR($C305="username", $C305="phonenumber", $C305="start", $C305="end", $C305="deviceid", $C305="subscriberid", $C305="simserial", $C305="caseid")</formula>
    </cfRule>
    <cfRule type="expression" priority="5068" aboveAverage="0" equalAverage="0" bottom="0" percent="0" rank="0" text="" dxfId="5066">
      <formula>OR(AND(LEFT($C305, 16)="select_multiple ", LEN($C305)&gt;16, NOT(ISNUMBER(SEARCH(" ", $C305, 17)))), AND(LEFT($C305, 11)="select_one ", LEN($C305)&gt;11, NOT(ISNUMBER(SEARCH(" ", $C305, 12)))))</formula>
    </cfRule>
    <cfRule type="expression" priority="5069" aboveAverage="0" equalAverage="0" bottom="0" percent="0" rank="0" text="" dxfId="5067">
      <formula>$C305="decimal"</formula>
    </cfRule>
    <cfRule type="expression" priority="5070" aboveAverage="0" equalAverage="0" bottom="0" percent="0" rank="0" text="" dxfId="5068">
      <formula>$C305="integer"</formula>
    </cfRule>
    <cfRule type="expression" priority="5071" aboveAverage="0" equalAverage="0" bottom="0" percent="0" rank="0" text="" dxfId="5069">
      <formula>$C305="text"</formula>
    </cfRule>
    <cfRule type="expression" priority="5072" aboveAverage="0" equalAverage="0" bottom="0" percent="0" rank="0" text="" dxfId="5070">
      <formula>$C305="end repeat"</formula>
    </cfRule>
    <cfRule type="expression" priority="5073" aboveAverage="0" equalAverage="0" bottom="0" percent="0" rank="0" text="" dxfId="5071">
      <formula>$C305="begin repeat"</formula>
    </cfRule>
    <cfRule type="expression" priority="5074" aboveAverage="0" equalAverage="0" bottom="0" percent="0" rank="0" text="" dxfId="5072">
      <formula>$C305="end group"</formula>
    </cfRule>
    <cfRule type="expression" priority="5075" aboveAverage="0" equalAverage="0" bottom="0" percent="0" rank="0" text="" dxfId="5073">
      <formula>$C305="begin group"</formula>
    </cfRule>
  </conditionalFormatting>
  <conditionalFormatting sqref="D305:D310 D314:D315 D324">
    <cfRule type="expression" priority="5076" aboveAverage="0" equalAverage="0" bottom="0" percent="0" rank="0" text="" dxfId="5074">
      <formula>$C305="comments"</formula>
    </cfRule>
  </conditionalFormatting>
  <conditionalFormatting sqref="H311 D311:E312">
    <cfRule type="expression" priority="5077" aboveAverage="0" equalAverage="0" bottom="0" percent="0" rank="0" text="" dxfId="5075">
      <formula>$C311="begin group"</formula>
    </cfRule>
  </conditionalFormatting>
  <conditionalFormatting sqref="Q311:Q312 D311:E312">
    <cfRule type="expression" priority="5078" aboveAverage="0" equalAverage="0" bottom="0" percent="0" rank="0" text="" dxfId="5076">
      <formula>$C311="begin repeat"</formula>
    </cfRule>
  </conditionalFormatting>
  <conditionalFormatting sqref="H311 D311:D312 E312 E311:F311">
    <cfRule type="expression" priority="5079" aboveAverage="0" equalAverage="0" bottom="0" percent="0" rank="0" text="" dxfId="5077">
      <formula>$C311="text"</formula>
    </cfRule>
  </conditionalFormatting>
  <conditionalFormatting sqref="D311:D312 E312 E311:F311">
    <cfRule type="expression" priority="5080" aboveAverage="0" equalAverage="0" bottom="0" percent="0" rank="0" text="" dxfId="5078">
      <formula>$C311="integer"</formula>
    </cfRule>
  </conditionalFormatting>
  <conditionalFormatting sqref="D311:D312 E312 E311:F311">
    <cfRule type="expression" priority="5081" aboveAverage="0" equalAverage="0" bottom="0" percent="0" rank="0" text="" dxfId="5079">
      <formula>$C311="decimal"</formula>
    </cfRule>
  </conditionalFormatting>
  <conditionalFormatting sqref="H311 D311:E312">
    <cfRule type="expression" priority="5082" aboveAverage="0" equalAverage="0" bottom="0" percent="0" rank="0" text="" dxfId="5080">
      <formula>OR(AND(LEFT($C311, 16)="select_multiple ", LEN($C311)&gt;16, NOT(ISNUMBER(SEARCH(" ", $C311, 17)))), AND(LEFT($C311, 11)="select_one ", LEN($C311)&gt;11, NOT(ISNUMBER(SEARCH(" ", $C311, 12)))))</formula>
    </cfRule>
  </conditionalFormatting>
  <conditionalFormatting sqref="H311 D311:D312">
    <cfRule type="expression" priority="5083" aboveAverage="0" equalAverage="0" bottom="0" percent="0" rank="0" text="" dxfId="5081">
      <formula>OR($C311="audio audit", $C311="text audit", $C311="speed violations count", $C311="speed violations list", $C311="speed violations audit")</formula>
    </cfRule>
  </conditionalFormatting>
  <conditionalFormatting sqref="D311:E312">
    <cfRule type="expression" priority="5084" aboveAverage="0" equalAverage="0" bottom="0" percent="0" rank="0" text="" dxfId="5082">
      <formula>$C311="note"</formula>
    </cfRule>
    <cfRule type="expression" priority="5085" aboveAverage="0" equalAverage="0" bottom="0" percent="0" rank="0" text="" dxfId="5083">
      <formula>$C311="barcode"</formula>
    </cfRule>
    <cfRule type="expression" priority="5086" aboveAverage="0" equalAverage="0" bottom="0" percent="0" rank="0" text="" dxfId="5084">
      <formula>$C311="geopoint"</formula>
    </cfRule>
  </conditionalFormatting>
  <conditionalFormatting sqref="P311:P312 D311:D312">
    <cfRule type="expression" priority="5087" aboveAverage="0" equalAverage="0" bottom="0" percent="0" rank="0" text="" dxfId="5085">
      <formula>OR($C311="calculate", $C311="calculate_here")</formula>
    </cfRule>
  </conditionalFormatting>
  <conditionalFormatting sqref="H311 D311:E312">
    <cfRule type="expression" priority="5088" aboveAverage="0" equalAverage="0" bottom="0" percent="0" rank="0" text="" dxfId="5086">
      <formula>OR($C311="date", $C311="datetime")</formula>
    </cfRule>
  </conditionalFormatting>
  <conditionalFormatting sqref="H311 D311:E312">
    <cfRule type="expression" priority="5089" aboveAverage="0" equalAverage="0" bottom="0" percent="0" rank="0" text="" dxfId="5087">
      <formula>$C311="image"</formula>
    </cfRule>
  </conditionalFormatting>
  <conditionalFormatting sqref="D311:E312">
    <cfRule type="expression" priority="5090" aboveAverage="0" equalAverage="0" bottom="0" percent="0" rank="0" text="" dxfId="5088">
      <formula>OR($C311="audio", $C311="video")</formula>
    </cfRule>
  </conditionalFormatting>
  <conditionalFormatting sqref="C311:D312 L311:U312 E312 E311:H311 W311:Z312">
    <cfRule type="expression" priority="5091" aboveAverage="0" equalAverage="0" bottom="0" percent="0" rank="0" text="" dxfId="5089">
      <formula>$C311="comments"</formula>
    </cfRule>
    <cfRule type="expression" priority="5092" aboveAverage="0" equalAverage="0" bottom="0" percent="0" rank="0" text="" dxfId="5090">
      <formula>OR($C311="audio", $C311="video")</formula>
    </cfRule>
    <cfRule type="expression" priority="5093" aboveAverage="0" equalAverage="0" bottom="0" percent="0" rank="0" text="" dxfId="5091">
      <formula>$C311="image"</formula>
    </cfRule>
    <cfRule type="expression" priority="5094" aboveAverage="0" equalAverage="0" bottom="0" percent="0" rank="0" text="" dxfId="5092">
      <formula>OR($C311="date", $C311="datetime")</formula>
    </cfRule>
    <cfRule type="expression" priority="5095" aboveAverage="0" equalAverage="0" bottom="0" percent="0" rank="0" text="" dxfId="5093">
      <formula>OR($C311="calculate", $C311="calculate_here")</formula>
    </cfRule>
    <cfRule type="expression" priority="5096" aboveAverage="0" equalAverage="0" bottom="0" percent="0" rank="0" text="" dxfId="5094">
      <formula>$C311="note"</formula>
    </cfRule>
    <cfRule type="expression" priority="5097" aboveAverage="0" equalAverage="0" bottom="0" percent="0" rank="0" text="" dxfId="5095">
      <formula>$C311="barcode"</formula>
    </cfRule>
    <cfRule type="expression" priority="5098" aboveAverage="0" equalAverage="0" bottom="0" percent="0" rank="0" text="" dxfId="5096">
      <formula>$C311="geopoint"</formula>
    </cfRule>
    <cfRule type="expression" priority="5099" aboveAverage="0" equalAverage="0" bottom="0" percent="0" rank="0" text="" dxfId="5097">
      <formula>OR($C311="audio audit", $C311="text audit", $C311="speed violations count", $C311="speed violations list", $C311="speed violations audit")</formula>
    </cfRule>
    <cfRule type="expression" priority="5100" aboveAverage="0" equalAverage="0" bottom="0" percent="0" rank="0" text="" dxfId="5098">
      <formula>OR($C311="username", $C311="phonenumber", $C311="start", $C311="end", $C311="deviceid", $C311="subscriberid", $C311="simserial", $C311="caseid")</formula>
    </cfRule>
    <cfRule type="expression" priority="5101" aboveAverage="0" equalAverage="0" bottom="0" percent="0" rank="0" text="" dxfId="5099">
      <formula>OR(AND(LEFT($C311, 16)="select_multiple ", LEN($C311)&gt;16, NOT(ISNUMBER(SEARCH(" ", $C311, 17)))), AND(LEFT($C311, 11)="select_one ", LEN($C311)&gt;11, NOT(ISNUMBER(SEARCH(" ", $C311, 12)))))</formula>
    </cfRule>
    <cfRule type="expression" priority="5102" aboveAverage="0" equalAverage="0" bottom="0" percent="0" rank="0" text="" dxfId="5100">
      <formula>$C311="decimal"</formula>
    </cfRule>
    <cfRule type="expression" priority="5103" aboveAverage="0" equalAverage="0" bottom="0" percent="0" rank="0" text="" dxfId="5101">
      <formula>$C311="integer"</formula>
    </cfRule>
    <cfRule type="expression" priority="5104" aboveAverage="0" equalAverage="0" bottom="0" percent="0" rank="0" text="" dxfId="5102">
      <formula>$C311="text"</formula>
    </cfRule>
    <cfRule type="expression" priority="5105" aboveAverage="0" equalAverage="0" bottom="0" percent="0" rank="0" text="" dxfId="5103">
      <formula>$C311="end repeat"</formula>
    </cfRule>
    <cfRule type="expression" priority="5106" aboveAverage="0" equalAverage="0" bottom="0" percent="0" rank="0" text="" dxfId="5104">
      <formula>$C311="begin repeat"</formula>
    </cfRule>
    <cfRule type="expression" priority="5107" aboveAverage="0" equalAverage="0" bottom="0" percent="0" rank="0" text="" dxfId="5105">
      <formula>$C311="end group"</formula>
    </cfRule>
    <cfRule type="expression" priority="5108" aboveAverage="0" equalAverage="0" bottom="0" percent="0" rank="0" text="" dxfId="5106">
      <formula>$C311="begin group"</formula>
    </cfRule>
  </conditionalFormatting>
  <conditionalFormatting sqref="D311:D312">
    <cfRule type="expression" priority="5109" aboveAverage="0" equalAverage="0" bottom="0" percent="0" rank="0" text="" dxfId="5107">
      <formula>$C311="comments"</formula>
    </cfRule>
  </conditionalFormatting>
  <conditionalFormatting sqref="I311:J311">
    <cfRule type="expression" priority="5110" aboveAverage="0" equalAverage="0" bottom="0" percent="0" rank="0" text="" dxfId="5108">
      <formula>$C311="integer"</formula>
    </cfRule>
  </conditionalFormatting>
  <conditionalFormatting sqref="I311:J311">
    <cfRule type="expression" priority="5111" aboveAverage="0" equalAverage="0" bottom="0" percent="0" rank="0" text="" dxfId="5109">
      <formula>$C311="decimal"</formula>
    </cfRule>
  </conditionalFormatting>
  <conditionalFormatting sqref="I311:J311">
    <cfRule type="expression" priority="5112" aboveAverage="0" equalAverage="0" bottom="0" percent="0" rank="0" text="" dxfId="5110">
      <formula>$C311="comments"</formula>
    </cfRule>
    <cfRule type="expression" priority="5113" aboveAverage="0" equalAverage="0" bottom="0" percent="0" rank="0" text="" dxfId="5111">
      <formula>OR($C311="audio", $C311="video")</formula>
    </cfRule>
    <cfRule type="expression" priority="5114" aboveAverage="0" equalAverage="0" bottom="0" percent="0" rank="0" text="" dxfId="5112">
      <formula>$C311="image"</formula>
    </cfRule>
    <cfRule type="expression" priority="5115" aboveAverage="0" equalAverage="0" bottom="0" percent="0" rank="0" text="" dxfId="5113">
      <formula>OR($C311="date", $C311="datetime")</formula>
    </cfRule>
    <cfRule type="expression" priority="5116" aboveAverage="0" equalAverage="0" bottom="0" percent="0" rank="0" text="" dxfId="5114">
      <formula>OR($C311="calculate", $C311="calculate_here")</formula>
    </cfRule>
    <cfRule type="expression" priority="5117" aboveAverage="0" equalAverage="0" bottom="0" percent="0" rank="0" text="" dxfId="5115">
      <formula>$C311="note"</formula>
    </cfRule>
    <cfRule type="expression" priority="5118" aboveAverage="0" equalAverage="0" bottom="0" percent="0" rank="0" text="" dxfId="5116">
      <formula>$C311="barcode"</formula>
    </cfRule>
    <cfRule type="expression" priority="5119" aboveAverage="0" equalAverage="0" bottom="0" percent="0" rank="0" text="" dxfId="5117">
      <formula>$C311="geopoint"</formula>
    </cfRule>
    <cfRule type="expression" priority="5120" aboveAverage="0" equalAverage="0" bottom="0" percent="0" rank="0" text="" dxfId="5118">
      <formula>OR($C311="audio audit", $C311="text audit", $C311="speed violations count", $C311="speed violations list", $C311="speed violations audit")</formula>
    </cfRule>
    <cfRule type="expression" priority="5121" aboveAverage="0" equalAverage="0" bottom="0" percent="0" rank="0" text="" dxfId="5119">
      <formula>OR($C311="username", $C311="phonenumber", $C311="start", $C311="end", $C311="deviceid", $C311="subscriberid", $C311="simserial", $C311="caseid")</formula>
    </cfRule>
    <cfRule type="expression" priority="5122" aboveAverage="0" equalAverage="0" bottom="0" percent="0" rank="0" text="" dxfId="5120">
      <formula>OR(AND(LEFT($C311, 16)="select_multiple ", LEN($C311)&gt;16, NOT(ISNUMBER(SEARCH(" ", $C311, 17)))), AND(LEFT($C311, 11)="select_one ", LEN($C311)&gt;11, NOT(ISNUMBER(SEARCH(" ", $C311, 12)))))</formula>
    </cfRule>
    <cfRule type="expression" priority="5123" aboveAverage="0" equalAverage="0" bottom="0" percent="0" rank="0" text="" dxfId="5121">
      <formula>$C311="decimal"</formula>
    </cfRule>
    <cfRule type="expression" priority="5124" aboveAverage="0" equalAverage="0" bottom="0" percent="0" rank="0" text="" dxfId="5122">
      <formula>$C311="integer"</formula>
    </cfRule>
    <cfRule type="expression" priority="5125" aboveAverage="0" equalAverage="0" bottom="0" percent="0" rank="0" text="" dxfId="5123">
      <formula>$C311="text"</formula>
    </cfRule>
    <cfRule type="expression" priority="5126" aboveAverage="0" equalAverage="0" bottom="0" percent="0" rank="0" text="" dxfId="5124">
      <formula>$C311="end repeat"</formula>
    </cfRule>
    <cfRule type="expression" priority="5127" aboveAverage="0" equalAverage="0" bottom="0" percent="0" rank="0" text="" dxfId="5125">
      <formula>$C311="begin repeat"</formula>
    </cfRule>
    <cfRule type="expression" priority="5128" aboveAverage="0" equalAverage="0" bottom="0" percent="0" rank="0" text="" dxfId="5126">
      <formula>$C311="end group"</formula>
    </cfRule>
    <cfRule type="expression" priority="5129" aboveAverage="0" equalAverage="0" bottom="0" percent="0" rank="0" text="" dxfId="5127">
      <formula>$C311="begin group"</formula>
    </cfRule>
  </conditionalFormatting>
  <conditionalFormatting sqref="H310">
    <cfRule type="expression" priority="5130" aboveAverage="0" equalAverage="0" bottom="0" percent="0" rank="0" text="" dxfId="5128">
      <formula>$C310="begin group"</formula>
    </cfRule>
  </conditionalFormatting>
  <conditionalFormatting sqref="H310 F310">
    <cfRule type="expression" priority="5131" aboveAverage="0" equalAverage="0" bottom="0" percent="0" rank="0" text="" dxfId="5129">
      <formula>$C310="text"</formula>
    </cfRule>
  </conditionalFormatting>
  <conditionalFormatting sqref="F310 I310:J310">
    <cfRule type="expression" priority="5132" aboveAverage="0" equalAverage="0" bottom="0" percent="0" rank="0" text="" dxfId="5130">
      <formula>$C310="integer"</formula>
    </cfRule>
  </conditionalFormatting>
  <conditionalFormatting sqref="F310 I310:J310">
    <cfRule type="expression" priority="5133" aboveAverage="0" equalAverage="0" bottom="0" percent="0" rank="0" text="" dxfId="5131">
      <formula>$C310="decimal"</formula>
    </cfRule>
  </conditionalFormatting>
  <conditionalFormatting sqref="H310">
    <cfRule type="expression" priority="5134" aboveAverage="0" equalAverage="0" bottom="0" percent="0" rank="0" text="" dxfId="5132">
      <formula>OR(AND(LEFT($C310, 16)="select_multiple ", LEN($C310)&gt;16, NOT(ISNUMBER(SEARCH(" ", $C310, 17)))), AND(LEFT($C310, 11)="select_one ", LEN($C310)&gt;11, NOT(ISNUMBER(SEARCH(" ", $C310, 12)))))</formula>
    </cfRule>
  </conditionalFormatting>
  <conditionalFormatting sqref="H310">
    <cfRule type="expression" priority="5135" aboveAverage="0" equalAverage="0" bottom="0" percent="0" rank="0" text="" dxfId="5133">
      <formula>OR($C310="audio audit", $C310="text audit", $C310="speed violations count", $C310="speed violations list", $C310="speed violations audit")</formula>
    </cfRule>
  </conditionalFormatting>
  <conditionalFormatting sqref="H310">
    <cfRule type="expression" priority="5136" aboveAverage="0" equalAverage="0" bottom="0" percent="0" rank="0" text="" dxfId="5134">
      <formula>OR($C310="date", $C310="datetime")</formula>
    </cfRule>
  </conditionalFormatting>
  <conditionalFormatting sqref="H310">
    <cfRule type="expression" priority="5137" aboveAverage="0" equalAverage="0" bottom="0" percent="0" rank="0" text="" dxfId="5135">
      <formula>$C310="image"</formula>
    </cfRule>
  </conditionalFormatting>
  <conditionalFormatting sqref="F310:J310">
    <cfRule type="expression" priority="5138" aboveAverage="0" equalAverage="0" bottom="0" percent="0" rank="0" text="" dxfId="5136">
      <formula>$C310="comments"</formula>
    </cfRule>
    <cfRule type="expression" priority="5139" aboveAverage="0" equalAverage="0" bottom="0" percent="0" rank="0" text="" dxfId="5137">
      <formula>OR($C310="audio", $C310="video")</formula>
    </cfRule>
    <cfRule type="expression" priority="5140" aboveAverage="0" equalAverage="0" bottom="0" percent="0" rank="0" text="" dxfId="5138">
      <formula>$C310="image"</formula>
    </cfRule>
    <cfRule type="expression" priority="5141" aboveAverage="0" equalAverage="0" bottom="0" percent="0" rank="0" text="" dxfId="5139">
      <formula>OR($C310="date", $C310="datetime")</formula>
    </cfRule>
    <cfRule type="expression" priority="5142" aboveAverage="0" equalAverage="0" bottom="0" percent="0" rank="0" text="" dxfId="5140">
      <formula>OR($C310="calculate", $C310="calculate_here")</formula>
    </cfRule>
    <cfRule type="expression" priority="5143" aboveAverage="0" equalAverage="0" bottom="0" percent="0" rank="0" text="" dxfId="5141">
      <formula>$C310="note"</formula>
    </cfRule>
    <cfRule type="expression" priority="5144" aboveAverage="0" equalAverage="0" bottom="0" percent="0" rank="0" text="" dxfId="5142">
      <formula>$C310="barcode"</formula>
    </cfRule>
    <cfRule type="expression" priority="5145" aboveAverage="0" equalAverage="0" bottom="0" percent="0" rank="0" text="" dxfId="5143">
      <formula>$C310="geopoint"</formula>
    </cfRule>
    <cfRule type="expression" priority="5146" aboveAverage="0" equalAverage="0" bottom="0" percent="0" rank="0" text="" dxfId="5144">
      <formula>OR($C310="audio audit", $C310="text audit", $C310="speed violations count", $C310="speed violations list", $C310="speed violations audit")</formula>
    </cfRule>
    <cfRule type="expression" priority="5147" aboveAverage="0" equalAverage="0" bottom="0" percent="0" rank="0" text="" dxfId="5145">
      <formula>OR($C310="username", $C310="phonenumber", $C310="start", $C310="end", $C310="deviceid", $C310="subscriberid", $C310="simserial", $C310="caseid")</formula>
    </cfRule>
    <cfRule type="expression" priority="5148" aboveAverage="0" equalAverage="0" bottom="0" percent="0" rank="0" text="" dxfId="5146">
      <formula>OR(AND(LEFT($C310, 16)="select_multiple ", LEN($C310)&gt;16, NOT(ISNUMBER(SEARCH(" ", $C310, 17)))), AND(LEFT($C310, 11)="select_one ", LEN($C310)&gt;11, NOT(ISNUMBER(SEARCH(" ", $C310, 12)))))</formula>
    </cfRule>
    <cfRule type="expression" priority="5149" aboveAverage="0" equalAverage="0" bottom="0" percent="0" rank="0" text="" dxfId="5147">
      <formula>$C310="decimal"</formula>
    </cfRule>
    <cfRule type="expression" priority="5150" aboveAverage="0" equalAverage="0" bottom="0" percent="0" rank="0" text="" dxfId="5148">
      <formula>$C310="integer"</formula>
    </cfRule>
    <cfRule type="expression" priority="5151" aboveAverage="0" equalAverage="0" bottom="0" percent="0" rank="0" text="" dxfId="5149">
      <formula>$C310="text"</formula>
    </cfRule>
    <cfRule type="expression" priority="5152" aboveAverage="0" equalAverage="0" bottom="0" percent="0" rank="0" text="" dxfId="5150">
      <formula>$C310="end repeat"</formula>
    </cfRule>
    <cfRule type="expression" priority="5153" aboveAverage="0" equalAverage="0" bottom="0" percent="0" rank="0" text="" dxfId="5151">
      <formula>$C310="begin repeat"</formula>
    </cfRule>
    <cfRule type="expression" priority="5154" aboveAverage="0" equalAverage="0" bottom="0" percent="0" rank="0" text="" dxfId="5152">
      <formula>$C310="end group"</formula>
    </cfRule>
    <cfRule type="expression" priority="5155" aboveAverage="0" equalAverage="0" bottom="0" percent="0" rank="0" text="" dxfId="5153">
      <formula>$C310="begin group"</formula>
    </cfRule>
  </conditionalFormatting>
  <conditionalFormatting sqref="H312">
    <cfRule type="expression" priority="5156" aboveAverage="0" equalAverage="0" bottom="0" percent="0" rank="0" text="" dxfId="5154">
      <formula>$C312="begin group"</formula>
    </cfRule>
  </conditionalFormatting>
  <conditionalFormatting sqref="H312 F312">
    <cfRule type="expression" priority="5157" aboveAverage="0" equalAverage="0" bottom="0" percent="0" rank="0" text="" dxfId="5155">
      <formula>$C312="text"</formula>
    </cfRule>
  </conditionalFormatting>
  <conditionalFormatting sqref="F312 I312:J312">
    <cfRule type="expression" priority="5158" aboveAverage="0" equalAverage="0" bottom="0" percent="0" rank="0" text="" dxfId="5156">
      <formula>$C312="integer"</formula>
    </cfRule>
  </conditionalFormatting>
  <conditionalFormatting sqref="F312 I312:J312">
    <cfRule type="expression" priority="5159" aboveAverage="0" equalAverage="0" bottom="0" percent="0" rank="0" text="" dxfId="5157">
      <formula>$C312="decimal"</formula>
    </cfRule>
  </conditionalFormatting>
  <conditionalFormatting sqref="H312">
    <cfRule type="expression" priority="5160" aboveAverage="0" equalAverage="0" bottom="0" percent="0" rank="0" text="" dxfId="5158">
      <formula>OR(AND(LEFT($C312, 16)="select_multiple ", LEN($C312)&gt;16, NOT(ISNUMBER(SEARCH(" ", $C312, 17)))), AND(LEFT($C312, 11)="select_one ", LEN($C312)&gt;11, NOT(ISNUMBER(SEARCH(" ", $C312, 12)))))</formula>
    </cfRule>
  </conditionalFormatting>
  <conditionalFormatting sqref="H312">
    <cfRule type="expression" priority="5161" aboveAverage="0" equalAverage="0" bottom="0" percent="0" rank="0" text="" dxfId="5159">
      <formula>OR($C312="audio audit", $C312="text audit", $C312="speed violations count", $C312="speed violations list", $C312="speed violations audit")</formula>
    </cfRule>
  </conditionalFormatting>
  <conditionalFormatting sqref="H312">
    <cfRule type="expression" priority="5162" aboveAverage="0" equalAverage="0" bottom="0" percent="0" rank="0" text="" dxfId="5160">
      <formula>OR($C312="date", $C312="datetime")</formula>
    </cfRule>
  </conditionalFormatting>
  <conditionalFormatting sqref="H312">
    <cfRule type="expression" priority="5163" aboveAverage="0" equalAverage="0" bottom="0" percent="0" rank="0" text="" dxfId="5161">
      <formula>$C312="image"</formula>
    </cfRule>
  </conditionalFormatting>
  <conditionalFormatting sqref="F312:J312">
    <cfRule type="expression" priority="5164" aboveAverage="0" equalAverage="0" bottom="0" percent="0" rank="0" text="" dxfId="5162">
      <formula>$C312="comments"</formula>
    </cfRule>
    <cfRule type="expression" priority="5165" aboveAverage="0" equalAverage="0" bottom="0" percent="0" rank="0" text="" dxfId="5163">
      <formula>OR($C312="audio", $C312="video")</formula>
    </cfRule>
    <cfRule type="expression" priority="5166" aboveAverage="0" equalAverage="0" bottom="0" percent="0" rank="0" text="" dxfId="5164">
      <formula>$C312="image"</formula>
    </cfRule>
    <cfRule type="expression" priority="5167" aboveAverage="0" equalAverage="0" bottom="0" percent="0" rank="0" text="" dxfId="5165">
      <formula>OR($C312="date", $C312="datetime")</formula>
    </cfRule>
    <cfRule type="expression" priority="5168" aboveAverage="0" equalAverage="0" bottom="0" percent="0" rank="0" text="" dxfId="5166">
      <formula>OR($C312="calculate", $C312="calculate_here")</formula>
    </cfRule>
    <cfRule type="expression" priority="5169" aboveAverage="0" equalAverage="0" bottom="0" percent="0" rank="0" text="" dxfId="5167">
      <formula>$C312="note"</formula>
    </cfRule>
    <cfRule type="expression" priority="5170" aboveAverage="0" equalAverage="0" bottom="0" percent="0" rank="0" text="" dxfId="5168">
      <formula>$C312="barcode"</formula>
    </cfRule>
    <cfRule type="expression" priority="5171" aboveAverage="0" equalAverage="0" bottom="0" percent="0" rank="0" text="" dxfId="5169">
      <formula>$C312="geopoint"</formula>
    </cfRule>
    <cfRule type="expression" priority="5172" aboveAverage="0" equalAverage="0" bottom="0" percent="0" rank="0" text="" dxfId="5170">
      <formula>OR($C312="audio audit", $C312="text audit", $C312="speed violations count", $C312="speed violations list", $C312="speed violations audit")</formula>
    </cfRule>
    <cfRule type="expression" priority="5173" aboveAverage="0" equalAverage="0" bottom="0" percent="0" rank="0" text="" dxfId="5171">
      <formula>OR($C312="username", $C312="phonenumber", $C312="start", $C312="end", $C312="deviceid", $C312="subscriberid", $C312="simserial", $C312="caseid")</formula>
    </cfRule>
    <cfRule type="expression" priority="5174" aboveAverage="0" equalAverage="0" bottom="0" percent="0" rank="0" text="" dxfId="5172">
      <formula>OR(AND(LEFT($C312, 16)="select_multiple ", LEN($C312)&gt;16, NOT(ISNUMBER(SEARCH(" ", $C312, 17)))), AND(LEFT($C312, 11)="select_one ", LEN($C312)&gt;11, NOT(ISNUMBER(SEARCH(" ", $C312, 12)))))</formula>
    </cfRule>
    <cfRule type="expression" priority="5175" aboveAverage="0" equalAverage="0" bottom="0" percent="0" rank="0" text="" dxfId="5173">
      <formula>$C312="decimal"</formula>
    </cfRule>
    <cfRule type="expression" priority="5176" aboveAverage="0" equalAverage="0" bottom="0" percent="0" rank="0" text="" dxfId="5174">
      <formula>$C312="integer"</formula>
    </cfRule>
    <cfRule type="expression" priority="5177" aboveAverage="0" equalAverage="0" bottom="0" percent="0" rank="0" text="" dxfId="5175">
      <formula>$C312="text"</formula>
    </cfRule>
    <cfRule type="expression" priority="5178" aboveAverage="0" equalAverage="0" bottom="0" percent="0" rank="0" text="" dxfId="5176">
      <formula>$C312="end repeat"</formula>
    </cfRule>
    <cfRule type="expression" priority="5179" aboveAverage="0" equalAverage="0" bottom="0" percent="0" rank="0" text="" dxfId="5177">
      <formula>$C312="begin repeat"</formula>
    </cfRule>
    <cfRule type="expression" priority="5180" aboveAverage="0" equalAverage="0" bottom="0" percent="0" rank="0" text="" dxfId="5178">
      <formula>$C312="end group"</formula>
    </cfRule>
    <cfRule type="expression" priority="5181" aboveAverage="0" equalAverage="0" bottom="0" percent="0" rank="0" text="" dxfId="5179">
      <formula>$C312="begin group"</formula>
    </cfRule>
  </conditionalFormatting>
  <conditionalFormatting sqref="K311">
    <cfRule type="expression" priority="5182" aboveAverage="0" equalAverage="0" bottom="0" percent="0" rank="0" text="" dxfId="5180">
      <formula>$C311="begin group"</formula>
    </cfRule>
  </conditionalFormatting>
  <conditionalFormatting sqref="K311">
    <cfRule type="expression" priority="5183" aboveAverage="0" equalAverage="0" bottom="0" percent="0" rank="0" text="" dxfId="5181">
      <formula>$C311="begin repeat"</formula>
    </cfRule>
  </conditionalFormatting>
  <conditionalFormatting sqref="K311">
    <cfRule type="expression" priority="5184" aboveAverage="0" equalAverage="0" bottom="0" percent="0" rank="0" text="" dxfId="5182">
      <formula>$C311="comments"</formula>
    </cfRule>
    <cfRule type="expression" priority="5185" aboveAverage="0" equalAverage="0" bottom="0" percent="0" rank="0" text="" dxfId="5183">
      <formula>OR($C311="audio", $C311="video")</formula>
    </cfRule>
    <cfRule type="expression" priority="5186" aboveAverage="0" equalAverage="0" bottom="0" percent="0" rank="0" text="" dxfId="5184">
      <formula>$C311="image"</formula>
    </cfRule>
    <cfRule type="expression" priority="5187" aboveAverage="0" equalAverage="0" bottom="0" percent="0" rank="0" text="" dxfId="5185">
      <formula>OR($C311="date", $C311="datetime")</formula>
    </cfRule>
    <cfRule type="expression" priority="5188" aboveAverage="0" equalAverage="0" bottom="0" percent="0" rank="0" text="" dxfId="5186">
      <formula>OR($C311="calculate", $C311="calculate_here")</formula>
    </cfRule>
    <cfRule type="expression" priority="5189" aboveAverage="0" equalAverage="0" bottom="0" percent="0" rank="0" text="" dxfId="5187">
      <formula>$C311="note"</formula>
    </cfRule>
    <cfRule type="expression" priority="5190" aboveAverage="0" equalAverage="0" bottom="0" percent="0" rank="0" text="" dxfId="5188">
      <formula>$C311="barcode"</formula>
    </cfRule>
    <cfRule type="expression" priority="5191" aboveAverage="0" equalAverage="0" bottom="0" percent="0" rank="0" text="" dxfId="5189">
      <formula>$C311="geopoint"</formula>
    </cfRule>
    <cfRule type="expression" priority="5192" aboveAverage="0" equalAverage="0" bottom="0" percent="0" rank="0" text="" dxfId="5190">
      <formula>OR($C311="audio audit", $C311="text audit", $C311="speed violations count", $C311="speed violations list", $C311="speed violations audit")</formula>
    </cfRule>
    <cfRule type="expression" priority="5193" aboveAverage="0" equalAverage="0" bottom="0" percent="0" rank="0" text="" dxfId="5191">
      <formula>OR($C311="username", $C311="phonenumber", $C311="start", $C311="end", $C311="deviceid", $C311="subscriberid", $C311="simserial", $C311="caseid")</formula>
    </cfRule>
    <cfRule type="expression" priority="5194" aboveAverage="0" equalAverage="0" bottom="0" percent="0" rank="0" text="" dxfId="5192">
      <formula>OR(AND(LEFT($C311, 16)="select_multiple ", LEN($C311)&gt;16, NOT(ISNUMBER(SEARCH(" ", $C311, 17)))), AND(LEFT($C311, 11)="select_one ", LEN($C311)&gt;11, NOT(ISNUMBER(SEARCH(" ", $C311, 12)))))</formula>
    </cfRule>
    <cfRule type="expression" priority="5195" aboveAverage="0" equalAverage="0" bottom="0" percent="0" rank="0" text="" dxfId="5193">
      <formula>$C311="decimal"</formula>
    </cfRule>
    <cfRule type="expression" priority="5196" aboveAverage="0" equalAverage="0" bottom="0" percent="0" rank="0" text="" dxfId="5194">
      <formula>$C311="integer"</formula>
    </cfRule>
    <cfRule type="expression" priority="5197" aboveAverage="0" equalAverage="0" bottom="0" percent="0" rank="0" text="" dxfId="5195">
      <formula>$C311="text"</formula>
    </cfRule>
    <cfRule type="expression" priority="5198" aboveAverage="0" equalAverage="0" bottom="0" percent="0" rank="0" text="" dxfId="5196">
      <formula>$C311="end repeat"</formula>
    </cfRule>
    <cfRule type="expression" priority="5199" aboveAverage="0" equalAverage="0" bottom="0" percent="0" rank="0" text="" dxfId="5197">
      <formula>$C311="begin repeat"</formula>
    </cfRule>
    <cfRule type="expression" priority="5200" aboveAverage="0" equalAverage="0" bottom="0" percent="0" rank="0" text="" dxfId="5198">
      <formula>$C311="end group"</formula>
    </cfRule>
    <cfRule type="expression" priority="5201" aboveAverage="0" equalAverage="0" bottom="0" percent="0" rank="0" text="" dxfId="5199">
      <formula>$C311="begin group"</formula>
    </cfRule>
  </conditionalFormatting>
  <conditionalFormatting sqref="K312">
    <cfRule type="expression" priority="5202" aboveAverage="0" equalAverage="0" bottom="0" percent="0" rank="0" text="" dxfId="5200">
      <formula>$C312="begin group"</formula>
    </cfRule>
  </conditionalFormatting>
  <conditionalFormatting sqref="K312">
    <cfRule type="expression" priority="5203" aboveAverage="0" equalAverage="0" bottom="0" percent="0" rank="0" text="" dxfId="5201">
      <formula>$C312="begin repeat"</formula>
    </cfRule>
  </conditionalFormatting>
  <conditionalFormatting sqref="K312">
    <cfRule type="expression" priority="5204" aboveAverage="0" equalAverage="0" bottom="0" percent="0" rank="0" text="" dxfId="5202">
      <formula>$C312="comments"</formula>
    </cfRule>
    <cfRule type="expression" priority="5205" aboveAverage="0" equalAverage="0" bottom="0" percent="0" rank="0" text="" dxfId="5203">
      <formula>OR($C312="audio", $C312="video")</formula>
    </cfRule>
    <cfRule type="expression" priority="5206" aboveAverage="0" equalAverage="0" bottom="0" percent="0" rank="0" text="" dxfId="5204">
      <formula>$C312="image"</formula>
    </cfRule>
    <cfRule type="expression" priority="5207" aboveAverage="0" equalAverage="0" bottom="0" percent="0" rank="0" text="" dxfId="5205">
      <formula>OR($C312="date", $C312="datetime")</formula>
    </cfRule>
    <cfRule type="expression" priority="5208" aboveAverage="0" equalAverage="0" bottom="0" percent="0" rank="0" text="" dxfId="5206">
      <formula>OR($C312="calculate", $C312="calculate_here")</formula>
    </cfRule>
    <cfRule type="expression" priority="5209" aboveAverage="0" equalAverage="0" bottom="0" percent="0" rank="0" text="" dxfId="5207">
      <formula>$C312="note"</formula>
    </cfRule>
    <cfRule type="expression" priority="5210" aboveAverage="0" equalAverage="0" bottom="0" percent="0" rank="0" text="" dxfId="5208">
      <formula>$C312="barcode"</formula>
    </cfRule>
    <cfRule type="expression" priority="5211" aboveAverage="0" equalAverage="0" bottom="0" percent="0" rank="0" text="" dxfId="5209">
      <formula>$C312="geopoint"</formula>
    </cfRule>
    <cfRule type="expression" priority="5212" aboveAverage="0" equalAverage="0" bottom="0" percent="0" rank="0" text="" dxfId="5210">
      <formula>OR($C312="audio audit", $C312="text audit", $C312="speed violations count", $C312="speed violations list", $C312="speed violations audit")</formula>
    </cfRule>
    <cfRule type="expression" priority="5213" aboveAverage="0" equalAverage="0" bottom="0" percent="0" rank="0" text="" dxfId="5211">
      <formula>OR($C312="username", $C312="phonenumber", $C312="start", $C312="end", $C312="deviceid", $C312="subscriberid", $C312="simserial", $C312="caseid")</formula>
    </cfRule>
    <cfRule type="expression" priority="5214" aboveAverage="0" equalAverage="0" bottom="0" percent="0" rank="0" text="" dxfId="5212">
      <formula>OR(AND(LEFT($C312, 16)="select_multiple ", LEN($C312)&gt;16, NOT(ISNUMBER(SEARCH(" ", $C312, 17)))), AND(LEFT($C312, 11)="select_one ", LEN($C312)&gt;11, NOT(ISNUMBER(SEARCH(" ", $C312, 12)))))</formula>
    </cfRule>
    <cfRule type="expression" priority="5215" aboveAverage="0" equalAverage="0" bottom="0" percent="0" rank="0" text="" dxfId="5213">
      <formula>$C312="decimal"</formula>
    </cfRule>
    <cfRule type="expression" priority="5216" aboveAverage="0" equalAverage="0" bottom="0" percent="0" rank="0" text="" dxfId="5214">
      <formula>$C312="integer"</formula>
    </cfRule>
    <cfRule type="expression" priority="5217" aboveAverage="0" equalAverage="0" bottom="0" percent="0" rank="0" text="" dxfId="5215">
      <formula>$C312="text"</formula>
    </cfRule>
    <cfRule type="expression" priority="5218" aboveAverage="0" equalAverage="0" bottom="0" percent="0" rank="0" text="" dxfId="5216">
      <formula>$C312="end repeat"</formula>
    </cfRule>
    <cfRule type="expression" priority="5219" aboveAverage="0" equalAverage="0" bottom="0" percent="0" rank="0" text="" dxfId="5217">
      <formula>$C312="begin repeat"</formula>
    </cfRule>
    <cfRule type="expression" priority="5220" aboveAverage="0" equalAverage="0" bottom="0" percent="0" rank="0" text="" dxfId="5218">
      <formula>$C312="end group"</formula>
    </cfRule>
    <cfRule type="expression" priority="5221" aboveAverage="0" equalAverage="0" bottom="0" percent="0" rank="0" text="" dxfId="5219">
      <formula>$C312="begin group"</formula>
    </cfRule>
  </conditionalFormatting>
  <conditionalFormatting sqref="K314">
    <cfRule type="expression" priority="5222" aboveAverage="0" equalAverage="0" bottom="0" percent="0" rank="0" text="" dxfId="5220">
      <formula>$C314="begin group"</formula>
    </cfRule>
  </conditionalFormatting>
  <conditionalFormatting sqref="K314">
    <cfRule type="expression" priority="5223" aboveAverage="0" equalAverage="0" bottom="0" percent="0" rank="0" text="" dxfId="5221">
      <formula>$C314="begin repeat"</formula>
    </cfRule>
  </conditionalFormatting>
  <conditionalFormatting sqref="K314">
    <cfRule type="expression" priority="5224" aboveAverage="0" equalAverage="0" bottom="0" percent="0" rank="0" text="" dxfId="5222">
      <formula>$C314="comments"</formula>
    </cfRule>
    <cfRule type="expression" priority="5225" aboveAverage="0" equalAverage="0" bottom="0" percent="0" rank="0" text="" dxfId="5223">
      <formula>OR($C314="audio", $C314="video")</formula>
    </cfRule>
    <cfRule type="expression" priority="5226" aboveAverage="0" equalAverage="0" bottom="0" percent="0" rank="0" text="" dxfId="5224">
      <formula>$C314="image"</formula>
    </cfRule>
    <cfRule type="expression" priority="5227" aboveAverage="0" equalAverage="0" bottom="0" percent="0" rank="0" text="" dxfId="5225">
      <formula>OR($C314="date", $C314="datetime")</formula>
    </cfRule>
    <cfRule type="expression" priority="5228" aboveAverage="0" equalAverage="0" bottom="0" percent="0" rank="0" text="" dxfId="5226">
      <formula>OR($C314="calculate", $C314="calculate_here")</formula>
    </cfRule>
    <cfRule type="expression" priority="5229" aboveAverage="0" equalAverage="0" bottom="0" percent="0" rank="0" text="" dxfId="5227">
      <formula>$C314="note"</formula>
    </cfRule>
    <cfRule type="expression" priority="5230" aboveAverage="0" equalAverage="0" bottom="0" percent="0" rank="0" text="" dxfId="5228">
      <formula>$C314="barcode"</formula>
    </cfRule>
    <cfRule type="expression" priority="5231" aboveAverage="0" equalAverage="0" bottom="0" percent="0" rank="0" text="" dxfId="5229">
      <formula>$C314="geopoint"</formula>
    </cfRule>
    <cfRule type="expression" priority="5232" aboveAverage="0" equalAverage="0" bottom="0" percent="0" rank="0" text="" dxfId="5230">
      <formula>OR($C314="audio audit", $C314="text audit", $C314="speed violations count", $C314="speed violations list", $C314="speed violations audit")</formula>
    </cfRule>
    <cfRule type="expression" priority="5233" aboveAverage="0" equalAverage="0" bottom="0" percent="0" rank="0" text="" dxfId="5231">
      <formula>OR($C314="username", $C314="phonenumber", $C314="start", $C314="end", $C314="deviceid", $C314="subscriberid", $C314="simserial", $C314="caseid")</formula>
    </cfRule>
    <cfRule type="expression" priority="5234" aboveAverage="0" equalAverage="0" bottom="0" percent="0" rank="0" text="" dxfId="5232">
      <formula>OR(AND(LEFT($C314, 16)="select_multiple ", LEN($C314)&gt;16, NOT(ISNUMBER(SEARCH(" ", $C314, 17)))), AND(LEFT($C314, 11)="select_one ", LEN($C314)&gt;11, NOT(ISNUMBER(SEARCH(" ", $C314, 12)))))</formula>
    </cfRule>
    <cfRule type="expression" priority="5235" aboveAverage="0" equalAverage="0" bottom="0" percent="0" rank="0" text="" dxfId="5233">
      <formula>$C314="decimal"</formula>
    </cfRule>
    <cfRule type="expression" priority="5236" aboveAverage="0" equalAverage="0" bottom="0" percent="0" rank="0" text="" dxfId="5234">
      <formula>$C314="integer"</formula>
    </cfRule>
    <cfRule type="expression" priority="5237" aboveAverage="0" equalAverage="0" bottom="0" percent="0" rank="0" text="" dxfId="5235">
      <formula>$C314="text"</formula>
    </cfRule>
    <cfRule type="expression" priority="5238" aboveAverage="0" equalAverage="0" bottom="0" percent="0" rank="0" text="" dxfId="5236">
      <formula>$C314="end repeat"</formula>
    </cfRule>
    <cfRule type="expression" priority="5239" aboveAverage="0" equalAverage="0" bottom="0" percent="0" rank="0" text="" dxfId="5237">
      <formula>$C314="begin repeat"</formula>
    </cfRule>
    <cfRule type="expression" priority="5240" aboveAverage="0" equalAverage="0" bottom="0" percent="0" rank="0" text="" dxfId="5238">
      <formula>$C314="end group"</formula>
    </cfRule>
    <cfRule type="expression" priority="5241" aboveAverage="0" equalAverage="0" bottom="0" percent="0" rank="0" text="" dxfId="5239">
      <formula>$C314="begin group"</formula>
    </cfRule>
  </conditionalFormatting>
  <conditionalFormatting sqref="K315">
    <cfRule type="expression" priority="5242" aboveAverage="0" equalAverage="0" bottom="0" percent="0" rank="0" text="" dxfId="5240">
      <formula>$C315="begin group"</formula>
    </cfRule>
  </conditionalFormatting>
  <conditionalFormatting sqref="K315">
    <cfRule type="expression" priority="5243" aboveAverage="0" equalAverage="0" bottom="0" percent="0" rank="0" text="" dxfId="5241">
      <formula>$C315="begin repeat"</formula>
    </cfRule>
  </conditionalFormatting>
  <conditionalFormatting sqref="K315">
    <cfRule type="expression" priority="5244" aboveAverage="0" equalAverage="0" bottom="0" percent="0" rank="0" text="" dxfId="5242">
      <formula>$C315="comments"</formula>
    </cfRule>
    <cfRule type="expression" priority="5245" aboveAverage="0" equalAverage="0" bottom="0" percent="0" rank="0" text="" dxfId="5243">
      <formula>OR($C315="audio", $C315="video")</formula>
    </cfRule>
    <cfRule type="expression" priority="5246" aboveAverage="0" equalAverage="0" bottom="0" percent="0" rank="0" text="" dxfId="5244">
      <formula>$C315="image"</formula>
    </cfRule>
    <cfRule type="expression" priority="5247" aboveAverage="0" equalAverage="0" bottom="0" percent="0" rank="0" text="" dxfId="5245">
      <formula>OR($C315="date", $C315="datetime")</formula>
    </cfRule>
    <cfRule type="expression" priority="5248" aboveAverage="0" equalAverage="0" bottom="0" percent="0" rank="0" text="" dxfId="5246">
      <formula>OR($C315="calculate", $C315="calculate_here")</formula>
    </cfRule>
    <cfRule type="expression" priority="5249" aboveAverage="0" equalAverage="0" bottom="0" percent="0" rank="0" text="" dxfId="5247">
      <formula>$C315="note"</formula>
    </cfRule>
    <cfRule type="expression" priority="5250" aboveAverage="0" equalAverage="0" bottom="0" percent="0" rank="0" text="" dxfId="5248">
      <formula>$C315="barcode"</formula>
    </cfRule>
    <cfRule type="expression" priority="5251" aboveAverage="0" equalAverage="0" bottom="0" percent="0" rank="0" text="" dxfId="5249">
      <formula>$C315="geopoint"</formula>
    </cfRule>
    <cfRule type="expression" priority="5252" aboveAverage="0" equalAverage="0" bottom="0" percent="0" rank="0" text="" dxfId="5250">
      <formula>OR($C315="audio audit", $C315="text audit", $C315="speed violations count", $C315="speed violations list", $C315="speed violations audit")</formula>
    </cfRule>
    <cfRule type="expression" priority="5253" aboveAverage="0" equalAverage="0" bottom="0" percent="0" rank="0" text="" dxfId="5251">
      <formula>OR($C315="username", $C315="phonenumber", $C315="start", $C315="end", $C315="deviceid", $C315="subscriberid", $C315="simserial", $C315="caseid")</formula>
    </cfRule>
    <cfRule type="expression" priority="5254" aboveAverage="0" equalAverage="0" bottom="0" percent="0" rank="0" text="" dxfId="5252">
      <formula>OR(AND(LEFT($C315, 16)="select_multiple ", LEN($C315)&gt;16, NOT(ISNUMBER(SEARCH(" ", $C315, 17)))), AND(LEFT($C315, 11)="select_one ", LEN($C315)&gt;11, NOT(ISNUMBER(SEARCH(" ", $C315, 12)))))</formula>
    </cfRule>
    <cfRule type="expression" priority="5255" aboveAverage="0" equalAverage="0" bottom="0" percent="0" rank="0" text="" dxfId="5253">
      <formula>$C315="decimal"</formula>
    </cfRule>
    <cfRule type="expression" priority="5256" aboveAverage="0" equalAverage="0" bottom="0" percent="0" rank="0" text="" dxfId="5254">
      <formula>$C315="integer"</formula>
    </cfRule>
    <cfRule type="expression" priority="5257" aboveAverage="0" equalAverage="0" bottom="0" percent="0" rank="0" text="" dxfId="5255">
      <formula>$C315="text"</formula>
    </cfRule>
    <cfRule type="expression" priority="5258" aboveAverage="0" equalAverage="0" bottom="0" percent="0" rank="0" text="" dxfId="5256">
      <formula>$C315="end repeat"</formula>
    </cfRule>
    <cfRule type="expression" priority="5259" aboveAverage="0" equalAverage="0" bottom="0" percent="0" rank="0" text="" dxfId="5257">
      <formula>$C315="begin repeat"</formula>
    </cfRule>
    <cfRule type="expression" priority="5260" aboveAverage="0" equalAverage="0" bottom="0" percent="0" rank="0" text="" dxfId="5258">
      <formula>$C315="end group"</formula>
    </cfRule>
    <cfRule type="expression" priority="5261" aboveAverage="0" equalAverage="0" bottom="0" percent="0" rank="0" text="" dxfId="5259">
      <formula>$C315="begin group"</formula>
    </cfRule>
  </conditionalFormatting>
  <conditionalFormatting sqref="I315:J315">
    <cfRule type="expression" priority="5262" aboveAverage="0" equalAverage="0" bottom="0" percent="0" rank="0" text="" dxfId="5260">
      <formula>$C315="integer"</formula>
    </cfRule>
  </conditionalFormatting>
  <conditionalFormatting sqref="I315:J315">
    <cfRule type="expression" priority="5263" aboveAverage="0" equalAverage="0" bottom="0" percent="0" rank="0" text="" dxfId="5261">
      <formula>$C315="decimal"</formula>
    </cfRule>
  </conditionalFormatting>
  <conditionalFormatting sqref="I315:J315">
    <cfRule type="expression" priority="5264" aboveAverage="0" equalAverage="0" bottom="0" percent="0" rank="0" text="" dxfId="5262">
      <formula>$C315="comments"</formula>
    </cfRule>
    <cfRule type="expression" priority="5265" aboveAverage="0" equalAverage="0" bottom="0" percent="0" rank="0" text="" dxfId="5263">
      <formula>OR($C315="audio", $C315="video")</formula>
    </cfRule>
    <cfRule type="expression" priority="5266" aboveAverage="0" equalAverage="0" bottom="0" percent="0" rank="0" text="" dxfId="5264">
      <formula>$C315="image"</formula>
    </cfRule>
    <cfRule type="expression" priority="5267" aboveAverage="0" equalAverage="0" bottom="0" percent="0" rank="0" text="" dxfId="5265">
      <formula>OR($C315="date", $C315="datetime")</formula>
    </cfRule>
    <cfRule type="expression" priority="5268" aboveAverage="0" equalAverage="0" bottom="0" percent="0" rank="0" text="" dxfId="5266">
      <formula>OR($C315="calculate", $C315="calculate_here")</formula>
    </cfRule>
    <cfRule type="expression" priority="5269" aboveAverage="0" equalAverage="0" bottom="0" percent="0" rank="0" text="" dxfId="5267">
      <formula>$C315="note"</formula>
    </cfRule>
    <cfRule type="expression" priority="5270" aboveAverage="0" equalAverage="0" bottom="0" percent="0" rank="0" text="" dxfId="5268">
      <formula>$C315="barcode"</formula>
    </cfRule>
    <cfRule type="expression" priority="5271" aboveAverage="0" equalAverage="0" bottom="0" percent="0" rank="0" text="" dxfId="5269">
      <formula>$C315="geopoint"</formula>
    </cfRule>
    <cfRule type="expression" priority="5272" aboveAverage="0" equalAverage="0" bottom="0" percent="0" rank="0" text="" dxfId="5270">
      <formula>OR($C315="audio audit", $C315="text audit", $C315="speed violations count", $C315="speed violations list", $C315="speed violations audit")</formula>
    </cfRule>
    <cfRule type="expression" priority="5273" aboveAverage="0" equalAverage="0" bottom="0" percent="0" rank="0" text="" dxfId="5271">
      <formula>OR($C315="username", $C315="phonenumber", $C315="start", $C315="end", $C315="deviceid", $C315="subscriberid", $C315="simserial", $C315="caseid")</formula>
    </cfRule>
    <cfRule type="expression" priority="5274" aboveAverage="0" equalAverage="0" bottom="0" percent="0" rank="0" text="" dxfId="5272">
      <formula>OR(AND(LEFT($C315, 16)="select_multiple ", LEN($C315)&gt;16, NOT(ISNUMBER(SEARCH(" ", $C315, 17)))), AND(LEFT($C315, 11)="select_one ", LEN($C315)&gt;11, NOT(ISNUMBER(SEARCH(" ", $C315, 12)))))</formula>
    </cfRule>
    <cfRule type="expression" priority="5275" aboveAverage="0" equalAverage="0" bottom="0" percent="0" rank="0" text="" dxfId="5273">
      <formula>$C315="decimal"</formula>
    </cfRule>
    <cfRule type="expression" priority="5276" aboveAverage="0" equalAverage="0" bottom="0" percent="0" rank="0" text="" dxfId="5274">
      <formula>$C315="integer"</formula>
    </cfRule>
    <cfRule type="expression" priority="5277" aboveAverage="0" equalAverage="0" bottom="0" percent="0" rank="0" text="" dxfId="5275">
      <formula>$C315="text"</formula>
    </cfRule>
    <cfRule type="expression" priority="5278" aboveAverage="0" equalAverage="0" bottom="0" percent="0" rank="0" text="" dxfId="5276">
      <formula>$C315="end repeat"</formula>
    </cfRule>
    <cfRule type="expression" priority="5279" aboveAverage="0" equalAverage="0" bottom="0" percent="0" rank="0" text="" dxfId="5277">
      <formula>$C315="begin repeat"</formula>
    </cfRule>
    <cfRule type="expression" priority="5280" aboveAverage="0" equalAverage="0" bottom="0" percent="0" rank="0" text="" dxfId="5278">
      <formula>$C315="end group"</formula>
    </cfRule>
    <cfRule type="expression" priority="5281" aboveAverage="0" equalAverage="0" bottom="0" percent="0" rank="0" text="" dxfId="5279">
      <formula>$C315="begin group"</formula>
    </cfRule>
  </conditionalFormatting>
  <conditionalFormatting sqref="H316 H318:H321 D316:E316 D318:E321">
    <cfRule type="expression" priority="5282" aboveAverage="0" equalAverage="0" bottom="0" percent="0" rank="0" text="" dxfId="5280">
      <formula>$C316="begin group"</formula>
    </cfRule>
  </conditionalFormatting>
  <conditionalFormatting sqref="Q316 Q318:Q321 D316:E316 D318:E321">
    <cfRule type="expression" priority="5283" aboveAverage="0" equalAverage="0" bottom="0" percent="0" rank="0" text="" dxfId="5281">
      <formula>$C316="begin repeat"</formula>
    </cfRule>
  </conditionalFormatting>
  <conditionalFormatting sqref="H316 H318:H321 D316:F316 D318:F321">
    <cfRule type="expression" priority="5284" aboveAverage="0" equalAverage="0" bottom="0" percent="0" rank="0" text="" dxfId="5282">
      <formula>$C316="text"</formula>
    </cfRule>
  </conditionalFormatting>
  <conditionalFormatting sqref="D316:F316 D318:F321">
    <cfRule type="expression" priority="5285" aboveAverage="0" equalAverage="0" bottom="0" percent="0" rank="0" text="" dxfId="5283">
      <formula>$C316="integer"</formula>
    </cfRule>
  </conditionalFormatting>
  <conditionalFormatting sqref="D316:F316 D318:F321">
    <cfRule type="expression" priority="5286" aboveAverage="0" equalAverage="0" bottom="0" percent="0" rank="0" text="" dxfId="5284">
      <formula>$C316="decimal"</formula>
    </cfRule>
  </conditionalFormatting>
  <conditionalFormatting sqref="H316 H318:H321 D316:E316 D318:E321">
    <cfRule type="expression" priority="5287" aboveAverage="0" equalAverage="0" bottom="0" percent="0" rank="0" text="" dxfId="5285">
      <formula>OR(AND(LEFT($C316, 16)="select_multiple ", LEN($C316)&gt;16, NOT(ISNUMBER(SEARCH(" ", $C316, 17)))), AND(LEFT($C316, 11)="select_one ", LEN($C316)&gt;11, NOT(ISNUMBER(SEARCH(" ", $C316, 12)))))</formula>
    </cfRule>
  </conditionalFormatting>
  <conditionalFormatting sqref="D316 H316 H318:H321 D318:D321">
    <cfRule type="expression" priority="5288" aboveAverage="0" equalAverage="0" bottom="0" percent="0" rank="0" text="" dxfId="5286">
      <formula>OR($C316="audio audit", $C316="text audit", $C316="speed violations count", $C316="speed violations list", $C316="speed violations audit")</formula>
    </cfRule>
  </conditionalFormatting>
  <conditionalFormatting sqref="D316:E316 D318:E321">
    <cfRule type="expression" priority="5289" aboveAverage="0" equalAverage="0" bottom="0" percent="0" rank="0" text="" dxfId="5287">
      <formula>$C316="note"</formula>
    </cfRule>
    <cfRule type="expression" priority="5290" aboveAverage="0" equalAverage="0" bottom="0" percent="0" rank="0" text="" dxfId="5288">
      <formula>$C316="barcode"</formula>
    </cfRule>
    <cfRule type="expression" priority="5291" aboveAverage="0" equalAverage="0" bottom="0" percent="0" rank="0" text="" dxfId="5289">
      <formula>$C316="geopoint"</formula>
    </cfRule>
  </conditionalFormatting>
  <conditionalFormatting sqref="D316 P316 P318:P321 D318:D321">
    <cfRule type="expression" priority="5292" aboveAverage="0" equalAverage="0" bottom="0" percent="0" rank="0" text="" dxfId="5290">
      <formula>OR($C316="calculate", $C316="calculate_here")</formula>
    </cfRule>
  </conditionalFormatting>
  <conditionalFormatting sqref="H316 H318:H321 D316:E316 D318:E321">
    <cfRule type="expression" priority="5293" aboveAverage="0" equalAverage="0" bottom="0" percent="0" rank="0" text="" dxfId="5291">
      <formula>OR($C316="date", $C316="datetime")</formula>
    </cfRule>
  </conditionalFormatting>
  <conditionalFormatting sqref="H316 H318:H321 D316:E316 D318:E321">
    <cfRule type="expression" priority="5294" aboveAverage="0" equalAverage="0" bottom="0" percent="0" rank="0" text="" dxfId="5292">
      <formula>$C316="image"</formula>
    </cfRule>
  </conditionalFormatting>
  <conditionalFormatting sqref="D316:E316 D318:E321">
    <cfRule type="expression" priority="5295" aboveAverage="0" equalAverage="0" bottom="0" percent="0" rank="0" text="" dxfId="5293">
      <formula>OR($C316="audio", $C316="video")</formula>
    </cfRule>
  </conditionalFormatting>
  <conditionalFormatting sqref="L316:U316 L318:U321 C316:H316 W318:Z321 W316:Z316 C318:H321">
    <cfRule type="expression" priority="5296" aboveAverage="0" equalAverage="0" bottom="0" percent="0" rank="0" text="" dxfId="5294">
      <formula>$C316="comments"</formula>
    </cfRule>
    <cfRule type="expression" priority="5297" aboveAverage="0" equalAverage="0" bottom="0" percent="0" rank="0" text="" dxfId="5295">
      <formula>OR($C316="audio", $C316="video")</formula>
    </cfRule>
    <cfRule type="expression" priority="5298" aboveAverage="0" equalAverage="0" bottom="0" percent="0" rank="0" text="" dxfId="5296">
      <formula>$C316="image"</formula>
    </cfRule>
    <cfRule type="expression" priority="5299" aboveAverage="0" equalAverage="0" bottom="0" percent="0" rank="0" text="" dxfId="5297">
      <formula>OR($C316="date", $C316="datetime")</formula>
    </cfRule>
    <cfRule type="expression" priority="5300" aboveAverage="0" equalAverage="0" bottom="0" percent="0" rank="0" text="" dxfId="5298">
      <formula>OR($C316="calculate", $C316="calculate_here")</formula>
    </cfRule>
    <cfRule type="expression" priority="5301" aboveAverage="0" equalAverage="0" bottom="0" percent="0" rank="0" text="" dxfId="5299">
      <formula>$C316="note"</formula>
    </cfRule>
    <cfRule type="expression" priority="5302" aboveAverage="0" equalAverage="0" bottom="0" percent="0" rank="0" text="" dxfId="5300">
      <formula>$C316="barcode"</formula>
    </cfRule>
    <cfRule type="expression" priority="5303" aboveAverage="0" equalAverage="0" bottom="0" percent="0" rank="0" text="" dxfId="5301">
      <formula>$C316="geopoint"</formula>
    </cfRule>
    <cfRule type="expression" priority="5304" aboveAverage="0" equalAverage="0" bottom="0" percent="0" rank="0" text="" dxfId="5302">
      <formula>OR($C316="audio audit", $C316="text audit", $C316="speed violations count", $C316="speed violations list", $C316="speed violations audit")</formula>
    </cfRule>
    <cfRule type="expression" priority="5305" aboveAverage="0" equalAverage="0" bottom="0" percent="0" rank="0" text="" dxfId="5303">
      <formula>OR($C316="username", $C316="phonenumber", $C316="start", $C316="end", $C316="deviceid", $C316="subscriberid", $C316="simserial", $C316="caseid")</formula>
    </cfRule>
    <cfRule type="expression" priority="5306" aboveAverage="0" equalAverage="0" bottom="0" percent="0" rank="0" text="" dxfId="5304">
      <formula>OR(AND(LEFT($C316, 16)="select_multiple ", LEN($C316)&gt;16, NOT(ISNUMBER(SEARCH(" ", $C316, 17)))), AND(LEFT($C316, 11)="select_one ", LEN($C316)&gt;11, NOT(ISNUMBER(SEARCH(" ", $C316, 12)))))</formula>
    </cfRule>
    <cfRule type="expression" priority="5307" aboveAverage="0" equalAverage="0" bottom="0" percent="0" rank="0" text="" dxfId="5305">
      <formula>$C316="decimal"</formula>
    </cfRule>
    <cfRule type="expression" priority="5308" aboveAverage="0" equalAverage="0" bottom="0" percent="0" rank="0" text="" dxfId="5306">
      <formula>$C316="integer"</formula>
    </cfRule>
    <cfRule type="expression" priority="5309" aboveAverage="0" equalAverage="0" bottom="0" percent="0" rank="0" text="" dxfId="5307">
      <formula>$C316="text"</formula>
    </cfRule>
    <cfRule type="expression" priority="5310" aboveAverage="0" equalAverage="0" bottom="0" percent="0" rank="0" text="" dxfId="5308">
      <formula>$C316="end repeat"</formula>
    </cfRule>
    <cfRule type="expression" priority="5311" aboveAverage="0" equalAverage="0" bottom="0" percent="0" rank="0" text="" dxfId="5309">
      <formula>$C316="begin repeat"</formula>
    </cfRule>
    <cfRule type="expression" priority="5312" aboveAverage="0" equalAverage="0" bottom="0" percent="0" rank="0" text="" dxfId="5310">
      <formula>$C316="end group"</formula>
    </cfRule>
    <cfRule type="expression" priority="5313" aboveAverage="0" equalAverage="0" bottom="0" percent="0" rank="0" text="" dxfId="5311">
      <formula>$C316="begin group"</formula>
    </cfRule>
  </conditionalFormatting>
  <conditionalFormatting sqref="D316 D318:D321">
    <cfRule type="expression" priority="5314" aboveAverage="0" equalAverage="0" bottom="0" percent="0" rank="0" text="" dxfId="5312">
      <formula>$C316="comments"</formula>
    </cfRule>
  </conditionalFormatting>
  <conditionalFormatting sqref="K316 K318:K321">
    <cfRule type="expression" priority="5315" aboveAverage="0" equalAverage="0" bottom="0" percent="0" rank="0" text="" dxfId="5313">
      <formula>$C316="begin group"</formula>
    </cfRule>
  </conditionalFormatting>
  <conditionalFormatting sqref="K316 K318:K321">
    <cfRule type="expression" priority="5316" aboveAverage="0" equalAverage="0" bottom="0" percent="0" rank="0" text="" dxfId="5314">
      <formula>$C316="begin repeat"</formula>
    </cfRule>
  </conditionalFormatting>
  <conditionalFormatting sqref="K316 K318:K321">
    <cfRule type="expression" priority="5317" aboveAverage="0" equalAverage="0" bottom="0" percent="0" rank="0" text="" dxfId="5315">
      <formula>$C316="comments"</formula>
    </cfRule>
    <cfRule type="expression" priority="5318" aboveAverage="0" equalAverage="0" bottom="0" percent="0" rank="0" text="" dxfId="5316">
      <formula>OR($C316="audio", $C316="video")</formula>
    </cfRule>
    <cfRule type="expression" priority="5319" aboveAverage="0" equalAverage="0" bottom="0" percent="0" rank="0" text="" dxfId="5317">
      <formula>$C316="image"</formula>
    </cfRule>
    <cfRule type="expression" priority="5320" aboveAverage="0" equalAverage="0" bottom="0" percent="0" rank="0" text="" dxfId="5318">
      <formula>OR($C316="date", $C316="datetime")</formula>
    </cfRule>
    <cfRule type="expression" priority="5321" aboveAverage="0" equalAverage="0" bottom="0" percent="0" rank="0" text="" dxfId="5319">
      <formula>OR($C316="calculate", $C316="calculate_here")</formula>
    </cfRule>
    <cfRule type="expression" priority="5322" aboveAverage="0" equalAverage="0" bottom="0" percent="0" rank="0" text="" dxfId="5320">
      <formula>$C316="note"</formula>
    </cfRule>
    <cfRule type="expression" priority="5323" aboveAverage="0" equalAverage="0" bottom="0" percent="0" rank="0" text="" dxfId="5321">
      <formula>$C316="barcode"</formula>
    </cfRule>
    <cfRule type="expression" priority="5324" aboveAverage="0" equalAverage="0" bottom="0" percent="0" rank="0" text="" dxfId="5322">
      <formula>$C316="geopoint"</formula>
    </cfRule>
    <cfRule type="expression" priority="5325" aboveAverage="0" equalAverage="0" bottom="0" percent="0" rank="0" text="" dxfId="5323">
      <formula>OR($C316="audio audit", $C316="text audit", $C316="speed violations count", $C316="speed violations list", $C316="speed violations audit")</formula>
    </cfRule>
    <cfRule type="expression" priority="5326" aboveAverage="0" equalAverage="0" bottom="0" percent="0" rank="0" text="" dxfId="5324">
      <formula>OR($C316="username", $C316="phonenumber", $C316="start", $C316="end", $C316="deviceid", $C316="subscriberid", $C316="simserial", $C316="caseid")</formula>
    </cfRule>
    <cfRule type="expression" priority="5327" aboveAverage="0" equalAverage="0" bottom="0" percent="0" rank="0" text="" dxfId="5325">
      <formula>OR(AND(LEFT($C316, 16)="select_multiple ", LEN($C316)&gt;16, NOT(ISNUMBER(SEARCH(" ", $C316, 17)))), AND(LEFT($C316, 11)="select_one ", LEN($C316)&gt;11, NOT(ISNUMBER(SEARCH(" ", $C316, 12)))))</formula>
    </cfRule>
    <cfRule type="expression" priority="5328" aboveAverage="0" equalAverage="0" bottom="0" percent="0" rank="0" text="" dxfId="5326">
      <formula>$C316="decimal"</formula>
    </cfRule>
    <cfRule type="expression" priority="5329" aboveAverage="0" equalAverage="0" bottom="0" percent="0" rank="0" text="" dxfId="5327">
      <formula>$C316="integer"</formula>
    </cfRule>
    <cfRule type="expression" priority="5330" aboveAverage="0" equalAverage="0" bottom="0" percent="0" rank="0" text="" dxfId="5328">
      <formula>$C316="text"</formula>
    </cfRule>
    <cfRule type="expression" priority="5331" aboveAverage="0" equalAverage="0" bottom="0" percent="0" rank="0" text="" dxfId="5329">
      <formula>$C316="end repeat"</formula>
    </cfRule>
    <cfRule type="expression" priority="5332" aboveAverage="0" equalAverage="0" bottom="0" percent="0" rank="0" text="" dxfId="5330">
      <formula>$C316="begin repeat"</formula>
    </cfRule>
    <cfRule type="expression" priority="5333" aboveAverage="0" equalAverage="0" bottom="0" percent="0" rank="0" text="" dxfId="5331">
      <formula>$C316="end group"</formula>
    </cfRule>
    <cfRule type="expression" priority="5334" aboveAverage="0" equalAverage="0" bottom="0" percent="0" rank="0" text="" dxfId="5332">
      <formula>$C316="begin group"</formula>
    </cfRule>
  </conditionalFormatting>
  <conditionalFormatting sqref="I316:J316 I318:J321">
    <cfRule type="expression" priority="5335" aboveAverage="0" equalAverage="0" bottom="0" percent="0" rank="0" text="" dxfId="5333">
      <formula>$C316="integer"</formula>
    </cfRule>
  </conditionalFormatting>
  <conditionalFormatting sqref="I316:J316 I318:J321">
    <cfRule type="expression" priority="5336" aboveAverage="0" equalAverage="0" bottom="0" percent="0" rank="0" text="" dxfId="5334">
      <formula>$C316="decimal"</formula>
    </cfRule>
  </conditionalFormatting>
  <conditionalFormatting sqref="I316:J316 I318:J321">
    <cfRule type="expression" priority="5337" aboveAverage="0" equalAverage="0" bottom="0" percent="0" rank="0" text="" dxfId="5335">
      <formula>$C316="comments"</formula>
    </cfRule>
    <cfRule type="expression" priority="5338" aboveAverage="0" equalAverage="0" bottom="0" percent="0" rank="0" text="" dxfId="5336">
      <formula>OR($C316="audio", $C316="video")</formula>
    </cfRule>
    <cfRule type="expression" priority="5339" aboveAverage="0" equalAverage="0" bottom="0" percent="0" rank="0" text="" dxfId="5337">
      <formula>$C316="image"</formula>
    </cfRule>
    <cfRule type="expression" priority="5340" aboveAverage="0" equalAverage="0" bottom="0" percent="0" rank="0" text="" dxfId="5338">
      <formula>OR($C316="date", $C316="datetime")</formula>
    </cfRule>
    <cfRule type="expression" priority="5341" aboveAverage="0" equalAverage="0" bottom="0" percent="0" rank="0" text="" dxfId="5339">
      <formula>OR($C316="calculate", $C316="calculate_here")</formula>
    </cfRule>
    <cfRule type="expression" priority="5342" aboveAverage="0" equalAverage="0" bottom="0" percent="0" rank="0" text="" dxfId="5340">
      <formula>$C316="note"</formula>
    </cfRule>
    <cfRule type="expression" priority="5343" aboveAverage="0" equalAverage="0" bottom="0" percent="0" rank="0" text="" dxfId="5341">
      <formula>$C316="barcode"</formula>
    </cfRule>
    <cfRule type="expression" priority="5344" aboveAverage="0" equalAverage="0" bottom="0" percent="0" rank="0" text="" dxfId="5342">
      <formula>$C316="geopoint"</formula>
    </cfRule>
    <cfRule type="expression" priority="5345" aboveAverage="0" equalAverage="0" bottom="0" percent="0" rank="0" text="" dxfId="5343">
      <formula>OR($C316="audio audit", $C316="text audit", $C316="speed violations count", $C316="speed violations list", $C316="speed violations audit")</formula>
    </cfRule>
    <cfRule type="expression" priority="5346" aboveAverage="0" equalAverage="0" bottom="0" percent="0" rank="0" text="" dxfId="5344">
      <formula>OR($C316="username", $C316="phonenumber", $C316="start", $C316="end", $C316="deviceid", $C316="subscriberid", $C316="simserial", $C316="caseid")</formula>
    </cfRule>
    <cfRule type="expression" priority="5347" aboveAverage="0" equalAverage="0" bottom="0" percent="0" rank="0" text="" dxfId="5345">
      <formula>OR(AND(LEFT($C316, 16)="select_multiple ", LEN($C316)&gt;16, NOT(ISNUMBER(SEARCH(" ", $C316, 17)))), AND(LEFT($C316, 11)="select_one ", LEN($C316)&gt;11, NOT(ISNUMBER(SEARCH(" ", $C316, 12)))))</formula>
    </cfRule>
    <cfRule type="expression" priority="5348" aboveAverage="0" equalAverage="0" bottom="0" percent="0" rank="0" text="" dxfId="5346">
      <formula>$C316="decimal"</formula>
    </cfRule>
    <cfRule type="expression" priority="5349" aboveAverage="0" equalAverage="0" bottom="0" percent="0" rank="0" text="" dxfId="5347">
      <formula>$C316="integer"</formula>
    </cfRule>
    <cfRule type="expression" priority="5350" aboveAverage="0" equalAverage="0" bottom="0" percent="0" rank="0" text="" dxfId="5348">
      <formula>$C316="text"</formula>
    </cfRule>
    <cfRule type="expression" priority="5351" aboveAverage="0" equalAverage="0" bottom="0" percent="0" rank="0" text="" dxfId="5349">
      <formula>$C316="end repeat"</formula>
    </cfRule>
    <cfRule type="expression" priority="5352" aboveAverage="0" equalAverage="0" bottom="0" percent="0" rank="0" text="" dxfId="5350">
      <formula>$C316="begin repeat"</formula>
    </cfRule>
    <cfRule type="expression" priority="5353" aboveAverage="0" equalAverage="0" bottom="0" percent="0" rank="0" text="" dxfId="5351">
      <formula>$C316="end group"</formula>
    </cfRule>
    <cfRule type="expression" priority="5354" aboveAverage="0" equalAverage="0" bottom="0" percent="0" rank="0" text="" dxfId="5352">
      <formula>$C316="begin group"</formula>
    </cfRule>
  </conditionalFormatting>
  <conditionalFormatting sqref="H317 D317:E317">
    <cfRule type="expression" priority="5355" aboveAverage="0" equalAverage="0" bottom="0" percent="0" rank="0" text="" dxfId="5353">
      <formula>$C317="begin group"</formula>
    </cfRule>
  </conditionalFormatting>
  <conditionalFormatting sqref="Q317 D317:E317">
    <cfRule type="expression" priority="5356" aboveAverage="0" equalAverage="0" bottom="0" percent="0" rank="0" text="" dxfId="5354">
      <formula>$C317="begin repeat"</formula>
    </cfRule>
  </conditionalFormatting>
  <conditionalFormatting sqref="H317 D317:F317">
    <cfRule type="expression" priority="5357" aboveAverage="0" equalAverage="0" bottom="0" percent="0" rank="0" text="" dxfId="5355">
      <formula>$C317="text"</formula>
    </cfRule>
  </conditionalFormatting>
  <conditionalFormatting sqref="I317:J317 D317:F317">
    <cfRule type="expression" priority="5358" aboveAverage="0" equalAverage="0" bottom="0" percent="0" rank="0" text="" dxfId="5356">
      <formula>$C317="integer"</formula>
    </cfRule>
  </conditionalFormatting>
  <conditionalFormatting sqref="I317:J317 D317:F317">
    <cfRule type="expression" priority="5359" aboveAverage="0" equalAverage="0" bottom="0" percent="0" rank="0" text="" dxfId="5357">
      <formula>$C317="decimal"</formula>
    </cfRule>
  </conditionalFormatting>
  <conditionalFormatting sqref="H317 D317:E317">
    <cfRule type="expression" priority="5360" aboveAverage="0" equalAverage="0" bottom="0" percent="0" rank="0" text="" dxfId="5358">
      <formula>OR(AND(LEFT($C317, 16)="select_multiple ", LEN($C317)&gt;16, NOT(ISNUMBER(SEARCH(" ", $C317, 17)))), AND(LEFT($C317, 11)="select_one ", LEN($C317)&gt;11, NOT(ISNUMBER(SEARCH(" ", $C317, 12)))))</formula>
    </cfRule>
  </conditionalFormatting>
  <conditionalFormatting sqref="H317 D317">
    <cfRule type="expression" priority="5361" aboveAverage="0" equalAverage="0" bottom="0" percent="0" rank="0" text="" dxfId="5359">
      <formula>OR($C317="audio audit", $C317="text audit", $C317="speed violations count", $C317="speed violations list", $C317="speed violations audit")</formula>
    </cfRule>
  </conditionalFormatting>
  <conditionalFormatting sqref="D317:E317">
    <cfRule type="expression" priority="5362" aboveAverage="0" equalAverage="0" bottom="0" percent="0" rank="0" text="" dxfId="5360">
      <formula>$C317="note"</formula>
    </cfRule>
    <cfRule type="expression" priority="5363" aboveAverage="0" equalAverage="0" bottom="0" percent="0" rank="0" text="" dxfId="5361">
      <formula>$C317="barcode"</formula>
    </cfRule>
    <cfRule type="expression" priority="5364" aboveAverage="0" equalAverage="0" bottom="0" percent="0" rank="0" text="" dxfId="5362">
      <formula>$C317="geopoint"</formula>
    </cfRule>
  </conditionalFormatting>
  <conditionalFormatting sqref="P317 D317">
    <cfRule type="expression" priority="5365" aboveAverage="0" equalAverage="0" bottom="0" percent="0" rank="0" text="" dxfId="5363">
      <formula>OR($C317="calculate", $C317="calculate_here")</formula>
    </cfRule>
  </conditionalFormatting>
  <conditionalFormatting sqref="H317 D317:E317">
    <cfRule type="expression" priority="5366" aboveAverage="0" equalAverage="0" bottom="0" percent="0" rank="0" text="" dxfId="5364">
      <formula>OR($C317="date", $C317="datetime")</formula>
    </cfRule>
  </conditionalFormatting>
  <conditionalFormatting sqref="H317 D317:E317">
    <cfRule type="expression" priority="5367" aboveAverage="0" equalAverage="0" bottom="0" percent="0" rank="0" text="" dxfId="5365">
      <formula>$C317="image"</formula>
    </cfRule>
  </conditionalFormatting>
  <conditionalFormatting sqref="D317:E317">
    <cfRule type="expression" priority="5368" aboveAverage="0" equalAverage="0" bottom="0" percent="0" rank="0" text="" dxfId="5366">
      <formula>OR($C317="audio", $C317="video")</formula>
    </cfRule>
  </conditionalFormatting>
  <conditionalFormatting sqref="L317:U317 C317:J317 W317:Z317">
    <cfRule type="expression" priority="5369" aboveAverage="0" equalAverage="0" bottom="0" percent="0" rank="0" text="" dxfId="5367">
      <formula>$C317="comments"</formula>
    </cfRule>
    <cfRule type="expression" priority="5370" aboveAverage="0" equalAverage="0" bottom="0" percent="0" rank="0" text="" dxfId="5368">
      <formula>OR($C317="audio", $C317="video")</formula>
    </cfRule>
    <cfRule type="expression" priority="5371" aboveAverage="0" equalAverage="0" bottom="0" percent="0" rank="0" text="" dxfId="5369">
      <formula>$C317="image"</formula>
    </cfRule>
    <cfRule type="expression" priority="5372" aboveAverage="0" equalAverage="0" bottom="0" percent="0" rank="0" text="" dxfId="5370">
      <formula>OR($C317="date", $C317="datetime")</formula>
    </cfRule>
    <cfRule type="expression" priority="5373" aboveAverage="0" equalAverage="0" bottom="0" percent="0" rank="0" text="" dxfId="5371">
      <formula>OR($C317="calculate", $C317="calculate_here")</formula>
    </cfRule>
    <cfRule type="expression" priority="5374" aboveAverage="0" equalAverage="0" bottom="0" percent="0" rank="0" text="" dxfId="5372">
      <formula>$C317="note"</formula>
    </cfRule>
    <cfRule type="expression" priority="5375" aboveAverage="0" equalAverage="0" bottom="0" percent="0" rank="0" text="" dxfId="5373">
      <formula>$C317="barcode"</formula>
    </cfRule>
    <cfRule type="expression" priority="5376" aboveAverage="0" equalAverage="0" bottom="0" percent="0" rank="0" text="" dxfId="5374">
      <formula>$C317="geopoint"</formula>
    </cfRule>
    <cfRule type="expression" priority="5377" aboveAverage="0" equalAverage="0" bottom="0" percent="0" rank="0" text="" dxfId="5375">
      <formula>OR($C317="audio audit", $C317="text audit", $C317="speed violations count", $C317="speed violations list", $C317="speed violations audit")</formula>
    </cfRule>
    <cfRule type="expression" priority="5378" aboveAverage="0" equalAverage="0" bottom="0" percent="0" rank="0" text="" dxfId="5376">
      <formula>OR($C317="username", $C317="phonenumber", $C317="start", $C317="end", $C317="deviceid", $C317="subscriberid", $C317="simserial", $C317="caseid")</formula>
    </cfRule>
    <cfRule type="expression" priority="5379" aboveAverage="0" equalAverage="0" bottom="0" percent="0" rank="0" text="" dxfId="5377">
      <formula>OR(AND(LEFT($C317, 16)="select_multiple ", LEN($C317)&gt;16, NOT(ISNUMBER(SEARCH(" ", $C317, 17)))), AND(LEFT($C317, 11)="select_one ", LEN($C317)&gt;11, NOT(ISNUMBER(SEARCH(" ", $C317, 12)))))</formula>
    </cfRule>
    <cfRule type="expression" priority="5380" aboveAverage="0" equalAverage="0" bottom="0" percent="0" rank="0" text="" dxfId="5378">
      <formula>$C317="decimal"</formula>
    </cfRule>
    <cfRule type="expression" priority="5381" aboveAverage="0" equalAverage="0" bottom="0" percent="0" rank="0" text="" dxfId="5379">
      <formula>$C317="integer"</formula>
    </cfRule>
    <cfRule type="expression" priority="5382" aboveAverage="0" equalAverage="0" bottom="0" percent="0" rank="0" text="" dxfId="5380">
      <formula>$C317="text"</formula>
    </cfRule>
    <cfRule type="expression" priority="5383" aboveAverage="0" equalAverage="0" bottom="0" percent="0" rank="0" text="" dxfId="5381">
      <formula>$C317="end repeat"</formula>
    </cfRule>
    <cfRule type="expression" priority="5384" aboveAverage="0" equalAverage="0" bottom="0" percent="0" rank="0" text="" dxfId="5382">
      <formula>$C317="begin repeat"</formula>
    </cfRule>
    <cfRule type="expression" priority="5385" aboveAverage="0" equalAverage="0" bottom="0" percent="0" rank="0" text="" dxfId="5383">
      <formula>$C317="end group"</formula>
    </cfRule>
    <cfRule type="expression" priority="5386" aboveAverage="0" equalAverage="0" bottom="0" percent="0" rank="0" text="" dxfId="5384">
      <formula>$C317="begin group"</formula>
    </cfRule>
  </conditionalFormatting>
  <conditionalFormatting sqref="D317">
    <cfRule type="expression" priority="5387" aboveAverage="0" equalAverage="0" bottom="0" percent="0" rank="0" text="" dxfId="5385">
      <formula>$C317="comments"</formula>
    </cfRule>
  </conditionalFormatting>
  <conditionalFormatting sqref="K317">
    <cfRule type="expression" priority="5388" aboveAverage="0" equalAverage="0" bottom="0" percent="0" rank="0" text="" dxfId="5386">
      <formula>$C317="begin group"</formula>
    </cfRule>
  </conditionalFormatting>
  <conditionalFormatting sqref="K317">
    <cfRule type="expression" priority="5389" aboveAverage="0" equalAverage="0" bottom="0" percent="0" rank="0" text="" dxfId="5387">
      <formula>$C317="begin repeat"</formula>
    </cfRule>
  </conditionalFormatting>
  <conditionalFormatting sqref="K317">
    <cfRule type="expression" priority="5390" aboveAverage="0" equalAverage="0" bottom="0" percent="0" rank="0" text="" dxfId="5388">
      <formula>$C317="comments"</formula>
    </cfRule>
    <cfRule type="expression" priority="5391" aboveAverage="0" equalAverage="0" bottom="0" percent="0" rank="0" text="" dxfId="5389">
      <formula>OR($C317="audio", $C317="video")</formula>
    </cfRule>
    <cfRule type="expression" priority="5392" aboveAverage="0" equalAverage="0" bottom="0" percent="0" rank="0" text="" dxfId="5390">
      <formula>$C317="image"</formula>
    </cfRule>
    <cfRule type="expression" priority="5393" aboveAverage="0" equalAverage="0" bottom="0" percent="0" rank="0" text="" dxfId="5391">
      <formula>OR($C317="date", $C317="datetime")</formula>
    </cfRule>
    <cfRule type="expression" priority="5394" aboveAverage="0" equalAverage="0" bottom="0" percent="0" rank="0" text="" dxfId="5392">
      <formula>OR($C317="calculate", $C317="calculate_here")</formula>
    </cfRule>
    <cfRule type="expression" priority="5395" aboveAverage="0" equalAverage="0" bottom="0" percent="0" rank="0" text="" dxfId="5393">
      <formula>$C317="note"</formula>
    </cfRule>
    <cfRule type="expression" priority="5396" aboveAverage="0" equalAverage="0" bottom="0" percent="0" rank="0" text="" dxfId="5394">
      <formula>$C317="barcode"</formula>
    </cfRule>
    <cfRule type="expression" priority="5397" aboveAverage="0" equalAverage="0" bottom="0" percent="0" rank="0" text="" dxfId="5395">
      <formula>$C317="geopoint"</formula>
    </cfRule>
    <cfRule type="expression" priority="5398" aboveAverage="0" equalAverage="0" bottom="0" percent="0" rank="0" text="" dxfId="5396">
      <formula>OR($C317="audio audit", $C317="text audit", $C317="speed violations count", $C317="speed violations list", $C317="speed violations audit")</formula>
    </cfRule>
    <cfRule type="expression" priority="5399" aboveAverage="0" equalAverage="0" bottom="0" percent="0" rank="0" text="" dxfId="5397">
      <formula>OR($C317="username", $C317="phonenumber", $C317="start", $C317="end", $C317="deviceid", $C317="subscriberid", $C317="simserial", $C317="caseid")</formula>
    </cfRule>
    <cfRule type="expression" priority="5400" aboveAverage="0" equalAverage="0" bottom="0" percent="0" rank="0" text="" dxfId="5398">
      <formula>OR(AND(LEFT($C317, 16)="select_multiple ", LEN($C317)&gt;16, NOT(ISNUMBER(SEARCH(" ", $C317, 17)))), AND(LEFT($C317, 11)="select_one ", LEN($C317)&gt;11, NOT(ISNUMBER(SEARCH(" ", $C317, 12)))))</formula>
    </cfRule>
    <cfRule type="expression" priority="5401" aboveAverage="0" equalAverage="0" bottom="0" percent="0" rank="0" text="" dxfId="5399">
      <formula>$C317="decimal"</formula>
    </cfRule>
    <cfRule type="expression" priority="5402" aboveAverage="0" equalAverage="0" bottom="0" percent="0" rank="0" text="" dxfId="5400">
      <formula>$C317="integer"</formula>
    </cfRule>
    <cfRule type="expression" priority="5403" aboveAverage="0" equalAverage="0" bottom="0" percent="0" rank="0" text="" dxfId="5401">
      <formula>$C317="text"</formula>
    </cfRule>
    <cfRule type="expression" priority="5404" aboveAverage="0" equalAverage="0" bottom="0" percent="0" rank="0" text="" dxfId="5402">
      <formula>$C317="end repeat"</formula>
    </cfRule>
    <cfRule type="expression" priority="5405" aboveAverage="0" equalAverage="0" bottom="0" percent="0" rank="0" text="" dxfId="5403">
      <formula>$C317="begin repeat"</formula>
    </cfRule>
    <cfRule type="expression" priority="5406" aboveAverage="0" equalAverage="0" bottom="0" percent="0" rank="0" text="" dxfId="5404">
      <formula>$C317="end group"</formula>
    </cfRule>
    <cfRule type="expression" priority="5407" aboveAverage="0" equalAverage="0" bottom="0" percent="0" rank="0" text="" dxfId="5405">
      <formula>$C317="begin group"</formula>
    </cfRule>
  </conditionalFormatting>
  <conditionalFormatting sqref="H322 D322:E322">
    <cfRule type="expression" priority="5408" aboveAverage="0" equalAverage="0" bottom="0" percent="0" rank="0" text="" dxfId="5406">
      <formula>$C322="begin group"</formula>
    </cfRule>
  </conditionalFormatting>
  <conditionalFormatting sqref="Q322 D322:E322">
    <cfRule type="expression" priority="5409" aboveAverage="0" equalAverage="0" bottom="0" percent="0" rank="0" text="" dxfId="5407">
      <formula>$C322="begin repeat"</formula>
    </cfRule>
  </conditionalFormatting>
  <conditionalFormatting sqref="H322 D322:F322">
    <cfRule type="expression" priority="5410" aboveAverage="0" equalAverage="0" bottom="0" percent="0" rank="0" text="" dxfId="5408">
      <formula>$C322="text"</formula>
    </cfRule>
  </conditionalFormatting>
  <conditionalFormatting sqref="D322:F322">
    <cfRule type="expression" priority="5411" aboveAverage="0" equalAverage="0" bottom="0" percent="0" rank="0" text="" dxfId="5409">
      <formula>$C322="integer"</formula>
    </cfRule>
  </conditionalFormatting>
  <conditionalFormatting sqref="D322:F322">
    <cfRule type="expression" priority="5412" aboveAverage="0" equalAverage="0" bottom="0" percent="0" rank="0" text="" dxfId="5410">
      <formula>$C322="decimal"</formula>
    </cfRule>
  </conditionalFormatting>
  <conditionalFormatting sqref="H322 D322:E322">
    <cfRule type="expression" priority="5413" aboveAverage="0" equalAverage="0" bottom="0" percent="0" rank="0" text="" dxfId="5411">
      <formula>OR(AND(LEFT($C322, 16)="select_multiple ", LEN($C322)&gt;16, NOT(ISNUMBER(SEARCH(" ", $C322, 17)))), AND(LEFT($C322, 11)="select_one ", LEN($C322)&gt;11, NOT(ISNUMBER(SEARCH(" ", $C322, 12)))))</formula>
    </cfRule>
  </conditionalFormatting>
  <conditionalFormatting sqref="H322 D322">
    <cfRule type="expression" priority="5414" aboveAverage="0" equalAverage="0" bottom="0" percent="0" rank="0" text="" dxfId="5412">
      <formula>OR($C322="audio audit", $C322="text audit", $C322="speed violations count", $C322="speed violations list", $C322="speed violations audit")</formula>
    </cfRule>
  </conditionalFormatting>
  <conditionalFormatting sqref="D322:E322">
    <cfRule type="expression" priority="5415" aboveAverage="0" equalAverage="0" bottom="0" percent="0" rank="0" text="" dxfId="5413">
      <formula>$C322="note"</formula>
    </cfRule>
    <cfRule type="expression" priority="5416" aboveAverage="0" equalAverage="0" bottom="0" percent="0" rank="0" text="" dxfId="5414">
      <formula>$C322="barcode"</formula>
    </cfRule>
    <cfRule type="expression" priority="5417" aboveAverage="0" equalAverage="0" bottom="0" percent="0" rank="0" text="" dxfId="5415">
      <formula>$C322="geopoint"</formula>
    </cfRule>
  </conditionalFormatting>
  <conditionalFormatting sqref="P322 D322">
    <cfRule type="expression" priority="5418" aboveAverage="0" equalAverage="0" bottom="0" percent="0" rank="0" text="" dxfId="5416">
      <formula>OR($C322="calculate", $C322="calculate_here")</formula>
    </cfRule>
  </conditionalFormatting>
  <conditionalFormatting sqref="H322 D322:E322">
    <cfRule type="expression" priority="5419" aboveAverage="0" equalAverage="0" bottom="0" percent="0" rank="0" text="" dxfId="5417">
      <formula>OR($C322="date", $C322="datetime")</formula>
    </cfRule>
  </conditionalFormatting>
  <conditionalFormatting sqref="H322 D322:E322">
    <cfRule type="expression" priority="5420" aboveAverage="0" equalAverage="0" bottom="0" percent="0" rank="0" text="" dxfId="5418">
      <formula>$C322="image"</formula>
    </cfRule>
  </conditionalFormatting>
  <conditionalFormatting sqref="D322:E322">
    <cfRule type="expression" priority="5421" aboveAverage="0" equalAverage="0" bottom="0" percent="0" rank="0" text="" dxfId="5419">
      <formula>OR($C322="audio", $C322="video")</formula>
    </cfRule>
  </conditionalFormatting>
  <conditionalFormatting sqref="L322:U322 C322:H322 W322:Z322">
    <cfRule type="expression" priority="5422" aboveAverage="0" equalAverage="0" bottom="0" percent="0" rank="0" text="" dxfId="5420">
      <formula>$C322="comments"</formula>
    </cfRule>
    <cfRule type="expression" priority="5423" aboveAverage="0" equalAverage="0" bottom="0" percent="0" rank="0" text="" dxfId="5421">
      <formula>OR($C322="audio", $C322="video")</formula>
    </cfRule>
    <cfRule type="expression" priority="5424" aboveAverage="0" equalAverage="0" bottom="0" percent="0" rank="0" text="" dxfId="5422">
      <formula>$C322="image"</formula>
    </cfRule>
    <cfRule type="expression" priority="5425" aboveAverage="0" equalAverage="0" bottom="0" percent="0" rank="0" text="" dxfId="5423">
      <formula>OR($C322="date", $C322="datetime")</formula>
    </cfRule>
    <cfRule type="expression" priority="5426" aboveAverage="0" equalAverage="0" bottom="0" percent="0" rank="0" text="" dxfId="5424">
      <formula>OR($C322="calculate", $C322="calculate_here")</formula>
    </cfRule>
    <cfRule type="expression" priority="5427" aboveAverage="0" equalAverage="0" bottom="0" percent="0" rank="0" text="" dxfId="5425">
      <formula>$C322="note"</formula>
    </cfRule>
    <cfRule type="expression" priority="5428" aboveAverage="0" equalAverage="0" bottom="0" percent="0" rank="0" text="" dxfId="5426">
      <formula>$C322="barcode"</formula>
    </cfRule>
    <cfRule type="expression" priority="5429" aboveAverage="0" equalAverage="0" bottom="0" percent="0" rank="0" text="" dxfId="5427">
      <formula>$C322="geopoint"</formula>
    </cfRule>
    <cfRule type="expression" priority="5430" aboveAverage="0" equalAverage="0" bottom="0" percent="0" rank="0" text="" dxfId="5428">
      <formula>OR($C322="audio audit", $C322="text audit", $C322="speed violations count", $C322="speed violations list", $C322="speed violations audit")</formula>
    </cfRule>
    <cfRule type="expression" priority="5431" aboveAverage="0" equalAverage="0" bottom="0" percent="0" rank="0" text="" dxfId="5429">
      <formula>OR($C322="username", $C322="phonenumber", $C322="start", $C322="end", $C322="deviceid", $C322="subscriberid", $C322="simserial", $C322="caseid")</formula>
    </cfRule>
    <cfRule type="expression" priority="5432" aboveAverage="0" equalAverage="0" bottom="0" percent="0" rank="0" text="" dxfId="5430">
      <formula>OR(AND(LEFT($C322, 16)="select_multiple ", LEN($C322)&gt;16, NOT(ISNUMBER(SEARCH(" ", $C322, 17)))), AND(LEFT($C322, 11)="select_one ", LEN($C322)&gt;11, NOT(ISNUMBER(SEARCH(" ", $C322, 12)))))</formula>
    </cfRule>
    <cfRule type="expression" priority="5433" aboveAverage="0" equalAverage="0" bottom="0" percent="0" rank="0" text="" dxfId="5431">
      <formula>$C322="decimal"</formula>
    </cfRule>
    <cfRule type="expression" priority="5434" aboveAverage="0" equalAverage="0" bottom="0" percent="0" rank="0" text="" dxfId="5432">
      <formula>$C322="integer"</formula>
    </cfRule>
    <cfRule type="expression" priority="5435" aboveAverage="0" equalAverage="0" bottom="0" percent="0" rank="0" text="" dxfId="5433">
      <formula>$C322="text"</formula>
    </cfRule>
    <cfRule type="expression" priority="5436" aboveAverage="0" equalAverage="0" bottom="0" percent="0" rank="0" text="" dxfId="5434">
      <formula>$C322="end repeat"</formula>
    </cfRule>
    <cfRule type="expression" priority="5437" aboveAverage="0" equalAverage="0" bottom="0" percent="0" rank="0" text="" dxfId="5435">
      <formula>$C322="begin repeat"</formula>
    </cfRule>
    <cfRule type="expression" priority="5438" aboveAverage="0" equalAverage="0" bottom="0" percent="0" rank="0" text="" dxfId="5436">
      <formula>$C322="end group"</formula>
    </cfRule>
    <cfRule type="expression" priority="5439" aboveAverage="0" equalAverage="0" bottom="0" percent="0" rank="0" text="" dxfId="5437">
      <formula>$C322="begin group"</formula>
    </cfRule>
  </conditionalFormatting>
  <conditionalFormatting sqref="D322">
    <cfRule type="expression" priority="5440" aboveAverage="0" equalAverage="0" bottom="0" percent="0" rank="0" text="" dxfId="5438">
      <formula>$C322="comments"</formula>
    </cfRule>
  </conditionalFormatting>
  <conditionalFormatting sqref="K322">
    <cfRule type="expression" priority="5441" aboveAverage="0" equalAverage="0" bottom="0" percent="0" rank="0" text="" dxfId="5439">
      <formula>$C322="begin group"</formula>
    </cfRule>
  </conditionalFormatting>
  <conditionalFormatting sqref="K322">
    <cfRule type="expression" priority="5442" aboveAverage="0" equalAverage="0" bottom="0" percent="0" rank="0" text="" dxfId="5440">
      <formula>$C322="begin repeat"</formula>
    </cfRule>
  </conditionalFormatting>
  <conditionalFormatting sqref="K322">
    <cfRule type="expression" priority="5443" aboveAverage="0" equalAverage="0" bottom="0" percent="0" rank="0" text="" dxfId="5441">
      <formula>$C322="comments"</formula>
    </cfRule>
    <cfRule type="expression" priority="5444" aboveAverage="0" equalAverage="0" bottom="0" percent="0" rank="0" text="" dxfId="5442">
      <formula>OR($C322="audio", $C322="video")</formula>
    </cfRule>
    <cfRule type="expression" priority="5445" aboveAverage="0" equalAverage="0" bottom="0" percent="0" rank="0" text="" dxfId="5443">
      <formula>$C322="image"</formula>
    </cfRule>
    <cfRule type="expression" priority="5446" aboveAverage="0" equalAverage="0" bottom="0" percent="0" rank="0" text="" dxfId="5444">
      <formula>OR($C322="date", $C322="datetime")</formula>
    </cfRule>
    <cfRule type="expression" priority="5447" aboveAverage="0" equalAverage="0" bottom="0" percent="0" rank="0" text="" dxfId="5445">
      <formula>OR($C322="calculate", $C322="calculate_here")</formula>
    </cfRule>
    <cfRule type="expression" priority="5448" aboveAverage="0" equalAverage="0" bottom="0" percent="0" rank="0" text="" dxfId="5446">
      <formula>$C322="note"</formula>
    </cfRule>
    <cfRule type="expression" priority="5449" aboveAverage="0" equalAverage="0" bottom="0" percent="0" rank="0" text="" dxfId="5447">
      <formula>$C322="barcode"</formula>
    </cfRule>
    <cfRule type="expression" priority="5450" aboveAverage="0" equalAverage="0" bottom="0" percent="0" rank="0" text="" dxfId="5448">
      <formula>$C322="geopoint"</formula>
    </cfRule>
    <cfRule type="expression" priority="5451" aboveAverage="0" equalAverage="0" bottom="0" percent="0" rank="0" text="" dxfId="5449">
      <formula>OR($C322="audio audit", $C322="text audit", $C322="speed violations count", $C322="speed violations list", $C322="speed violations audit")</formula>
    </cfRule>
    <cfRule type="expression" priority="5452" aboveAverage="0" equalAverage="0" bottom="0" percent="0" rank="0" text="" dxfId="5450">
      <formula>OR($C322="username", $C322="phonenumber", $C322="start", $C322="end", $C322="deviceid", $C322="subscriberid", $C322="simserial", $C322="caseid")</formula>
    </cfRule>
    <cfRule type="expression" priority="5453" aboveAverage="0" equalAverage="0" bottom="0" percent="0" rank="0" text="" dxfId="5451">
      <formula>OR(AND(LEFT($C322, 16)="select_multiple ", LEN($C322)&gt;16, NOT(ISNUMBER(SEARCH(" ", $C322, 17)))), AND(LEFT($C322, 11)="select_one ", LEN($C322)&gt;11, NOT(ISNUMBER(SEARCH(" ", $C322, 12)))))</formula>
    </cfRule>
    <cfRule type="expression" priority="5454" aboveAverage="0" equalAverage="0" bottom="0" percent="0" rank="0" text="" dxfId="5452">
      <formula>$C322="decimal"</formula>
    </cfRule>
    <cfRule type="expression" priority="5455" aboveAverage="0" equalAverage="0" bottom="0" percent="0" rank="0" text="" dxfId="5453">
      <formula>$C322="integer"</formula>
    </cfRule>
    <cfRule type="expression" priority="5456" aboveAverage="0" equalAverage="0" bottom="0" percent="0" rank="0" text="" dxfId="5454">
      <formula>$C322="text"</formula>
    </cfRule>
    <cfRule type="expression" priority="5457" aboveAverage="0" equalAverage="0" bottom="0" percent="0" rank="0" text="" dxfId="5455">
      <formula>$C322="end repeat"</formula>
    </cfRule>
    <cfRule type="expression" priority="5458" aboveAverage="0" equalAverage="0" bottom="0" percent="0" rank="0" text="" dxfId="5456">
      <formula>$C322="begin repeat"</formula>
    </cfRule>
    <cfRule type="expression" priority="5459" aboveAverage="0" equalAverage="0" bottom="0" percent="0" rank="0" text="" dxfId="5457">
      <formula>$C322="end group"</formula>
    </cfRule>
    <cfRule type="expression" priority="5460" aboveAverage="0" equalAverage="0" bottom="0" percent="0" rank="0" text="" dxfId="5458">
      <formula>$C322="begin group"</formula>
    </cfRule>
  </conditionalFormatting>
  <conditionalFormatting sqref="I322:J322">
    <cfRule type="expression" priority="5461" aboveAverage="0" equalAverage="0" bottom="0" percent="0" rank="0" text="" dxfId="5459">
      <formula>$C322="integer"</formula>
    </cfRule>
  </conditionalFormatting>
  <conditionalFormatting sqref="I322:J322">
    <cfRule type="expression" priority="5462" aboveAverage="0" equalAverage="0" bottom="0" percent="0" rank="0" text="" dxfId="5460">
      <formula>$C322="decimal"</formula>
    </cfRule>
  </conditionalFormatting>
  <conditionalFormatting sqref="I322:J322">
    <cfRule type="expression" priority="5463" aboveAverage="0" equalAverage="0" bottom="0" percent="0" rank="0" text="" dxfId="5461">
      <formula>$C322="comments"</formula>
    </cfRule>
    <cfRule type="expression" priority="5464" aboveAverage="0" equalAverage="0" bottom="0" percent="0" rank="0" text="" dxfId="5462">
      <formula>OR($C322="audio", $C322="video")</formula>
    </cfRule>
    <cfRule type="expression" priority="5465" aboveAverage="0" equalAverage="0" bottom="0" percent="0" rank="0" text="" dxfId="5463">
      <formula>$C322="image"</formula>
    </cfRule>
    <cfRule type="expression" priority="5466" aboveAverage="0" equalAverage="0" bottom="0" percent="0" rank="0" text="" dxfId="5464">
      <formula>OR($C322="date", $C322="datetime")</formula>
    </cfRule>
    <cfRule type="expression" priority="5467" aboveAverage="0" equalAverage="0" bottom="0" percent="0" rank="0" text="" dxfId="5465">
      <formula>OR($C322="calculate", $C322="calculate_here")</formula>
    </cfRule>
    <cfRule type="expression" priority="5468" aboveAverage="0" equalAverage="0" bottom="0" percent="0" rank="0" text="" dxfId="5466">
      <formula>$C322="note"</formula>
    </cfRule>
    <cfRule type="expression" priority="5469" aboveAverage="0" equalAverage="0" bottom="0" percent="0" rank="0" text="" dxfId="5467">
      <formula>$C322="barcode"</formula>
    </cfRule>
    <cfRule type="expression" priority="5470" aboveAverage="0" equalAverage="0" bottom="0" percent="0" rank="0" text="" dxfId="5468">
      <formula>$C322="geopoint"</formula>
    </cfRule>
    <cfRule type="expression" priority="5471" aboveAverage="0" equalAverage="0" bottom="0" percent="0" rank="0" text="" dxfId="5469">
      <formula>OR($C322="audio audit", $C322="text audit", $C322="speed violations count", $C322="speed violations list", $C322="speed violations audit")</formula>
    </cfRule>
    <cfRule type="expression" priority="5472" aboveAverage="0" equalAverage="0" bottom="0" percent="0" rank="0" text="" dxfId="5470">
      <formula>OR($C322="username", $C322="phonenumber", $C322="start", $C322="end", $C322="deviceid", $C322="subscriberid", $C322="simserial", $C322="caseid")</formula>
    </cfRule>
    <cfRule type="expression" priority="5473" aboveAverage="0" equalAverage="0" bottom="0" percent="0" rank="0" text="" dxfId="5471">
      <formula>OR(AND(LEFT($C322, 16)="select_multiple ", LEN($C322)&gt;16, NOT(ISNUMBER(SEARCH(" ", $C322, 17)))), AND(LEFT($C322, 11)="select_one ", LEN($C322)&gt;11, NOT(ISNUMBER(SEARCH(" ", $C322, 12)))))</formula>
    </cfRule>
    <cfRule type="expression" priority="5474" aboveAverage="0" equalAverage="0" bottom="0" percent="0" rank="0" text="" dxfId="5472">
      <formula>$C322="decimal"</formula>
    </cfRule>
    <cfRule type="expression" priority="5475" aboveAverage="0" equalAverage="0" bottom="0" percent="0" rank="0" text="" dxfId="5473">
      <formula>$C322="integer"</formula>
    </cfRule>
    <cfRule type="expression" priority="5476" aboveAverage="0" equalAverage="0" bottom="0" percent="0" rank="0" text="" dxfId="5474">
      <formula>$C322="text"</formula>
    </cfRule>
    <cfRule type="expression" priority="5477" aboveAverage="0" equalAverage="0" bottom="0" percent="0" rank="0" text="" dxfId="5475">
      <formula>$C322="end repeat"</formula>
    </cfRule>
    <cfRule type="expression" priority="5478" aboveAverage="0" equalAverage="0" bottom="0" percent="0" rank="0" text="" dxfId="5476">
      <formula>$C322="begin repeat"</formula>
    </cfRule>
    <cfRule type="expression" priority="5479" aboveAverage="0" equalAverage="0" bottom="0" percent="0" rank="0" text="" dxfId="5477">
      <formula>$C322="end group"</formula>
    </cfRule>
    <cfRule type="expression" priority="5480" aboveAverage="0" equalAverage="0" bottom="0" percent="0" rank="0" text="" dxfId="5478">
      <formula>$C322="begin group"</formula>
    </cfRule>
  </conditionalFormatting>
  <conditionalFormatting sqref="H323 D323:E323">
    <cfRule type="expression" priority="5481" aboveAverage="0" equalAverage="0" bottom="0" percent="0" rank="0" text="" dxfId="5479">
      <formula>$C323="begin group"</formula>
    </cfRule>
  </conditionalFormatting>
  <conditionalFormatting sqref="Q323 D323:E323">
    <cfRule type="expression" priority="5482" aboveAverage="0" equalAverage="0" bottom="0" percent="0" rank="0" text="" dxfId="5480">
      <formula>$C323="begin repeat"</formula>
    </cfRule>
  </conditionalFormatting>
  <conditionalFormatting sqref="H323 D323:F323">
    <cfRule type="expression" priority="5483" aboveAverage="0" equalAverage="0" bottom="0" percent="0" rank="0" text="" dxfId="5481">
      <formula>$C323="text"</formula>
    </cfRule>
  </conditionalFormatting>
  <conditionalFormatting sqref="D323:F323">
    <cfRule type="expression" priority="5484" aboveAverage="0" equalAverage="0" bottom="0" percent="0" rank="0" text="" dxfId="5482">
      <formula>$C323="integer"</formula>
    </cfRule>
  </conditionalFormatting>
  <conditionalFormatting sqref="D323:F323">
    <cfRule type="expression" priority="5485" aboveAverage="0" equalAverage="0" bottom="0" percent="0" rank="0" text="" dxfId="5483">
      <formula>$C323="decimal"</formula>
    </cfRule>
  </conditionalFormatting>
  <conditionalFormatting sqref="H323 D323:E323">
    <cfRule type="expression" priority="5486" aboveAverage="0" equalAverage="0" bottom="0" percent="0" rank="0" text="" dxfId="5484">
      <formula>OR(AND(LEFT($C323, 16)="select_multiple ", LEN($C323)&gt;16, NOT(ISNUMBER(SEARCH(" ", $C323, 17)))), AND(LEFT($C323, 11)="select_one ", LEN($C323)&gt;11, NOT(ISNUMBER(SEARCH(" ", $C323, 12)))))</formula>
    </cfRule>
  </conditionalFormatting>
  <conditionalFormatting sqref="H323 D323">
    <cfRule type="expression" priority="5487" aboveAverage="0" equalAverage="0" bottom="0" percent="0" rank="0" text="" dxfId="5485">
      <formula>OR($C323="audio audit", $C323="text audit", $C323="speed violations count", $C323="speed violations list", $C323="speed violations audit")</formula>
    </cfRule>
  </conditionalFormatting>
  <conditionalFormatting sqref="D323:E323">
    <cfRule type="expression" priority="5488" aboveAverage="0" equalAverage="0" bottom="0" percent="0" rank="0" text="" dxfId="5486">
      <formula>$C323="note"</formula>
    </cfRule>
    <cfRule type="expression" priority="5489" aboveAverage="0" equalAverage="0" bottom="0" percent="0" rank="0" text="" dxfId="5487">
      <formula>$C323="barcode"</formula>
    </cfRule>
    <cfRule type="expression" priority="5490" aboveAverage="0" equalAverage="0" bottom="0" percent="0" rank="0" text="" dxfId="5488">
      <formula>$C323="geopoint"</formula>
    </cfRule>
  </conditionalFormatting>
  <conditionalFormatting sqref="P323 D323">
    <cfRule type="expression" priority="5491" aboveAverage="0" equalAverage="0" bottom="0" percent="0" rank="0" text="" dxfId="5489">
      <formula>OR($C323="calculate", $C323="calculate_here")</formula>
    </cfRule>
  </conditionalFormatting>
  <conditionalFormatting sqref="H323 D323:E323">
    <cfRule type="expression" priority="5492" aboveAverage="0" equalAverage="0" bottom="0" percent="0" rank="0" text="" dxfId="5490">
      <formula>OR($C323="date", $C323="datetime")</formula>
    </cfRule>
  </conditionalFormatting>
  <conditionalFormatting sqref="H323 D323:E323">
    <cfRule type="expression" priority="5493" aboveAverage="0" equalAverage="0" bottom="0" percent="0" rank="0" text="" dxfId="5491">
      <formula>$C323="image"</formula>
    </cfRule>
  </conditionalFormatting>
  <conditionalFormatting sqref="D323:E323">
    <cfRule type="expression" priority="5494" aboveAverage="0" equalAverage="0" bottom="0" percent="0" rank="0" text="" dxfId="5492">
      <formula>OR($C323="audio", $C323="video")</formula>
    </cfRule>
  </conditionalFormatting>
  <conditionalFormatting sqref="L323:U323 C323:H323 W323:Z323">
    <cfRule type="expression" priority="5495" aboveAverage="0" equalAverage="0" bottom="0" percent="0" rank="0" text="" dxfId="5493">
      <formula>$C323="comments"</formula>
    </cfRule>
    <cfRule type="expression" priority="5496" aboveAverage="0" equalAverage="0" bottom="0" percent="0" rank="0" text="" dxfId="5494">
      <formula>OR($C323="audio", $C323="video")</formula>
    </cfRule>
    <cfRule type="expression" priority="5497" aboveAverage="0" equalAverage="0" bottom="0" percent="0" rank="0" text="" dxfId="5495">
      <formula>$C323="image"</formula>
    </cfRule>
    <cfRule type="expression" priority="5498" aboveAverage="0" equalAverage="0" bottom="0" percent="0" rank="0" text="" dxfId="5496">
      <formula>OR($C323="date", $C323="datetime")</formula>
    </cfRule>
    <cfRule type="expression" priority="5499" aboveAverage="0" equalAverage="0" bottom="0" percent="0" rank="0" text="" dxfId="5497">
      <formula>OR($C323="calculate", $C323="calculate_here")</formula>
    </cfRule>
    <cfRule type="expression" priority="5500" aboveAverage="0" equalAverage="0" bottom="0" percent="0" rank="0" text="" dxfId="5498">
      <formula>$C323="note"</formula>
    </cfRule>
    <cfRule type="expression" priority="5501" aboveAverage="0" equalAverage="0" bottom="0" percent="0" rank="0" text="" dxfId="5499">
      <formula>$C323="barcode"</formula>
    </cfRule>
    <cfRule type="expression" priority="5502" aboveAverage="0" equalAverage="0" bottom="0" percent="0" rank="0" text="" dxfId="5500">
      <formula>$C323="geopoint"</formula>
    </cfRule>
    <cfRule type="expression" priority="5503" aboveAverage="0" equalAverage="0" bottom="0" percent="0" rank="0" text="" dxfId="5501">
      <formula>OR($C323="audio audit", $C323="text audit", $C323="speed violations count", $C323="speed violations list", $C323="speed violations audit")</formula>
    </cfRule>
    <cfRule type="expression" priority="5504" aboveAverage="0" equalAverage="0" bottom="0" percent="0" rank="0" text="" dxfId="5502">
      <formula>OR($C323="username", $C323="phonenumber", $C323="start", $C323="end", $C323="deviceid", $C323="subscriberid", $C323="simserial", $C323="caseid")</formula>
    </cfRule>
    <cfRule type="expression" priority="5505" aboveAverage="0" equalAverage="0" bottom="0" percent="0" rank="0" text="" dxfId="5503">
      <formula>OR(AND(LEFT($C323, 16)="select_multiple ", LEN($C323)&gt;16, NOT(ISNUMBER(SEARCH(" ", $C323, 17)))), AND(LEFT($C323, 11)="select_one ", LEN($C323)&gt;11, NOT(ISNUMBER(SEARCH(" ", $C323, 12)))))</formula>
    </cfRule>
    <cfRule type="expression" priority="5506" aboveAverage="0" equalAverage="0" bottom="0" percent="0" rank="0" text="" dxfId="5504">
      <formula>$C323="decimal"</formula>
    </cfRule>
    <cfRule type="expression" priority="5507" aboveAverage="0" equalAverage="0" bottom="0" percent="0" rank="0" text="" dxfId="5505">
      <formula>$C323="integer"</formula>
    </cfRule>
    <cfRule type="expression" priority="5508" aboveAverage="0" equalAverage="0" bottom="0" percent="0" rank="0" text="" dxfId="5506">
      <formula>$C323="text"</formula>
    </cfRule>
    <cfRule type="expression" priority="5509" aboveAverage="0" equalAverage="0" bottom="0" percent="0" rank="0" text="" dxfId="5507">
      <formula>$C323="end repeat"</formula>
    </cfRule>
    <cfRule type="expression" priority="5510" aboveAverage="0" equalAverage="0" bottom="0" percent="0" rank="0" text="" dxfId="5508">
      <formula>$C323="begin repeat"</formula>
    </cfRule>
    <cfRule type="expression" priority="5511" aboveAverage="0" equalAverage="0" bottom="0" percent="0" rank="0" text="" dxfId="5509">
      <formula>$C323="end group"</formula>
    </cfRule>
    <cfRule type="expression" priority="5512" aboveAverage="0" equalAverage="0" bottom="0" percent="0" rank="0" text="" dxfId="5510">
      <formula>$C323="begin group"</formula>
    </cfRule>
  </conditionalFormatting>
  <conditionalFormatting sqref="D323">
    <cfRule type="expression" priority="5513" aboveAverage="0" equalAverage="0" bottom="0" percent="0" rank="0" text="" dxfId="5511">
      <formula>$C323="comments"</formula>
    </cfRule>
  </conditionalFormatting>
  <conditionalFormatting sqref="K323">
    <cfRule type="expression" priority="5514" aboveAverage="0" equalAverage="0" bottom="0" percent="0" rank="0" text="" dxfId="5512">
      <formula>$C323="begin group"</formula>
    </cfRule>
  </conditionalFormatting>
  <conditionalFormatting sqref="K323">
    <cfRule type="expression" priority="5515" aboveAverage="0" equalAverage="0" bottom="0" percent="0" rank="0" text="" dxfId="5513">
      <formula>$C323="begin repeat"</formula>
    </cfRule>
  </conditionalFormatting>
  <conditionalFormatting sqref="K323">
    <cfRule type="expression" priority="5516" aboveAverage="0" equalAverage="0" bottom="0" percent="0" rank="0" text="" dxfId="5514">
      <formula>$C323="comments"</formula>
    </cfRule>
    <cfRule type="expression" priority="5517" aboveAverage="0" equalAverage="0" bottom="0" percent="0" rank="0" text="" dxfId="5515">
      <formula>OR($C323="audio", $C323="video")</formula>
    </cfRule>
    <cfRule type="expression" priority="5518" aboveAverage="0" equalAverage="0" bottom="0" percent="0" rank="0" text="" dxfId="5516">
      <formula>$C323="image"</formula>
    </cfRule>
    <cfRule type="expression" priority="5519" aboveAverage="0" equalAverage="0" bottom="0" percent="0" rank="0" text="" dxfId="5517">
      <formula>OR($C323="date", $C323="datetime")</formula>
    </cfRule>
    <cfRule type="expression" priority="5520" aboveAverage="0" equalAverage="0" bottom="0" percent="0" rank="0" text="" dxfId="5518">
      <formula>OR($C323="calculate", $C323="calculate_here")</formula>
    </cfRule>
    <cfRule type="expression" priority="5521" aboveAverage="0" equalAverage="0" bottom="0" percent="0" rank="0" text="" dxfId="5519">
      <formula>$C323="note"</formula>
    </cfRule>
    <cfRule type="expression" priority="5522" aboveAverage="0" equalAverage="0" bottom="0" percent="0" rank="0" text="" dxfId="5520">
      <formula>$C323="barcode"</formula>
    </cfRule>
    <cfRule type="expression" priority="5523" aboveAverage="0" equalAverage="0" bottom="0" percent="0" rank="0" text="" dxfId="5521">
      <formula>$C323="geopoint"</formula>
    </cfRule>
    <cfRule type="expression" priority="5524" aboveAverage="0" equalAverage="0" bottom="0" percent="0" rank="0" text="" dxfId="5522">
      <formula>OR($C323="audio audit", $C323="text audit", $C323="speed violations count", $C323="speed violations list", $C323="speed violations audit")</formula>
    </cfRule>
    <cfRule type="expression" priority="5525" aboveAverage="0" equalAverage="0" bottom="0" percent="0" rank="0" text="" dxfId="5523">
      <formula>OR($C323="username", $C323="phonenumber", $C323="start", $C323="end", $C323="deviceid", $C323="subscriberid", $C323="simserial", $C323="caseid")</formula>
    </cfRule>
    <cfRule type="expression" priority="5526" aboveAverage="0" equalAverage="0" bottom="0" percent="0" rank="0" text="" dxfId="5524">
      <formula>OR(AND(LEFT($C323, 16)="select_multiple ", LEN($C323)&gt;16, NOT(ISNUMBER(SEARCH(" ", $C323, 17)))), AND(LEFT($C323, 11)="select_one ", LEN($C323)&gt;11, NOT(ISNUMBER(SEARCH(" ", $C323, 12)))))</formula>
    </cfRule>
    <cfRule type="expression" priority="5527" aboveAverage="0" equalAverage="0" bottom="0" percent="0" rank="0" text="" dxfId="5525">
      <formula>$C323="decimal"</formula>
    </cfRule>
    <cfRule type="expression" priority="5528" aboveAverage="0" equalAverage="0" bottom="0" percent="0" rank="0" text="" dxfId="5526">
      <formula>$C323="integer"</formula>
    </cfRule>
    <cfRule type="expression" priority="5529" aboveAverage="0" equalAverage="0" bottom="0" percent="0" rank="0" text="" dxfId="5527">
      <formula>$C323="text"</formula>
    </cfRule>
    <cfRule type="expression" priority="5530" aboveAverage="0" equalAverage="0" bottom="0" percent="0" rank="0" text="" dxfId="5528">
      <formula>$C323="end repeat"</formula>
    </cfRule>
    <cfRule type="expression" priority="5531" aboveAverage="0" equalAverage="0" bottom="0" percent="0" rank="0" text="" dxfId="5529">
      <formula>$C323="begin repeat"</formula>
    </cfRule>
    <cfRule type="expression" priority="5532" aboveAverage="0" equalAverage="0" bottom="0" percent="0" rank="0" text="" dxfId="5530">
      <formula>$C323="end group"</formula>
    </cfRule>
    <cfRule type="expression" priority="5533" aboveAverage="0" equalAverage="0" bottom="0" percent="0" rank="0" text="" dxfId="5531">
      <formula>$C323="begin group"</formula>
    </cfRule>
  </conditionalFormatting>
  <conditionalFormatting sqref="I323:J323">
    <cfRule type="expression" priority="5534" aboveAverage="0" equalAverage="0" bottom="0" percent="0" rank="0" text="" dxfId="5532">
      <formula>$C323="integer"</formula>
    </cfRule>
  </conditionalFormatting>
  <conditionalFormatting sqref="I323:J323">
    <cfRule type="expression" priority="5535" aboveAverage="0" equalAverage="0" bottom="0" percent="0" rank="0" text="" dxfId="5533">
      <formula>$C323="decimal"</formula>
    </cfRule>
  </conditionalFormatting>
  <conditionalFormatting sqref="I323:J323">
    <cfRule type="expression" priority="5536" aboveAverage="0" equalAverage="0" bottom="0" percent="0" rank="0" text="" dxfId="5534">
      <formula>$C323="comments"</formula>
    </cfRule>
    <cfRule type="expression" priority="5537" aboveAverage="0" equalAverage="0" bottom="0" percent="0" rank="0" text="" dxfId="5535">
      <formula>OR($C323="audio", $C323="video")</formula>
    </cfRule>
    <cfRule type="expression" priority="5538" aboveAverage="0" equalAverage="0" bottom="0" percent="0" rank="0" text="" dxfId="5536">
      <formula>$C323="image"</formula>
    </cfRule>
    <cfRule type="expression" priority="5539" aboveAverage="0" equalAverage="0" bottom="0" percent="0" rank="0" text="" dxfId="5537">
      <formula>OR($C323="date", $C323="datetime")</formula>
    </cfRule>
    <cfRule type="expression" priority="5540" aboveAverage="0" equalAverage="0" bottom="0" percent="0" rank="0" text="" dxfId="5538">
      <formula>OR($C323="calculate", $C323="calculate_here")</formula>
    </cfRule>
    <cfRule type="expression" priority="5541" aboveAverage="0" equalAverage="0" bottom="0" percent="0" rank="0" text="" dxfId="5539">
      <formula>$C323="note"</formula>
    </cfRule>
    <cfRule type="expression" priority="5542" aboveAverage="0" equalAverage="0" bottom="0" percent="0" rank="0" text="" dxfId="5540">
      <formula>$C323="barcode"</formula>
    </cfRule>
    <cfRule type="expression" priority="5543" aboveAverage="0" equalAverage="0" bottom="0" percent="0" rank="0" text="" dxfId="5541">
      <formula>$C323="geopoint"</formula>
    </cfRule>
    <cfRule type="expression" priority="5544" aboveAverage="0" equalAverage="0" bottom="0" percent="0" rank="0" text="" dxfId="5542">
      <formula>OR($C323="audio audit", $C323="text audit", $C323="speed violations count", $C323="speed violations list", $C323="speed violations audit")</formula>
    </cfRule>
    <cfRule type="expression" priority="5545" aboveAverage="0" equalAverage="0" bottom="0" percent="0" rank="0" text="" dxfId="5543">
      <formula>OR($C323="username", $C323="phonenumber", $C323="start", $C323="end", $C323="deviceid", $C323="subscriberid", $C323="simserial", $C323="caseid")</formula>
    </cfRule>
    <cfRule type="expression" priority="5546" aboveAverage="0" equalAverage="0" bottom="0" percent="0" rank="0" text="" dxfId="5544">
      <formula>OR(AND(LEFT($C323, 16)="select_multiple ", LEN($C323)&gt;16, NOT(ISNUMBER(SEARCH(" ", $C323, 17)))), AND(LEFT($C323, 11)="select_one ", LEN($C323)&gt;11, NOT(ISNUMBER(SEARCH(" ", $C323, 12)))))</formula>
    </cfRule>
    <cfRule type="expression" priority="5547" aboveAverage="0" equalAverage="0" bottom="0" percent="0" rank="0" text="" dxfId="5545">
      <formula>$C323="decimal"</formula>
    </cfRule>
    <cfRule type="expression" priority="5548" aboveAverage="0" equalAverage="0" bottom="0" percent="0" rank="0" text="" dxfId="5546">
      <formula>$C323="integer"</formula>
    </cfRule>
    <cfRule type="expression" priority="5549" aboveAverage="0" equalAverage="0" bottom="0" percent="0" rank="0" text="" dxfId="5547">
      <formula>$C323="text"</formula>
    </cfRule>
    <cfRule type="expression" priority="5550" aboveAverage="0" equalAverage="0" bottom="0" percent="0" rank="0" text="" dxfId="5548">
      <formula>$C323="end repeat"</formula>
    </cfRule>
    <cfRule type="expression" priority="5551" aboveAverage="0" equalAverage="0" bottom="0" percent="0" rank="0" text="" dxfId="5549">
      <formula>$C323="begin repeat"</formula>
    </cfRule>
    <cfRule type="expression" priority="5552" aboveAverage="0" equalAverage="0" bottom="0" percent="0" rank="0" text="" dxfId="5550">
      <formula>$C323="end group"</formula>
    </cfRule>
    <cfRule type="expression" priority="5553" aboveAverage="0" equalAverage="0" bottom="0" percent="0" rank="0" text="" dxfId="5551">
      <formula>$C323="begin group"</formula>
    </cfRule>
  </conditionalFormatting>
  <conditionalFormatting sqref="K349:K351 H349:H351 H325:H338 K325:K338 D325:E338">
    <cfRule type="expression" priority="5554" aboveAverage="0" equalAverage="0" bottom="0" percent="0" rank="0" text="" dxfId="5552">
      <formula>$C325="begin group"</formula>
    </cfRule>
  </conditionalFormatting>
  <conditionalFormatting sqref="K349:K351 Q349:Q351 Q325:Q338 K325:K338 D325:E338">
    <cfRule type="expression" priority="5555" aboveAverage="0" equalAverage="0" bottom="0" percent="0" rank="0" text="" dxfId="5553">
      <formula>$C325="begin repeat"</formula>
    </cfRule>
  </conditionalFormatting>
  <conditionalFormatting sqref="H349:H351 H325:H338 D325:F338 D349:F351">
    <cfRule type="expression" priority="5556" aboveAverage="0" equalAverage="0" bottom="0" percent="0" rank="0" text="" dxfId="5554">
      <formula>$C325="text"</formula>
    </cfRule>
  </conditionalFormatting>
  <conditionalFormatting sqref="I349:J351 I325:J338 D325:F338 D349:F351">
    <cfRule type="expression" priority="5557" aboveAverage="0" equalAverage="0" bottom="0" percent="0" rank="0" text="" dxfId="5555">
      <formula>$C325="integer"</formula>
    </cfRule>
  </conditionalFormatting>
  <conditionalFormatting sqref="I349:J351 I325:J338 D325:F338 D349:F351">
    <cfRule type="expression" priority="5558" aboveAverage="0" equalAverage="0" bottom="0" percent="0" rank="0" text="" dxfId="5556">
      <formula>$C325="decimal"</formula>
    </cfRule>
  </conditionalFormatting>
  <conditionalFormatting sqref="H349:H351 H325:H338 D325:E338 D349:E351">
    <cfRule type="expression" priority="5559" aboveAverage="0" equalAverage="0" bottom="0" percent="0" rank="0" text="" dxfId="5557">
      <formula>OR(AND(LEFT($C325, 16)="select_multiple ", LEN($C325)&gt;16, NOT(ISNUMBER(SEARCH(" ", $C325, 17)))), AND(LEFT($C325, 11)="select_one ", LEN($C325)&gt;11, NOT(ISNUMBER(SEARCH(" ", $C325, 12)))))</formula>
    </cfRule>
  </conditionalFormatting>
  <conditionalFormatting sqref="D349:D351 H349:H351 D325:D338 H325:H338">
    <cfRule type="expression" priority="5560" aboveAverage="0" equalAverage="0" bottom="0" percent="0" rank="0" text="" dxfId="5558">
      <formula>OR($C325="audio audit", $C325="text audit", $C325="speed violations count", $C325="speed violations list", $C325="speed violations audit")</formula>
    </cfRule>
  </conditionalFormatting>
  <conditionalFormatting sqref="D325:E338 D349:E351">
    <cfRule type="expression" priority="5561" aboveAverage="0" equalAverage="0" bottom="0" percent="0" rank="0" text="" dxfId="5559">
      <formula>$C325="note"</formula>
    </cfRule>
    <cfRule type="expression" priority="5562" aboveAverage="0" equalAverage="0" bottom="0" percent="0" rank="0" text="" dxfId="5560">
      <formula>$C325="barcode"</formula>
    </cfRule>
    <cfRule type="expression" priority="5563" aboveAverage="0" equalAverage="0" bottom="0" percent="0" rank="0" text="" dxfId="5561">
      <formula>$C325="geopoint"</formula>
    </cfRule>
  </conditionalFormatting>
  <conditionalFormatting sqref="D349:D351 P349:P351 D325:D338 P325:P338">
    <cfRule type="expression" priority="5564" aboveAverage="0" equalAverage="0" bottom="0" percent="0" rank="0" text="" dxfId="5562">
      <formula>OR($C325="calculate", $C325="calculate_here")</formula>
    </cfRule>
  </conditionalFormatting>
  <conditionalFormatting sqref="H349:H351 H325:H338 D325:E338 D349:E351">
    <cfRule type="expression" priority="5565" aboveAverage="0" equalAverage="0" bottom="0" percent="0" rank="0" text="" dxfId="5563">
      <formula>OR($C325="date", $C325="datetime")</formula>
    </cfRule>
  </conditionalFormatting>
  <conditionalFormatting sqref="H349:H351 H325:H338 D325:E338 D349:E351">
    <cfRule type="expression" priority="5566" aboveAverage="0" equalAverage="0" bottom="0" percent="0" rank="0" text="" dxfId="5564">
      <formula>$C325="image"</formula>
    </cfRule>
  </conditionalFormatting>
  <conditionalFormatting sqref="D325:E338 D349:E351">
    <cfRule type="expression" priority="5567" aboveAverage="0" equalAverage="0" bottom="0" percent="0" rank="0" text="" dxfId="5565">
      <formula>OR($C325="audio", $C325="video")</formula>
    </cfRule>
  </conditionalFormatting>
  <conditionalFormatting sqref="C325:U338 C349:U351 W349:Z351 W325:Z338">
    <cfRule type="expression" priority="5568" aboveAverage="0" equalAverage="0" bottom="0" percent="0" rank="0" text="" dxfId="5566">
      <formula>$C325="comments"</formula>
    </cfRule>
    <cfRule type="expression" priority="5569" aboveAverage="0" equalAverage="0" bottom="0" percent="0" rank="0" text="" dxfId="5567">
      <formula>OR($C325="audio", $C325="video")</formula>
    </cfRule>
    <cfRule type="expression" priority="5570" aboveAverage="0" equalAverage="0" bottom="0" percent="0" rank="0" text="" dxfId="5568">
      <formula>$C325="image"</formula>
    </cfRule>
    <cfRule type="expression" priority="5571" aboveAverage="0" equalAverage="0" bottom="0" percent="0" rank="0" text="" dxfId="5569">
      <formula>OR($C325="date", $C325="datetime")</formula>
    </cfRule>
    <cfRule type="expression" priority="5572" aboveAverage="0" equalAverage="0" bottom="0" percent="0" rank="0" text="" dxfId="5570">
      <formula>OR($C325="calculate", $C325="calculate_here")</formula>
    </cfRule>
    <cfRule type="expression" priority="5573" aboveAverage="0" equalAverage="0" bottom="0" percent="0" rank="0" text="" dxfId="5571">
      <formula>$C325="note"</formula>
    </cfRule>
    <cfRule type="expression" priority="5574" aboveAverage="0" equalAverage="0" bottom="0" percent="0" rank="0" text="" dxfId="5572">
      <formula>$C325="barcode"</formula>
    </cfRule>
    <cfRule type="expression" priority="5575" aboveAverage="0" equalAverage="0" bottom="0" percent="0" rank="0" text="" dxfId="5573">
      <formula>$C325="geopoint"</formula>
    </cfRule>
    <cfRule type="expression" priority="5576" aboveAverage="0" equalAverage="0" bottom="0" percent="0" rank="0" text="" dxfId="5574">
      <formula>OR($C325="audio audit", $C325="text audit", $C325="speed violations count", $C325="speed violations list", $C325="speed violations audit")</formula>
    </cfRule>
    <cfRule type="expression" priority="5577" aboveAverage="0" equalAverage="0" bottom="0" percent="0" rank="0" text="" dxfId="5575">
      <formula>OR($C325="username", $C325="phonenumber", $C325="start", $C325="end", $C325="deviceid", $C325="subscriberid", $C325="simserial", $C325="caseid")</formula>
    </cfRule>
    <cfRule type="expression" priority="5578" aboveAverage="0" equalAverage="0" bottom="0" percent="0" rank="0" text="" dxfId="5576">
      <formula>OR(AND(LEFT($C325, 16)="select_multiple ", LEN($C325)&gt;16, NOT(ISNUMBER(SEARCH(" ", $C325, 17)))), AND(LEFT($C325, 11)="select_one ", LEN($C325)&gt;11, NOT(ISNUMBER(SEARCH(" ", $C325, 12)))))</formula>
    </cfRule>
    <cfRule type="expression" priority="5579" aboveAverage="0" equalAverage="0" bottom="0" percent="0" rank="0" text="" dxfId="5577">
      <formula>$C325="decimal"</formula>
    </cfRule>
    <cfRule type="expression" priority="5580" aboveAverage="0" equalAverage="0" bottom="0" percent="0" rank="0" text="" dxfId="5578">
      <formula>$C325="integer"</formula>
    </cfRule>
    <cfRule type="expression" priority="5581" aboveAverage="0" equalAverage="0" bottom="0" percent="0" rank="0" text="" dxfId="5579">
      <formula>$C325="text"</formula>
    </cfRule>
    <cfRule type="expression" priority="5582" aboveAverage="0" equalAverage="0" bottom="0" percent="0" rank="0" text="" dxfId="5580">
      <formula>$C325="end repeat"</formula>
    </cfRule>
    <cfRule type="expression" priority="5583" aboveAverage="0" equalAverage="0" bottom="0" percent="0" rank="0" text="" dxfId="5581">
      <formula>$C325="begin repeat"</formula>
    </cfRule>
    <cfRule type="expression" priority="5584" aboveAverage="0" equalAverage="0" bottom="0" percent="0" rank="0" text="" dxfId="5582">
      <formula>$C325="end group"</formula>
    </cfRule>
    <cfRule type="expression" priority="5585" aboveAverage="0" equalAverage="0" bottom="0" percent="0" rank="0" text="" dxfId="5583">
      <formula>$C325="begin group"</formula>
    </cfRule>
  </conditionalFormatting>
  <conditionalFormatting sqref="D349:D351 D325:D338">
    <cfRule type="expression" priority="5586" aboveAverage="0" equalAverage="0" bottom="0" percent="0" rank="0" text="" dxfId="5584">
      <formula>$C325="comments"</formula>
    </cfRule>
  </conditionalFormatting>
  <conditionalFormatting sqref="H339:H343 K339:K343 D339:E343">
    <cfRule type="expression" priority="5587" aboveAverage="0" equalAverage="0" bottom="0" percent="0" rank="0" text="" dxfId="5585">
      <formula>$C339="begin group"</formula>
    </cfRule>
  </conditionalFormatting>
  <conditionalFormatting sqref="Q339:Q343 K339:K343 D339:E343">
    <cfRule type="expression" priority="5588" aboveAverage="0" equalAverage="0" bottom="0" percent="0" rank="0" text="" dxfId="5586">
      <formula>$C339="begin repeat"</formula>
    </cfRule>
  </conditionalFormatting>
  <conditionalFormatting sqref="H339:H343 D339:F343">
    <cfRule type="expression" priority="5589" aboveAverage="0" equalAverage="0" bottom="0" percent="0" rank="0" text="" dxfId="5587">
      <formula>$C339="text"</formula>
    </cfRule>
  </conditionalFormatting>
  <conditionalFormatting sqref="I339:J343 D339:F343">
    <cfRule type="expression" priority="5590" aboveAverage="0" equalAverage="0" bottom="0" percent="0" rank="0" text="" dxfId="5588">
      <formula>$C339="integer"</formula>
    </cfRule>
  </conditionalFormatting>
  <conditionalFormatting sqref="I339:J343 D339:F343">
    <cfRule type="expression" priority="5591" aboveAverage="0" equalAverage="0" bottom="0" percent="0" rank="0" text="" dxfId="5589">
      <formula>$C339="decimal"</formula>
    </cfRule>
  </conditionalFormatting>
  <conditionalFormatting sqref="H339:H343 D339:E343">
    <cfRule type="expression" priority="5592" aboveAverage="0" equalAverage="0" bottom="0" percent="0" rank="0" text="" dxfId="5590">
      <formula>OR(AND(LEFT($C339, 16)="select_multiple ", LEN($C339)&gt;16, NOT(ISNUMBER(SEARCH(" ", $C339, 17)))), AND(LEFT($C339, 11)="select_one ", LEN($C339)&gt;11, NOT(ISNUMBER(SEARCH(" ", $C339, 12)))))</formula>
    </cfRule>
  </conditionalFormatting>
  <conditionalFormatting sqref="D339:D343 H339:H343">
    <cfRule type="expression" priority="5593" aboveAverage="0" equalAverage="0" bottom="0" percent="0" rank="0" text="" dxfId="5591">
      <formula>OR($C339="audio audit", $C339="text audit", $C339="speed violations count", $C339="speed violations list", $C339="speed violations audit")</formula>
    </cfRule>
  </conditionalFormatting>
  <conditionalFormatting sqref="D339:E343">
    <cfRule type="expression" priority="5594" aboveAverage="0" equalAverage="0" bottom="0" percent="0" rank="0" text="" dxfId="5592">
      <formula>$C339="note"</formula>
    </cfRule>
    <cfRule type="expression" priority="5595" aboveAverage="0" equalAverage="0" bottom="0" percent="0" rank="0" text="" dxfId="5593">
      <formula>$C339="barcode"</formula>
    </cfRule>
    <cfRule type="expression" priority="5596" aboveAverage="0" equalAverage="0" bottom="0" percent="0" rank="0" text="" dxfId="5594">
      <formula>$C339="geopoint"</formula>
    </cfRule>
  </conditionalFormatting>
  <conditionalFormatting sqref="D339:D343 P339:P343">
    <cfRule type="expression" priority="5597" aboveAverage="0" equalAverage="0" bottom="0" percent="0" rank="0" text="" dxfId="5595">
      <formula>OR($C339="calculate", $C339="calculate_here")</formula>
    </cfRule>
  </conditionalFormatting>
  <conditionalFormatting sqref="H339:H343 D339:E343">
    <cfRule type="expression" priority="5598" aboveAverage="0" equalAverage="0" bottom="0" percent="0" rank="0" text="" dxfId="5596">
      <formula>OR($C339="date", $C339="datetime")</formula>
    </cfRule>
  </conditionalFormatting>
  <conditionalFormatting sqref="H339:H343 D339:E343">
    <cfRule type="expression" priority="5599" aboveAverage="0" equalAverage="0" bottom="0" percent="0" rank="0" text="" dxfId="5597">
      <formula>$C339="image"</formula>
    </cfRule>
  </conditionalFormatting>
  <conditionalFormatting sqref="D339:E343">
    <cfRule type="expression" priority="5600" aboveAverage="0" equalAverage="0" bottom="0" percent="0" rank="0" text="" dxfId="5598">
      <formula>OR($C339="audio", $C339="video")</formula>
    </cfRule>
  </conditionalFormatting>
  <conditionalFormatting sqref="C339:U343 W339:Z343">
    <cfRule type="expression" priority="5601" aboveAverage="0" equalAverage="0" bottom="0" percent="0" rank="0" text="" dxfId="5599">
      <formula>$C339="comments"</formula>
    </cfRule>
    <cfRule type="expression" priority="5602" aboveAverage="0" equalAverage="0" bottom="0" percent="0" rank="0" text="" dxfId="5600">
      <formula>OR($C339="audio", $C339="video")</formula>
    </cfRule>
    <cfRule type="expression" priority="5603" aboveAverage="0" equalAverage="0" bottom="0" percent="0" rank="0" text="" dxfId="5601">
      <formula>$C339="image"</formula>
    </cfRule>
    <cfRule type="expression" priority="5604" aboveAverage="0" equalAverage="0" bottom="0" percent="0" rank="0" text="" dxfId="5602">
      <formula>OR($C339="date", $C339="datetime")</formula>
    </cfRule>
    <cfRule type="expression" priority="5605" aboveAverage="0" equalAverage="0" bottom="0" percent="0" rank="0" text="" dxfId="5603">
      <formula>OR($C339="calculate", $C339="calculate_here")</formula>
    </cfRule>
    <cfRule type="expression" priority="5606" aboveAverage="0" equalAverage="0" bottom="0" percent="0" rank="0" text="" dxfId="5604">
      <formula>$C339="note"</formula>
    </cfRule>
    <cfRule type="expression" priority="5607" aboveAverage="0" equalAverage="0" bottom="0" percent="0" rank="0" text="" dxfId="5605">
      <formula>$C339="barcode"</formula>
    </cfRule>
    <cfRule type="expression" priority="5608" aboveAverage="0" equalAverage="0" bottom="0" percent="0" rank="0" text="" dxfId="5606">
      <formula>$C339="geopoint"</formula>
    </cfRule>
    <cfRule type="expression" priority="5609" aboveAverage="0" equalAverage="0" bottom="0" percent="0" rank="0" text="" dxfId="5607">
      <formula>OR($C339="audio audit", $C339="text audit", $C339="speed violations count", $C339="speed violations list", $C339="speed violations audit")</formula>
    </cfRule>
    <cfRule type="expression" priority="5610" aboveAverage="0" equalAverage="0" bottom="0" percent="0" rank="0" text="" dxfId="5608">
      <formula>OR($C339="username", $C339="phonenumber", $C339="start", $C339="end", $C339="deviceid", $C339="subscriberid", $C339="simserial", $C339="caseid")</formula>
    </cfRule>
    <cfRule type="expression" priority="5611" aboveAverage="0" equalAverage="0" bottom="0" percent="0" rank="0" text="" dxfId="5609">
      <formula>OR(AND(LEFT($C339, 16)="select_multiple ", LEN($C339)&gt;16, NOT(ISNUMBER(SEARCH(" ", $C339, 17)))), AND(LEFT($C339, 11)="select_one ", LEN($C339)&gt;11, NOT(ISNUMBER(SEARCH(" ", $C339, 12)))))</formula>
    </cfRule>
    <cfRule type="expression" priority="5612" aboveAverage="0" equalAverage="0" bottom="0" percent="0" rank="0" text="" dxfId="5610">
      <formula>$C339="decimal"</formula>
    </cfRule>
    <cfRule type="expression" priority="5613" aboveAverage="0" equalAverage="0" bottom="0" percent="0" rank="0" text="" dxfId="5611">
      <formula>$C339="integer"</formula>
    </cfRule>
    <cfRule type="expression" priority="5614" aboveAverage="0" equalAverage="0" bottom="0" percent="0" rank="0" text="" dxfId="5612">
      <formula>$C339="text"</formula>
    </cfRule>
    <cfRule type="expression" priority="5615" aboveAverage="0" equalAverage="0" bottom="0" percent="0" rank="0" text="" dxfId="5613">
      <formula>$C339="end repeat"</formula>
    </cfRule>
    <cfRule type="expression" priority="5616" aboveAverage="0" equalAverage="0" bottom="0" percent="0" rank="0" text="" dxfId="5614">
      <formula>$C339="begin repeat"</formula>
    </cfRule>
    <cfRule type="expression" priority="5617" aboveAverage="0" equalAverage="0" bottom="0" percent="0" rank="0" text="" dxfId="5615">
      <formula>$C339="end group"</formula>
    </cfRule>
    <cfRule type="expression" priority="5618" aboveAverage="0" equalAverage="0" bottom="0" percent="0" rank="0" text="" dxfId="5616">
      <formula>$C339="begin group"</formula>
    </cfRule>
  </conditionalFormatting>
  <conditionalFormatting sqref="D339:D343">
    <cfRule type="expression" priority="5619" aboveAverage="0" equalAverage="0" bottom="0" percent="0" rank="0" text="" dxfId="5617">
      <formula>$C339="comments"</formula>
    </cfRule>
  </conditionalFormatting>
  <conditionalFormatting sqref="K304 H304 D304:E304">
    <cfRule type="expression" priority="5620" aboveAverage="0" equalAverage="0" bottom="0" percent="0" rank="0" text="" dxfId="5618">
      <formula>$C304="begin group"</formula>
    </cfRule>
  </conditionalFormatting>
  <conditionalFormatting sqref="K304 Q304 D304:E304">
    <cfRule type="expression" priority="5621" aboveAverage="0" equalAverage="0" bottom="0" percent="0" rank="0" text="" dxfId="5619">
      <formula>$C304="begin repeat"</formula>
    </cfRule>
  </conditionalFormatting>
  <conditionalFormatting sqref="H304 D304:F304">
    <cfRule type="expression" priority="5622" aboveAverage="0" equalAverage="0" bottom="0" percent="0" rank="0" text="" dxfId="5620">
      <formula>$C304="text"</formula>
    </cfRule>
  </conditionalFormatting>
  <conditionalFormatting sqref="I304:J304 D304:F304">
    <cfRule type="expression" priority="5623" aboveAverage="0" equalAverage="0" bottom="0" percent="0" rank="0" text="" dxfId="5621">
      <formula>$C304="integer"</formula>
    </cfRule>
  </conditionalFormatting>
  <conditionalFormatting sqref="I304:J304 D304:F304">
    <cfRule type="expression" priority="5624" aboveAverage="0" equalAverage="0" bottom="0" percent="0" rank="0" text="" dxfId="5622">
      <formula>$C304="decimal"</formula>
    </cfRule>
  </conditionalFormatting>
  <conditionalFormatting sqref="H304 D304:E304">
    <cfRule type="expression" priority="5625" aboveAverage="0" equalAverage="0" bottom="0" percent="0" rank="0" text="" dxfId="5623">
      <formula>OR(AND(LEFT($C304, 16)="select_multiple ", LEN($C304)&gt;16, NOT(ISNUMBER(SEARCH(" ", $C304, 17)))), AND(LEFT($C304, 11)="select_one ", LEN($C304)&gt;11, NOT(ISNUMBER(SEARCH(" ", $C304, 12)))))</formula>
    </cfRule>
  </conditionalFormatting>
  <conditionalFormatting sqref="H304 D304">
    <cfRule type="expression" priority="5626" aboveAverage="0" equalAverage="0" bottom="0" percent="0" rank="0" text="" dxfId="5624">
      <formula>OR($C304="audio audit", $C304="text audit", $C304="speed violations count", $C304="speed violations list", $C304="speed violations audit")</formula>
    </cfRule>
  </conditionalFormatting>
  <conditionalFormatting sqref="D304:E304">
    <cfRule type="expression" priority="5627" aboveAverage="0" equalAverage="0" bottom="0" percent="0" rank="0" text="" dxfId="5625">
      <formula>$C304="note"</formula>
    </cfRule>
    <cfRule type="expression" priority="5628" aboveAverage="0" equalAverage="0" bottom="0" percent="0" rank="0" text="" dxfId="5626">
      <formula>$C304="barcode"</formula>
    </cfRule>
    <cfRule type="expression" priority="5629" aboveAverage="0" equalAverage="0" bottom="0" percent="0" rank="0" text="" dxfId="5627">
      <formula>$C304="geopoint"</formula>
    </cfRule>
  </conditionalFormatting>
  <conditionalFormatting sqref="P304 D304">
    <cfRule type="expression" priority="5630" aboveAverage="0" equalAverage="0" bottom="0" percent="0" rank="0" text="" dxfId="5628">
      <formula>OR($C304="calculate", $C304="calculate_here")</formula>
    </cfRule>
  </conditionalFormatting>
  <conditionalFormatting sqref="H304 D304:E304">
    <cfRule type="expression" priority="5631" aboveAverage="0" equalAverage="0" bottom="0" percent="0" rank="0" text="" dxfId="5629">
      <formula>OR($C304="date", $C304="datetime")</formula>
    </cfRule>
  </conditionalFormatting>
  <conditionalFormatting sqref="H304 D304:E304">
    <cfRule type="expression" priority="5632" aboveAverage="0" equalAverage="0" bottom="0" percent="0" rank="0" text="" dxfId="5630">
      <formula>$C304="image"</formula>
    </cfRule>
  </conditionalFormatting>
  <conditionalFormatting sqref="D304:E304">
    <cfRule type="expression" priority="5633" aboveAverage="0" equalAverage="0" bottom="0" percent="0" rank="0" text="" dxfId="5631">
      <formula>OR($C304="audio", $C304="video")</formula>
    </cfRule>
  </conditionalFormatting>
  <conditionalFormatting sqref="C304:U304 W304:Z304">
    <cfRule type="expression" priority="5634" aboveAverage="0" equalAverage="0" bottom="0" percent="0" rank="0" text="" dxfId="5632">
      <formula>$C304="comments"</formula>
    </cfRule>
    <cfRule type="expression" priority="5635" aboveAverage="0" equalAverage="0" bottom="0" percent="0" rank="0" text="" dxfId="5633">
      <formula>OR($C304="audio", $C304="video")</formula>
    </cfRule>
    <cfRule type="expression" priority="5636" aboveAverage="0" equalAverage="0" bottom="0" percent="0" rank="0" text="" dxfId="5634">
      <formula>$C304="image"</formula>
    </cfRule>
    <cfRule type="expression" priority="5637" aboveAverage="0" equalAverage="0" bottom="0" percent="0" rank="0" text="" dxfId="5635">
      <formula>OR($C304="date", $C304="datetime")</formula>
    </cfRule>
    <cfRule type="expression" priority="5638" aboveAverage="0" equalAverage="0" bottom="0" percent="0" rank="0" text="" dxfId="5636">
      <formula>OR($C304="calculate", $C304="calculate_here")</formula>
    </cfRule>
    <cfRule type="expression" priority="5639" aboveAverage="0" equalAverage="0" bottom="0" percent="0" rank="0" text="" dxfId="5637">
      <formula>$C304="note"</formula>
    </cfRule>
    <cfRule type="expression" priority="5640" aboveAverage="0" equalAverage="0" bottom="0" percent="0" rank="0" text="" dxfId="5638">
      <formula>$C304="barcode"</formula>
    </cfRule>
    <cfRule type="expression" priority="5641" aboveAverage="0" equalAverage="0" bottom="0" percent="0" rank="0" text="" dxfId="5639">
      <formula>$C304="geopoint"</formula>
    </cfRule>
    <cfRule type="expression" priority="5642" aboveAverage="0" equalAverage="0" bottom="0" percent="0" rank="0" text="" dxfId="5640">
      <formula>OR($C304="audio audit", $C304="text audit", $C304="speed violations count", $C304="speed violations list", $C304="speed violations audit")</formula>
    </cfRule>
    <cfRule type="expression" priority="5643" aboveAverage="0" equalAverage="0" bottom="0" percent="0" rank="0" text="" dxfId="5641">
      <formula>OR($C304="username", $C304="phonenumber", $C304="start", $C304="end", $C304="deviceid", $C304="subscriberid", $C304="simserial", $C304="caseid")</formula>
    </cfRule>
    <cfRule type="expression" priority="5644" aboveAverage="0" equalAverage="0" bottom="0" percent="0" rank="0" text="" dxfId="5642">
      <formula>OR(AND(LEFT($C304, 16)="select_multiple ", LEN($C304)&gt;16, NOT(ISNUMBER(SEARCH(" ", $C304, 17)))), AND(LEFT($C304, 11)="select_one ", LEN($C304)&gt;11, NOT(ISNUMBER(SEARCH(" ", $C304, 12)))))</formula>
    </cfRule>
    <cfRule type="expression" priority="5645" aboveAverage="0" equalAverage="0" bottom="0" percent="0" rank="0" text="" dxfId="5643">
      <formula>$C304="decimal"</formula>
    </cfRule>
    <cfRule type="expression" priority="5646" aboveAverage="0" equalAverage="0" bottom="0" percent="0" rank="0" text="" dxfId="5644">
      <formula>$C304="integer"</formula>
    </cfRule>
    <cfRule type="expression" priority="5647" aboveAverage="0" equalAverage="0" bottom="0" percent="0" rank="0" text="" dxfId="5645">
      <formula>$C304="text"</formula>
    </cfRule>
    <cfRule type="expression" priority="5648" aboveAverage="0" equalAverage="0" bottom="0" percent="0" rank="0" text="" dxfId="5646">
      <formula>$C304="end repeat"</formula>
    </cfRule>
    <cfRule type="expression" priority="5649" aboveAverage="0" equalAverage="0" bottom="0" percent="0" rank="0" text="" dxfId="5647">
      <formula>$C304="begin repeat"</formula>
    </cfRule>
    <cfRule type="expression" priority="5650" aboveAverage="0" equalAverage="0" bottom="0" percent="0" rank="0" text="" dxfId="5648">
      <formula>$C304="end group"</formula>
    </cfRule>
    <cfRule type="expression" priority="5651" aboveAverage="0" equalAverage="0" bottom="0" percent="0" rank="0" text="" dxfId="5649">
      <formula>$C304="begin group"</formula>
    </cfRule>
  </conditionalFormatting>
  <conditionalFormatting sqref="D304">
    <cfRule type="expression" priority="5652" aboveAverage="0" equalAverage="0" bottom="0" percent="0" rank="0" text="" dxfId="5650">
      <formula>$C304="comments"</formula>
    </cfRule>
  </conditionalFormatting>
  <conditionalFormatting sqref="K313 H313 D313:E313">
    <cfRule type="expression" priority="5653" aboveAverage="0" equalAverage="0" bottom="0" percent="0" rank="0" text="" dxfId="5651">
      <formula>$C313="begin group"</formula>
    </cfRule>
  </conditionalFormatting>
  <conditionalFormatting sqref="K313 Q313 D313:E313">
    <cfRule type="expression" priority="5654" aboveAverage="0" equalAverage="0" bottom="0" percent="0" rank="0" text="" dxfId="5652">
      <formula>$C313="begin repeat"</formula>
    </cfRule>
  </conditionalFormatting>
  <conditionalFormatting sqref="H313 D313:F313">
    <cfRule type="expression" priority="5655" aboveAverage="0" equalAverage="0" bottom="0" percent="0" rank="0" text="" dxfId="5653">
      <formula>$C313="text"</formula>
    </cfRule>
  </conditionalFormatting>
  <conditionalFormatting sqref="I313:J313 D313:F313">
    <cfRule type="expression" priority="5656" aboveAverage="0" equalAverage="0" bottom="0" percent="0" rank="0" text="" dxfId="5654">
      <formula>$C313="integer"</formula>
    </cfRule>
  </conditionalFormatting>
  <conditionalFormatting sqref="I313:J313 D313:F313">
    <cfRule type="expression" priority="5657" aboveAverage="0" equalAverage="0" bottom="0" percent="0" rank="0" text="" dxfId="5655">
      <formula>$C313="decimal"</formula>
    </cfRule>
  </conditionalFormatting>
  <conditionalFormatting sqref="H313 D313:E313">
    <cfRule type="expression" priority="5658" aboveAverage="0" equalAverage="0" bottom="0" percent="0" rank="0" text="" dxfId="5656">
      <formula>OR(AND(LEFT($C313, 16)="select_multiple ", LEN($C313)&gt;16, NOT(ISNUMBER(SEARCH(" ", $C313, 17)))), AND(LEFT($C313, 11)="select_one ", LEN($C313)&gt;11, NOT(ISNUMBER(SEARCH(" ", $C313, 12)))))</formula>
    </cfRule>
  </conditionalFormatting>
  <conditionalFormatting sqref="H313 D313">
    <cfRule type="expression" priority="5659" aboveAverage="0" equalAverage="0" bottom="0" percent="0" rank="0" text="" dxfId="5657">
      <formula>OR($C313="audio audit", $C313="text audit", $C313="speed violations count", $C313="speed violations list", $C313="speed violations audit")</formula>
    </cfRule>
  </conditionalFormatting>
  <conditionalFormatting sqref="D313:E313">
    <cfRule type="expression" priority="5660" aboveAverage="0" equalAverage="0" bottom="0" percent="0" rank="0" text="" dxfId="5658">
      <formula>$C313="note"</formula>
    </cfRule>
    <cfRule type="expression" priority="5661" aboveAverage="0" equalAverage="0" bottom="0" percent="0" rank="0" text="" dxfId="5659">
      <formula>$C313="barcode"</formula>
    </cfRule>
    <cfRule type="expression" priority="5662" aboveAverage="0" equalAverage="0" bottom="0" percent="0" rank="0" text="" dxfId="5660">
      <formula>$C313="geopoint"</formula>
    </cfRule>
  </conditionalFormatting>
  <conditionalFormatting sqref="P313 D313">
    <cfRule type="expression" priority="5663" aboveAverage="0" equalAverage="0" bottom="0" percent="0" rank="0" text="" dxfId="5661">
      <formula>OR($C313="calculate", $C313="calculate_here")</formula>
    </cfRule>
  </conditionalFormatting>
  <conditionalFormatting sqref="H313 D313:E313">
    <cfRule type="expression" priority="5664" aboveAverage="0" equalAverage="0" bottom="0" percent="0" rank="0" text="" dxfId="5662">
      <formula>OR($C313="date", $C313="datetime")</formula>
    </cfRule>
  </conditionalFormatting>
  <conditionalFormatting sqref="H313 D313:E313">
    <cfRule type="expression" priority="5665" aboveAverage="0" equalAverage="0" bottom="0" percent="0" rank="0" text="" dxfId="5663">
      <formula>$C313="image"</formula>
    </cfRule>
  </conditionalFormatting>
  <conditionalFormatting sqref="D313:E313">
    <cfRule type="expression" priority="5666" aboveAverage="0" equalAverage="0" bottom="0" percent="0" rank="0" text="" dxfId="5664">
      <formula>OR($C313="audio", $C313="video")</formula>
    </cfRule>
  </conditionalFormatting>
  <conditionalFormatting sqref="C313:U313 W313:Z313">
    <cfRule type="expression" priority="5667" aboveAverage="0" equalAverage="0" bottom="0" percent="0" rank="0" text="" dxfId="5665">
      <formula>$C313="comments"</formula>
    </cfRule>
    <cfRule type="expression" priority="5668" aboveAverage="0" equalAverage="0" bottom="0" percent="0" rank="0" text="" dxfId="5666">
      <formula>OR($C313="audio", $C313="video")</formula>
    </cfRule>
    <cfRule type="expression" priority="5669" aboveAverage="0" equalAverage="0" bottom="0" percent="0" rank="0" text="" dxfId="5667">
      <formula>$C313="image"</formula>
    </cfRule>
    <cfRule type="expression" priority="5670" aboveAverage="0" equalAverage="0" bottom="0" percent="0" rank="0" text="" dxfId="5668">
      <formula>OR($C313="date", $C313="datetime")</formula>
    </cfRule>
    <cfRule type="expression" priority="5671" aboveAverage="0" equalAverage="0" bottom="0" percent="0" rank="0" text="" dxfId="5669">
      <formula>OR($C313="calculate", $C313="calculate_here")</formula>
    </cfRule>
    <cfRule type="expression" priority="5672" aboveAverage="0" equalAverage="0" bottom="0" percent="0" rank="0" text="" dxfId="5670">
      <formula>$C313="note"</formula>
    </cfRule>
    <cfRule type="expression" priority="5673" aboveAverage="0" equalAverage="0" bottom="0" percent="0" rank="0" text="" dxfId="5671">
      <formula>$C313="barcode"</formula>
    </cfRule>
    <cfRule type="expression" priority="5674" aboveAverage="0" equalAverage="0" bottom="0" percent="0" rank="0" text="" dxfId="5672">
      <formula>$C313="geopoint"</formula>
    </cfRule>
    <cfRule type="expression" priority="5675" aboveAverage="0" equalAverage="0" bottom="0" percent="0" rank="0" text="" dxfId="5673">
      <formula>OR($C313="audio audit", $C313="text audit", $C313="speed violations count", $C313="speed violations list", $C313="speed violations audit")</formula>
    </cfRule>
    <cfRule type="expression" priority="5676" aboveAverage="0" equalAverage="0" bottom="0" percent="0" rank="0" text="" dxfId="5674">
      <formula>OR($C313="username", $C313="phonenumber", $C313="start", $C313="end", $C313="deviceid", $C313="subscriberid", $C313="simserial", $C313="caseid")</formula>
    </cfRule>
    <cfRule type="expression" priority="5677" aboveAverage="0" equalAverage="0" bottom="0" percent="0" rank="0" text="" dxfId="5675">
      <formula>OR(AND(LEFT($C313, 16)="select_multiple ", LEN($C313)&gt;16, NOT(ISNUMBER(SEARCH(" ", $C313, 17)))), AND(LEFT($C313, 11)="select_one ", LEN($C313)&gt;11, NOT(ISNUMBER(SEARCH(" ", $C313, 12)))))</formula>
    </cfRule>
    <cfRule type="expression" priority="5678" aboveAverage="0" equalAverage="0" bottom="0" percent="0" rank="0" text="" dxfId="5676">
      <formula>$C313="decimal"</formula>
    </cfRule>
    <cfRule type="expression" priority="5679" aboveAverage="0" equalAverage="0" bottom="0" percent="0" rank="0" text="" dxfId="5677">
      <formula>$C313="integer"</formula>
    </cfRule>
    <cfRule type="expression" priority="5680" aboveAverage="0" equalAverage="0" bottom="0" percent="0" rank="0" text="" dxfId="5678">
      <formula>$C313="text"</formula>
    </cfRule>
    <cfRule type="expression" priority="5681" aboveAverage="0" equalAverage="0" bottom="0" percent="0" rank="0" text="" dxfId="5679">
      <formula>$C313="end repeat"</formula>
    </cfRule>
    <cfRule type="expression" priority="5682" aboveAverage="0" equalAverage="0" bottom="0" percent="0" rank="0" text="" dxfId="5680">
      <formula>$C313="begin repeat"</formula>
    </cfRule>
    <cfRule type="expression" priority="5683" aboveAverage="0" equalAverage="0" bottom="0" percent="0" rank="0" text="" dxfId="5681">
      <formula>$C313="end group"</formula>
    </cfRule>
    <cfRule type="expression" priority="5684" aboveAverage="0" equalAverage="0" bottom="0" percent="0" rank="0" text="" dxfId="5682">
      <formula>$C313="begin group"</formula>
    </cfRule>
  </conditionalFormatting>
  <conditionalFormatting sqref="D313">
    <cfRule type="expression" priority="5685" aboveAverage="0" equalAverage="0" bottom="0" percent="0" rank="0" text="" dxfId="5683">
      <formula>$C313="comments"</formula>
    </cfRule>
  </conditionalFormatting>
  <conditionalFormatting sqref="K346:K348 H346:H348 D346:E348">
    <cfRule type="expression" priority="5686" aboveAverage="0" equalAverage="0" bottom="0" percent="0" rank="0" text="" dxfId="5684">
      <formula>$C346="begin group"</formula>
    </cfRule>
  </conditionalFormatting>
  <conditionalFormatting sqref="K346:K348 Q346:Q348 D346:E348">
    <cfRule type="expression" priority="5687" aboveAverage="0" equalAverage="0" bottom="0" percent="0" rank="0" text="" dxfId="5685">
      <formula>$C346="begin repeat"</formula>
    </cfRule>
  </conditionalFormatting>
  <conditionalFormatting sqref="H346:H348 D346:F348">
    <cfRule type="expression" priority="5688" aboveAverage="0" equalAverage="0" bottom="0" percent="0" rank="0" text="" dxfId="5686">
      <formula>$C346="text"</formula>
    </cfRule>
  </conditionalFormatting>
  <conditionalFormatting sqref="I346:J348 D346:F348">
    <cfRule type="expression" priority="5689" aboveAverage="0" equalAverage="0" bottom="0" percent="0" rank="0" text="" dxfId="5687">
      <formula>$C346="integer"</formula>
    </cfRule>
  </conditionalFormatting>
  <conditionalFormatting sqref="I346:J348 D346:F348">
    <cfRule type="expression" priority="5690" aboveAverage="0" equalAverage="0" bottom="0" percent="0" rank="0" text="" dxfId="5688">
      <formula>$C346="decimal"</formula>
    </cfRule>
  </conditionalFormatting>
  <conditionalFormatting sqref="H346:H348 D346:E348">
    <cfRule type="expression" priority="5691" aboveAverage="0" equalAverage="0" bottom="0" percent="0" rank="0" text="" dxfId="5689">
      <formula>OR(AND(LEFT($C346, 16)="select_multiple ", LEN($C346)&gt;16, NOT(ISNUMBER(SEARCH(" ", $C346, 17)))), AND(LEFT($C346, 11)="select_one ", LEN($C346)&gt;11, NOT(ISNUMBER(SEARCH(" ", $C346, 12)))))</formula>
    </cfRule>
  </conditionalFormatting>
  <conditionalFormatting sqref="H346:H348 D346:D348">
    <cfRule type="expression" priority="5692" aboveAverage="0" equalAverage="0" bottom="0" percent="0" rank="0" text="" dxfId="5690">
      <formula>OR($C346="audio audit", $C346="text audit", $C346="speed violations count", $C346="speed violations list", $C346="speed violations audit")</formula>
    </cfRule>
  </conditionalFormatting>
  <conditionalFormatting sqref="D346:E348">
    <cfRule type="expression" priority="5693" aboveAverage="0" equalAverage="0" bottom="0" percent="0" rank="0" text="" dxfId="5691">
      <formula>$C346="note"</formula>
    </cfRule>
    <cfRule type="expression" priority="5694" aboveAverage="0" equalAverage="0" bottom="0" percent="0" rank="0" text="" dxfId="5692">
      <formula>$C346="barcode"</formula>
    </cfRule>
    <cfRule type="expression" priority="5695" aboveAverage="0" equalAverage="0" bottom="0" percent="0" rank="0" text="" dxfId="5693">
      <formula>$C346="geopoint"</formula>
    </cfRule>
  </conditionalFormatting>
  <conditionalFormatting sqref="P346:P348 D346:D348">
    <cfRule type="expression" priority="5696" aboveAverage="0" equalAverage="0" bottom="0" percent="0" rank="0" text="" dxfId="5694">
      <formula>OR($C346="calculate", $C346="calculate_here")</formula>
    </cfRule>
  </conditionalFormatting>
  <conditionalFormatting sqref="H346:H348 D346:E348">
    <cfRule type="expression" priority="5697" aboveAverage="0" equalAverage="0" bottom="0" percent="0" rank="0" text="" dxfId="5695">
      <formula>OR($C346="date", $C346="datetime")</formula>
    </cfRule>
  </conditionalFormatting>
  <conditionalFormatting sqref="H346:H348 D346:E348">
    <cfRule type="expression" priority="5698" aboveAverage="0" equalAverage="0" bottom="0" percent="0" rank="0" text="" dxfId="5696">
      <formula>$C346="image"</formula>
    </cfRule>
  </conditionalFormatting>
  <conditionalFormatting sqref="D346:E348">
    <cfRule type="expression" priority="5699" aboveAverage="0" equalAverage="0" bottom="0" percent="0" rank="0" text="" dxfId="5697">
      <formula>OR($C346="audio", $C346="video")</formula>
    </cfRule>
  </conditionalFormatting>
  <conditionalFormatting sqref="C346:U348 W346:Z348">
    <cfRule type="expression" priority="5700" aboveAverage="0" equalAverage="0" bottom="0" percent="0" rank="0" text="" dxfId="5698">
      <formula>$C346="comments"</formula>
    </cfRule>
    <cfRule type="expression" priority="5701" aboveAverage="0" equalAverage="0" bottom="0" percent="0" rank="0" text="" dxfId="5699">
      <formula>OR($C346="audio", $C346="video")</formula>
    </cfRule>
    <cfRule type="expression" priority="5702" aboveAverage="0" equalAverage="0" bottom="0" percent="0" rank="0" text="" dxfId="5700">
      <formula>$C346="image"</formula>
    </cfRule>
    <cfRule type="expression" priority="5703" aboveAverage="0" equalAverage="0" bottom="0" percent="0" rank="0" text="" dxfId="5701">
      <formula>OR($C346="date", $C346="datetime")</formula>
    </cfRule>
    <cfRule type="expression" priority="5704" aboveAverage="0" equalAverage="0" bottom="0" percent="0" rank="0" text="" dxfId="5702">
      <formula>OR($C346="calculate", $C346="calculate_here")</formula>
    </cfRule>
    <cfRule type="expression" priority="5705" aboveAverage="0" equalAverage="0" bottom="0" percent="0" rank="0" text="" dxfId="5703">
      <formula>$C346="note"</formula>
    </cfRule>
    <cfRule type="expression" priority="5706" aboveAverage="0" equalAverage="0" bottom="0" percent="0" rank="0" text="" dxfId="5704">
      <formula>$C346="barcode"</formula>
    </cfRule>
    <cfRule type="expression" priority="5707" aboveAverage="0" equalAverage="0" bottom="0" percent="0" rank="0" text="" dxfId="5705">
      <formula>$C346="geopoint"</formula>
    </cfRule>
    <cfRule type="expression" priority="5708" aboveAverage="0" equalAverage="0" bottom="0" percent="0" rank="0" text="" dxfId="5706">
      <formula>OR($C346="audio audit", $C346="text audit", $C346="speed violations count", $C346="speed violations list", $C346="speed violations audit")</formula>
    </cfRule>
    <cfRule type="expression" priority="5709" aboveAverage="0" equalAverage="0" bottom="0" percent="0" rank="0" text="" dxfId="5707">
      <formula>OR($C346="username", $C346="phonenumber", $C346="start", $C346="end", $C346="deviceid", $C346="subscriberid", $C346="simserial", $C346="caseid")</formula>
    </cfRule>
    <cfRule type="expression" priority="5710" aboveAverage="0" equalAverage="0" bottom="0" percent="0" rank="0" text="" dxfId="5708">
      <formula>OR(AND(LEFT($C346, 16)="select_multiple ", LEN($C346)&gt;16, NOT(ISNUMBER(SEARCH(" ", $C346, 17)))), AND(LEFT($C346, 11)="select_one ", LEN($C346)&gt;11, NOT(ISNUMBER(SEARCH(" ", $C346, 12)))))</formula>
    </cfRule>
    <cfRule type="expression" priority="5711" aboveAverage="0" equalAverage="0" bottom="0" percent="0" rank="0" text="" dxfId="5709">
      <formula>$C346="decimal"</formula>
    </cfRule>
    <cfRule type="expression" priority="5712" aboveAverage="0" equalAverage="0" bottom="0" percent="0" rank="0" text="" dxfId="5710">
      <formula>$C346="integer"</formula>
    </cfRule>
    <cfRule type="expression" priority="5713" aboveAverage="0" equalAverage="0" bottom="0" percent="0" rank="0" text="" dxfId="5711">
      <formula>$C346="text"</formula>
    </cfRule>
    <cfRule type="expression" priority="5714" aboveAverage="0" equalAverage="0" bottom="0" percent="0" rank="0" text="" dxfId="5712">
      <formula>$C346="end repeat"</formula>
    </cfRule>
    <cfRule type="expression" priority="5715" aboveAverage="0" equalAverage="0" bottom="0" percent="0" rank="0" text="" dxfId="5713">
      <formula>$C346="begin repeat"</formula>
    </cfRule>
    <cfRule type="expression" priority="5716" aboveAverage="0" equalAverage="0" bottom="0" percent="0" rank="0" text="" dxfId="5714">
      <formula>$C346="end group"</formula>
    </cfRule>
    <cfRule type="expression" priority="5717" aboveAverage="0" equalAverage="0" bottom="0" percent="0" rank="0" text="" dxfId="5715">
      <formula>$C346="begin group"</formula>
    </cfRule>
  </conditionalFormatting>
  <conditionalFormatting sqref="D346:D348">
    <cfRule type="expression" priority="5718" aboveAverage="0" equalAverage="0" bottom="0" percent="0" rank="0" text="" dxfId="5716">
      <formula>$C346="comments"</formula>
    </cfRule>
  </conditionalFormatting>
  <conditionalFormatting sqref="H531 K531 H568:H572 D569:D572 E568:E572 D531:E531 K568:K572">
    <cfRule type="expression" priority="5719" aboveAverage="0" equalAverage="0" bottom="0" percent="0" rank="0" text="" dxfId="5717">
      <formula>$C531="begin group"</formula>
    </cfRule>
  </conditionalFormatting>
  <conditionalFormatting sqref="Q531 K531 Q568:Q572 D569:D572 E568:E572 D531:E531 K568:K572">
    <cfRule type="expression" priority="5720" aboveAverage="0" equalAverage="0" bottom="0" percent="0" rank="0" text="" dxfId="5718">
      <formula>$C531="begin repeat"</formula>
    </cfRule>
  </conditionalFormatting>
  <conditionalFormatting sqref="H531 H568:H572 D569:D572 E568:F572 D531:F531">
    <cfRule type="expression" priority="5721" aboveAverage="0" equalAverage="0" bottom="0" percent="0" rank="0" text="" dxfId="5719">
      <formula>$C531="text"</formula>
    </cfRule>
  </conditionalFormatting>
  <conditionalFormatting sqref="I531:J531 D569:D572 I568:J569 I572:J572 I570:I571 E568:F572 D531:F531">
    <cfRule type="expression" priority="5722" aboveAverage="0" equalAverage="0" bottom="0" percent="0" rank="0" text="" dxfId="5720">
      <formula>$C531="integer"</formula>
    </cfRule>
  </conditionalFormatting>
  <conditionalFormatting sqref="I531:J531 D569:D572 I568:J569 I572:J572 I570:I571 E568:F572 D531:F531">
    <cfRule type="expression" priority="5723" aboveAverage="0" equalAverage="0" bottom="0" percent="0" rank="0" text="" dxfId="5721">
      <formula>$C531="decimal"</formula>
    </cfRule>
  </conditionalFormatting>
  <conditionalFormatting sqref="H531 H568:H572 D569:D572 E568:E572 D531:E531">
    <cfRule type="expression" priority="5724" aboveAverage="0" equalAverage="0" bottom="0" percent="0" rank="0" text="" dxfId="5722">
      <formula>OR(AND(LEFT($C531, 16)="select_multiple ", LEN($C531)&gt;16, NOT(ISNUMBER(SEARCH(" ", $C531, 17)))), AND(LEFT($C531, 11)="select_one ", LEN($C531)&gt;11, NOT(ISNUMBER(SEARCH(" ", $C531, 12)))))</formula>
    </cfRule>
  </conditionalFormatting>
  <conditionalFormatting sqref="D531 H531 H568:H572 D569:D572">
    <cfRule type="expression" priority="5725" aboveAverage="0" equalAverage="0" bottom="0" percent="0" rank="0" text="" dxfId="5723">
      <formula>OR($C531="audio audit", $C531="text audit", $C531="speed violations count", $C531="speed violations list", $C531="speed violations audit")</formula>
    </cfRule>
  </conditionalFormatting>
  <conditionalFormatting sqref="D569:D572 E568:E572 D531:E531">
    <cfRule type="expression" priority="5726" aboveAverage="0" equalAverage="0" bottom="0" percent="0" rank="0" text="" dxfId="5724">
      <formula>$C531="note"</formula>
    </cfRule>
    <cfRule type="expression" priority="5727" aboveAverage="0" equalAverage="0" bottom="0" percent="0" rank="0" text="" dxfId="5725">
      <formula>$C531="barcode"</formula>
    </cfRule>
    <cfRule type="expression" priority="5728" aboveAverage="0" equalAverage="0" bottom="0" percent="0" rank="0" text="" dxfId="5726">
      <formula>$C531="geopoint"</formula>
    </cfRule>
  </conditionalFormatting>
  <conditionalFormatting sqref="P496 D531 P531 P568:P572 D569:D572">
    <cfRule type="expression" priority="5729" aboveAverage="0" equalAverage="0" bottom="0" percent="0" rank="0" text="" dxfId="5727">
      <formula>OR($C496="calculate", $C496="calculate_here")</formula>
    </cfRule>
  </conditionalFormatting>
  <conditionalFormatting sqref="H531 H568:H572 D569:D572 E568:E572 D531:E531">
    <cfRule type="expression" priority="5730" aboveAverage="0" equalAverage="0" bottom="0" percent="0" rank="0" text="" dxfId="5728">
      <formula>OR($C531="date", $C531="datetime")</formula>
    </cfRule>
  </conditionalFormatting>
  <conditionalFormatting sqref="H531 H568:H572 D569:D572 E568:E572 D531:E531">
    <cfRule type="expression" priority="5731" aboveAverage="0" equalAverage="0" bottom="0" percent="0" rank="0" text="" dxfId="5729">
      <formula>$C531="image"</formula>
    </cfRule>
  </conditionalFormatting>
  <conditionalFormatting sqref="D569:D572 E568:E572 D531:E531">
    <cfRule type="expression" priority="5732" aboveAverage="0" equalAverage="0" bottom="0" percent="0" rank="0" text="" dxfId="5730">
      <formula>OR($C531="audio", $C531="video")</formula>
    </cfRule>
  </conditionalFormatting>
  <conditionalFormatting sqref="Q494:U495 C568 C569:D572 E570:I571 E572:U572 E568:U569 C531:U531 E494:O495 E496:U496 W531:Z531 W568:Z572 K570:U571">
    <cfRule type="expression" priority="5733" aboveAverage="0" equalAverage="0" bottom="0" percent="0" rank="0" text="" dxfId="5731">
      <formula>$C494="comments"</formula>
    </cfRule>
    <cfRule type="expression" priority="5734" aboveAverage="0" equalAverage="0" bottom="0" percent="0" rank="0" text="" dxfId="5732">
      <formula>OR($C494="audio", $C494="video")</formula>
    </cfRule>
    <cfRule type="expression" priority="5735" aboveAverage="0" equalAverage="0" bottom="0" percent="0" rank="0" text="" dxfId="5733">
      <formula>$C494="image"</formula>
    </cfRule>
    <cfRule type="expression" priority="5736" aboveAverage="0" equalAverage="0" bottom="0" percent="0" rank="0" text="" dxfId="5734">
      <formula>OR($C494="date", $C494="datetime")</formula>
    </cfRule>
    <cfRule type="expression" priority="5737" aboveAverage="0" equalAverage="0" bottom="0" percent="0" rank="0" text="" dxfId="5735">
      <formula>OR($C494="calculate", $C494="calculate_here")</formula>
    </cfRule>
    <cfRule type="expression" priority="5738" aboveAverage="0" equalAverage="0" bottom="0" percent="0" rank="0" text="" dxfId="5736">
      <formula>$C494="note"</formula>
    </cfRule>
    <cfRule type="expression" priority="5739" aboveAverage="0" equalAverage="0" bottom="0" percent="0" rank="0" text="" dxfId="5737">
      <formula>$C494="barcode"</formula>
    </cfRule>
    <cfRule type="expression" priority="5740" aboveAverage="0" equalAverage="0" bottom="0" percent="0" rank="0" text="" dxfId="5738">
      <formula>$C494="geopoint"</formula>
    </cfRule>
    <cfRule type="expression" priority="5741" aboveAverage="0" equalAverage="0" bottom="0" percent="0" rank="0" text="" dxfId="5739">
      <formula>OR($C494="audio audit", $C494="text audit", $C494="speed violations count", $C494="speed violations list", $C494="speed violations audit")</formula>
    </cfRule>
    <cfRule type="expression" priority="5742" aboveAverage="0" equalAverage="0" bottom="0" percent="0" rank="0" text="" dxfId="5740">
      <formula>OR($C494="username", $C494="phonenumber", $C494="start", $C494="end", $C494="deviceid", $C494="subscriberid", $C494="simserial", $C494="caseid")</formula>
    </cfRule>
    <cfRule type="expression" priority="5743" aboveAverage="0" equalAverage="0" bottom="0" percent="0" rank="0" text="" dxfId="5741">
      <formula>OR(AND(LEFT($C494, 16)="select_multiple ", LEN($C494)&gt;16, NOT(ISNUMBER(SEARCH(" ", $C494, 17)))), AND(LEFT($C494, 11)="select_one ", LEN($C494)&gt;11, NOT(ISNUMBER(SEARCH(" ", $C494, 12)))))</formula>
    </cfRule>
    <cfRule type="expression" priority="5744" aboveAverage="0" equalAverage="0" bottom="0" percent="0" rank="0" text="" dxfId="5742">
      <formula>$C494="decimal"</formula>
    </cfRule>
    <cfRule type="expression" priority="5745" aboveAverage="0" equalAverage="0" bottom="0" percent="0" rank="0" text="" dxfId="5743">
      <formula>$C494="integer"</formula>
    </cfRule>
    <cfRule type="expression" priority="5746" aboveAverage="0" equalAverage="0" bottom="0" percent="0" rank="0" text="" dxfId="5744">
      <formula>$C494="text"</formula>
    </cfRule>
    <cfRule type="expression" priority="5747" aboveAverage="0" equalAverage="0" bottom="0" percent="0" rank="0" text="" dxfId="5745">
      <formula>$C494="end repeat"</formula>
    </cfRule>
    <cfRule type="expression" priority="5748" aboveAverage="0" equalAverage="0" bottom="0" percent="0" rank="0" text="" dxfId="5746">
      <formula>$C494="begin repeat"</formula>
    </cfRule>
    <cfRule type="expression" priority="5749" aboveAverage="0" equalAverage="0" bottom="0" percent="0" rank="0" text="" dxfId="5747">
      <formula>$C494="end group"</formula>
    </cfRule>
    <cfRule type="expression" priority="5750" aboveAverage="0" equalAverage="0" bottom="0" percent="0" rank="0" text="" dxfId="5748">
      <formula>$C494="begin group"</formula>
    </cfRule>
  </conditionalFormatting>
  <conditionalFormatting sqref="D531 D569:D572">
    <cfRule type="expression" priority="5751" aboveAverage="0" equalAverage="0" bottom="0" percent="0" rank="0" text="" dxfId="5749">
      <formula>$C531="comments"</formula>
    </cfRule>
  </conditionalFormatting>
  <conditionalFormatting sqref="K212:K245 H212:H245 D212:E245">
    <cfRule type="expression" priority="5752" aboveAverage="0" equalAverage="0" bottom="0" percent="0" rank="0" text="" dxfId="5750">
      <formula>$C212="begin group"</formula>
    </cfRule>
  </conditionalFormatting>
  <conditionalFormatting sqref="K212:K245 Q212:Q245 D212:E245">
    <cfRule type="expression" priority="5753" aboveAverage="0" equalAverage="0" bottom="0" percent="0" rank="0" text="" dxfId="5751">
      <formula>$C212="begin repeat"</formula>
    </cfRule>
  </conditionalFormatting>
  <conditionalFormatting sqref="H212:H245 D212:F245">
    <cfRule type="expression" priority="5754" aboveAverage="0" equalAverage="0" bottom="0" percent="0" rank="0" text="" dxfId="5752">
      <formula>$C212="text"</formula>
    </cfRule>
  </conditionalFormatting>
  <conditionalFormatting sqref="I212:J245 D212:F245">
    <cfRule type="expression" priority="5755" aboveAverage="0" equalAverage="0" bottom="0" percent="0" rank="0" text="" dxfId="5753">
      <formula>$C212="integer"</formula>
    </cfRule>
  </conditionalFormatting>
  <conditionalFormatting sqref="I212:J245 D212:F245">
    <cfRule type="expression" priority="5756" aboveAverage="0" equalAverage="0" bottom="0" percent="0" rank="0" text="" dxfId="5754">
      <formula>$C212="decimal"</formula>
    </cfRule>
  </conditionalFormatting>
  <conditionalFormatting sqref="H212:H245 D212:E245">
    <cfRule type="expression" priority="5757" aboveAverage="0" equalAverage="0" bottom="0" percent="0" rank="0" text="" dxfId="5755">
      <formula>OR(AND(LEFT($C212, 16)="select_multiple ", LEN($C212)&gt;16, NOT(ISNUMBER(SEARCH(" ", $C212, 17)))), AND(LEFT($C212, 11)="select_one ", LEN($C212)&gt;11, NOT(ISNUMBER(SEARCH(" ", $C212, 12)))))</formula>
    </cfRule>
  </conditionalFormatting>
  <conditionalFormatting sqref="H212:H245 D212:D245">
    <cfRule type="expression" priority="5758" aboveAverage="0" equalAverage="0" bottom="0" percent="0" rank="0" text="" dxfId="5756">
      <formula>OR($C212="audio audit", $C212="text audit", $C212="speed violations count", $C212="speed violations list", $C212="speed violations audit")</formula>
    </cfRule>
  </conditionalFormatting>
  <conditionalFormatting sqref="D212:E245">
    <cfRule type="expression" priority="5759" aboveAverage="0" equalAverage="0" bottom="0" percent="0" rank="0" text="" dxfId="5757">
      <formula>$C212="note"</formula>
    </cfRule>
    <cfRule type="expression" priority="5760" aboveAverage="0" equalAverage="0" bottom="0" percent="0" rank="0" text="" dxfId="5758">
      <formula>$C212="barcode"</formula>
    </cfRule>
    <cfRule type="expression" priority="5761" aboveAverage="0" equalAverage="0" bottom="0" percent="0" rank="0" text="" dxfId="5759">
      <formula>$C212="geopoint"</formula>
    </cfRule>
  </conditionalFormatting>
  <conditionalFormatting sqref="D212:D245 P212:P245">
    <cfRule type="expression" priority="5762" aboveAverage="0" equalAverage="0" bottom="0" percent="0" rank="0" text="" dxfId="5760">
      <formula>OR($C212="calculate", $C212="calculate_here")</formula>
    </cfRule>
  </conditionalFormatting>
  <conditionalFormatting sqref="H212:H245 D212:E245">
    <cfRule type="expression" priority="5763" aboveAverage="0" equalAverage="0" bottom="0" percent="0" rank="0" text="" dxfId="5761">
      <formula>OR($C212="date", $C212="datetime")</formula>
    </cfRule>
  </conditionalFormatting>
  <conditionalFormatting sqref="H212:H245 D212:E245">
    <cfRule type="expression" priority="5764" aboveAverage="0" equalAverage="0" bottom="0" percent="0" rank="0" text="" dxfId="5762">
      <formula>$C212="image"</formula>
    </cfRule>
  </conditionalFormatting>
  <conditionalFormatting sqref="D212:E245">
    <cfRule type="expression" priority="5765" aboveAverage="0" equalAverage="0" bottom="0" percent="0" rank="0" text="" dxfId="5763">
      <formula>OR($C212="audio", $C212="video")</formula>
    </cfRule>
  </conditionalFormatting>
  <conditionalFormatting sqref="M212:U212 C212:D245 M214:U245 E214:K245 E212:K212 E213:U213 W212:Z245">
    <cfRule type="expression" priority="5766" aboveAverage="0" equalAverage="0" bottom="0" percent="0" rank="0" text="" dxfId="5764">
      <formula>$C212="comments"</formula>
    </cfRule>
    <cfRule type="expression" priority="5767" aboveAverage="0" equalAverage="0" bottom="0" percent="0" rank="0" text="" dxfId="5765">
      <formula>OR($C212="audio", $C212="video")</formula>
    </cfRule>
    <cfRule type="expression" priority="5768" aboveAverage="0" equalAverage="0" bottom="0" percent="0" rank="0" text="" dxfId="5766">
      <formula>$C212="image"</formula>
    </cfRule>
    <cfRule type="expression" priority="5769" aboveAverage="0" equalAverage="0" bottom="0" percent="0" rank="0" text="" dxfId="5767">
      <formula>OR($C212="date", $C212="datetime")</formula>
    </cfRule>
    <cfRule type="expression" priority="5770" aboveAverage="0" equalAverage="0" bottom="0" percent="0" rank="0" text="" dxfId="5768">
      <formula>OR($C212="calculate", $C212="calculate_here")</formula>
    </cfRule>
    <cfRule type="expression" priority="5771" aboveAverage="0" equalAverage="0" bottom="0" percent="0" rank="0" text="" dxfId="5769">
      <formula>$C212="note"</formula>
    </cfRule>
    <cfRule type="expression" priority="5772" aboveAverage="0" equalAverage="0" bottom="0" percent="0" rank="0" text="" dxfId="5770">
      <formula>$C212="barcode"</formula>
    </cfRule>
    <cfRule type="expression" priority="5773" aboveAverage="0" equalAverage="0" bottom="0" percent="0" rank="0" text="" dxfId="5771">
      <formula>$C212="geopoint"</formula>
    </cfRule>
    <cfRule type="expression" priority="5774" aboveAverage="0" equalAverage="0" bottom="0" percent="0" rank="0" text="" dxfId="5772">
      <formula>OR($C212="audio audit", $C212="text audit", $C212="speed violations count", $C212="speed violations list", $C212="speed violations audit")</formula>
    </cfRule>
    <cfRule type="expression" priority="5775" aboveAverage="0" equalAverage="0" bottom="0" percent="0" rank="0" text="" dxfId="5773">
      <formula>OR($C212="username", $C212="phonenumber", $C212="start", $C212="end", $C212="deviceid", $C212="subscriberid", $C212="simserial", $C212="caseid")</formula>
    </cfRule>
    <cfRule type="expression" priority="5776" aboveAverage="0" equalAverage="0" bottom="0" percent="0" rank="0" text="" dxfId="5774">
      <formula>OR(AND(LEFT($C212, 16)="select_multiple ", LEN($C212)&gt;16, NOT(ISNUMBER(SEARCH(" ", $C212, 17)))), AND(LEFT($C212, 11)="select_one ", LEN($C212)&gt;11, NOT(ISNUMBER(SEARCH(" ", $C212, 12)))))</formula>
    </cfRule>
    <cfRule type="expression" priority="5777" aboveAverage="0" equalAverage="0" bottom="0" percent="0" rank="0" text="" dxfId="5775">
      <formula>$C212="decimal"</formula>
    </cfRule>
    <cfRule type="expression" priority="5778" aboveAverage="0" equalAverage="0" bottom="0" percent="0" rank="0" text="" dxfId="5776">
      <formula>$C212="integer"</formula>
    </cfRule>
    <cfRule type="expression" priority="5779" aboveAverage="0" equalAverage="0" bottom="0" percent="0" rank="0" text="" dxfId="5777">
      <formula>$C212="text"</formula>
    </cfRule>
    <cfRule type="expression" priority="5780" aboveAverage="0" equalAverage="0" bottom="0" percent="0" rank="0" text="" dxfId="5778">
      <formula>$C212="end repeat"</formula>
    </cfRule>
    <cfRule type="expression" priority="5781" aboveAverage="0" equalAverage="0" bottom="0" percent="0" rank="0" text="" dxfId="5779">
      <formula>$C212="begin repeat"</formula>
    </cfRule>
    <cfRule type="expression" priority="5782" aboveAverage="0" equalAverage="0" bottom="0" percent="0" rank="0" text="" dxfId="5780">
      <formula>$C212="end group"</formula>
    </cfRule>
    <cfRule type="expression" priority="5783" aboveAverage="0" equalAverage="0" bottom="0" percent="0" rank="0" text="" dxfId="5781">
      <formula>$C212="begin group"</formula>
    </cfRule>
  </conditionalFormatting>
  <conditionalFormatting sqref="D212:D245">
    <cfRule type="expression" priority="5784" aboveAverage="0" equalAverage="0" bottom="0" percent="0" rank="0" text="" dxfId="5782">
      <formula>$C212="comments"</formula>
    </cfRule>
  </conditionalFormatting>
  <conditionalFormatting sqref="K497:K499 H497:H499 D497:E501 H501 K501">
    <cfRule type="expression" priority="5785" aboveAverage="0" equalAverage="0" bottom="0" percent="0" rank="0" text="" dxfId="5783">
      <formula>$C497="begin group"</formula>
    </cfRule>
  </conditionalFormatting>
  <conditionalFormatting sqref="K497:K499 Q497:Q501 D497:E501 K501">
    <cfRule type="expression" priority="5786" aboveAverage="0" equalAverage="0" bottom="0" percent="0" rank="0" text="" dxfId="5784">
      <formula>$C497="begin repeat"</formula>
    </cfRule>
  </conditionalFormatting>
  <conditionalFormatting sqref="H497:H499 D497:E501 H501">
    <cfRule type="expression" priority="5787" aboveAverage="0" equalAverage="0" bottom="0" percent="0" rank="0" text="" dxfId="5785">
      <formula>$C497="text"</formula>
    </cfRule>
  </conditionalFormatting>
  <conditionalFormatting sqref="I497:J501 D497:E501">
    <cfRule type="expression" priority="5788" aboveAverage="0" equalAverage="0" bottom="0" percent="0" rank="0" text="" dxfId="5786">
      <formula>$C497="integer"</formula>
    </cfRule>
  </conditionalFormatting>
  <conditionalFormatting sqref="I497:J501 D497:E501">
    <cfRule type="expression" priority="5789" aboveAverage="0" equalAverage="0" bottom="0" percent="0" rank="0" text="" dxfId="5787">
      <formula>$C497="decimal"</formula>
    </cfRule>
  </conditionalFormatting>
  <conditionalFormatting sqref="H497:H499 D497:E501 H501">
    <cfRule type="expression" priority="5790" aboveAverage="0" equalAverage="0" bottom="0" percent="0" rank="0" text="" dxfId="5788">
      <formula>OR(AND(LEFT($C497, 16)="select_multiple ", LEN($C497)&gt;16, NOT(ISNUMBER(SEARCH(" ", $C497, 17)))), AND(LEFT($C497, 11)="select_one ", LEN($C497)&gt;11, NOT(ISNUMBER(SEARCH(" ", $C497, 12)))))</formula>
    </cfRule>
  </conditionalFormatting>
  <conditionalFormatting sqref="D497:D501 H497:H499 H501">
    <cfRule type="expression" priority="5791" aboveAverage="0" equalAverage="0" bottom="0" percent="0" rank="0" text="" dxfId="5789">
      <formula>OR($C497="audio audit", $C497="text audit", $C497="speed violations count", $C497="speed violations list", $C497="speed violations audit")</formula>
    </cfRule>
  </conditionalFormatting>
  <conditionalFormatting sqref="D497:E501">
    <cfRule type="expression" priority="5792" aboveAverage="0" equalAverage="0" bottom="0" percent="0" rank="0" text="" dxfId="5790">
      <formula>$C497="note"</formula>
    </cfRule>
    <cfRule type="expression" priority="5793" aboveAverage="0" equalAverage="0" bottom="0" percent="0" rank="0" text="" dxfId="5791">
      <formula>$C497="barcode"</formula>
    </cfRule>
    <cfRule type="expression" priority="5794" aboveAverage="0" equalAverage="0" bottom="0" percent="0" rank="0" text="" dxfId="5792">
      <formula>$C497="geopoint"</formula>
    </cfRule>
  </conditionalFormatting>
  <conditionalFormatting sqref="D497:D501 P497:P501">
    <cfRule type="expression" priority="5795" aboveAverage="0" equalAverage="0" bottom="0" percent="0" rank="0" text="" dxfId="5793">
      <formula>OR($C497="calculate", $C497="calculate_here")</formula>
    </cfRule>
  </conditionalFormatting>
  <conditionalFormatting sqref="H497:H499 D497:E501 H501">
    <cfRule type="expression" priority="5796" aboveAverage="0" equalAverage="0" bottom="0" percent="0" rank="0" text="" dxfId="5794">
      <formula>OR($C497="date", $C497="datetime")</formula>
    </cfRule>
  </conditionalFormatting>
  <conditionalFormatting sqref="H497:H499 D497:E501 H501">
    <cfRule type="expression" priority="5797" aboveAverage="0" equalAverage="0" bottom="0" percent="0" rank="0" text="" dxfId="5795">
      <formula>$C497="image"</formula>
    </cfRule>
  </conditionalFormatting>
  <conditionalFormatting sqref="D497:E501">
    <cfRule type="expression" priority="5798" aboveAverage="0" equalAverage="0" bottom="0" percent="0" rank="0" text="" dxfId="5796">
      <formula>OR($C497="audio", $C497="video")</formula>
    </cfRule>
  </conditionalFormatting>
  <conditionalFormatting sqref="G497:U499 C497:E501 W497:Z501 G501:U501 G500 I500:J500 L500:U500">
    <cfRule type="expression" priority="5799" aboveAverage="0" equalAverage="0" bottom="0" percent="0" rank="0" text="" dxfId="5797">
      <formula>$C497="comments"</formula>
    </cfRule>
    <cfRule type="expression" priority="5800" aboveAverage="0" equalAverage="0" bottom="0" percent="0" rank="0" text="" dxfId="5798">
      <formula>OR($C497="audio", $C497="video")</formula>
    </cfRule>
    <cfRule type="expression" priority="5801" aboveAverage="0" equalAverage="0" bottom="0" percent="0" rank="0" text="" dxfId="5799">
      <formula>$C497="image"</formula>
    </cfRule>
    <cfRule type="expression" priority="5802" aboveAverage="0" equalAverage="0" bottom="0" percent="0" rank="0" text="" dxfId="5800">
      <formula>OR($C497="date", $C497="datetime")</formula>
    </cfRule>
    <cfRule type="expression" priority="5803" aboveAverage="0" equalAverage="0" bottom="0" percent="0" rank="0" text="" dxfId="5801">
      <formula>OR($C497="calculate", $C497="calculate_here")</formula>
    </cfRule>
    <cfRule type="expression" priority="5804" aboveAverage="0" equalAverage="0" bottom="0" percent="0" rank="0" text="" dxfId="5802">
      <formula>$C497="note"</formula>
    </cfRule>
    <cfRule type="expression" priority="5805" aboveAverage="0" equalAverage="0" bottom="0" percent="0" rank="0" text="" dxfId="5803">
      <formula>$C497="barcode"</formula>
    </cfRule>
    <cfRule type="expression" priority="5806" aboveAverage="0" equalAverage="0" bottom="0" percent="0" rank="0" text="" dxfId="5804">
      <formula>$C497="geopoint"</formula>
    </cfRule>
    <cfRule type="expression" priority="5807" aboveAverage="0" equalAverage="0" bottom="0" percent="0" rank="0" text="" dxfId="5805">
      <formula>OR($C497="audio audit", $C497="text audit", $C497="speed violations count", $C497="speed violations list", $C497="speed violations audit")</formula>
    </cfRule>
    <cfRule type="expression" priority="5808" aboveAverage="0" equalAverage="0" bottom="0" percent="0" rank="0" text="" dxfId="5806">
      <formula>OR($C497="username", $C497="phonenumber", $C497="start", $C497="end", $C497="deviceid", $C497="subscriberid", $C497="simserial", $C497="caseid")</formula>
    </cfRule>
    <cfRule type="expression" priority="5809" aboveAverage="0" equalAverage="0" bottom="0" percent="0" rank="0" text="" dxfId="5807">
      <formula>OR(AND(LEFT($C497, 16)="select_multiple ", LEN($C497)&gt;16, NOT(ISNUMBER(SEARCH(" ", $C497, 17)))), AND(LEFT($C497, 11)="select_one ", LEN($C497)&gt;11, NOT(ISNUMBER(SEARCH(" ", $C497, 12)))))</formula>
    </cfRule>
    <cfRule type="expression" priority="5810" aboveAverage="0" equalAverage="0" bottom="0" percent="0" rank="0" text="" dxfId="5808">
      <formula>$C497="decimal"</formula>
    </cfRule>
    <cfRule type="expression" priority="5811" aboveAverage="0" equalAverage="0" bottom="0" percent="0" rank="0" text="" dxfId="5809">
      <formula>$C497="integer"</formula>
    </cfRule>
    <cfRule type="expression" priority="5812" aboveAverage="0" equalAverage="0" bottom="0" percent="0" rank="0" text="" dxfId="5810">
      <formula>$C497="text"</formula>
    </cfRule>
    <cfRule type="expression" priority="5813" aboveAverage="0" equalAverage="0" bottom="0" percent="0" rank="0" text="" dxfId="5811">
      <formula>$C497="end repeat"</formula>
    </cfRule>
    <cfRule type="expression" priority="5814" aboveAverage="0" equalAverage="0" bottom="0" percent="0" rank="0" text="" dxfId="5812">
      <formula>$C497="begin repeat"</formula>
    </cfRule>
    <cfRule type="expression" priority="5815" aboveAverage="0" equalAverage="0" bottom="0" percent="0" rank="0" text="" dxfId="5813">
      <formula>$C497="end group"</formula>
    </cfRule>
    <cfRule type="expression" priority="5816" aboveAverage="0" equalAverage="0" bottom="0" percent="0" rank="0" text="" dxfId="5814">
      <formula>$C497="begin group"</formula>
    </cfRule>
  </conditionalFormatting>
  <conditionalFormatting sqref="D497:D501">
    <cfRule type="expression" priority="5817" aboveAverage="0" equalAverage="0" bottom="0" percent="0" rank="0" text="" dxfId="5815">
      <formula>$C497="comments"</formula>
    </cfRule>
  </conditionalFormatting>
  <conditionalFormatting sqref="P494:P495">
    <cfRule type="expression" priority="5818" aboveAverage="0" equalAverage="0" bottom="0" percent="0" rank="0" text="" dxfId="5816">
      <formula>OR($C494="calculate", $C494="calculate_here")</formula>
    </cfRule>
  </conditionalFormatting>
  <conditionalFormatting sqref="P494:P495">
    <cfRule type="expression" priority="5819" aboveAverage="0" equalAverage="0" bottom="0" percent="0" rank="0" text="" dxfId="5817">
      <formula>$C494="comments"</formula>
    </cfRule>
    <cfRule type="expression" priority="5820" aboveAverage="0" equalAverage="0" bottom="0" percent="0" rank="0" text="" dxfId="5818">
      <formula>OR($C494="audio", $C494="video")</formula>
    </cfRule>
    <cfRule type="expression" priority="5821" aboveAverage="0" equalAverage="0" bottom="0" percent="0" rank="0" text="" dxfId="5819">
      <formula>$C494="image"</formula>
    </cfRule>
    <cfRule type="expression" priority="5822" aboveAverage="0" equalAverage="0" bottom="0" percent="0" rank="0" text="" dxfId="5820">
      <formula>OR($C494="date", $C494="datetime")</formula>
    </cfRule>
    <cfRule type="expression" priority="5823" aboveAverage="0" equalAverage="0" bottom="0" percent="0" rank="0" text="" dxfId="5821">
      <formula>OR($C494="calculate", $C494="calculate_here")</formula>
    </cfRule>
    <cfRule type="expression" priority="5824" aboveAverage="0" equalAverage="0" bottom="0" percent="0" rank="0" text="" dxfId="5822">
      <formula>$C494="note"</formula>
    </cfRule>
    <cfRule type="expression" priority="5825" aboveAverage="0" equalAverage="0" bottom="0" percent="0" rank="0" text="" dxfId="5823">
      <formula>$C494="barcode"</formula>
    </cfRule>
    <cfRule type="expression" priority="5826" aboveAverage="0" equalAverage="0" bottom="0" percent="0" rank="0" text="" dxfId="5824">
      <formula>$C494="geopoint"</formula>
    </cfRule>
    <cfRule type="expression" priority="5827" aboveAverage="0" equalAverage="0" bottom="0" percent="0" rank="0" text="" dxfId="5825">
      <formula>OR($C494="audio audit", $C494="text audit", $C494="speed violations count", $C494="speed violations list", $C494="speed violations audit")</formula>
    </cfRule>
    <cfRule type="expression" priority="5828" aboveAverage="0" equalAverage="0" bottom="0" percent="0" rank="0" text="" dxfId="5826">
      <formula>OR($C494="username", $C494="phonenumber", $C494="start", $C494="end", $C494="deviceid", $C494="subscriberid", $C494="simserial", $C494="caseid")</formula>
    </cfRule>
    <cfRule type="expression" priority="5829" aboveAverage="0" equalAverage="0" bottom="0" percent="0" rank="0" text="" dxfId="5827">
      <formula>OR(AND(LEFT($C494, 16)="select_multiple ", LEN($C494)&gt;16, NOT(ISNUMBER(SEARCH(" ", $C494, 17)))), AND(LEFT($C494, 11)="select_one ", LEN($C494)&gt;11, NOT(ISNUMBER(SEARCH(" ", $C494, 12)))))</formula>
    </cfRule>
    <cfRule type="expression" priority="5830" aboveAverage="0" equalAverage="0" bottom="0" percent="0" rank="0" text="" dxfId="5828">
      <formula>$C494="decimal"</formula>
    </cfRule>
    <cfRule type="expression" priority="5831" aboveAverage="0" equalAverage="0" bottom="0" percent="0" rank="0" text="" dxfId="5829">
      <formula>$C494="integer"</formula>
    </cfRule>
    <cfRule type="expression" priority="5832" aboveAverage="0" equalAverage="0" bottom="0" percent="0" rank="0" text="" dxfId="5830">
      <formula>$C494="text"</formula>
    </cfRule>
    <cfRule type="expression" priority="5833" aboveAverage="0" equalAverage="0" bottom="0" percent="0" rank="0" text="" dxfId="5831">
      <formula>$C494="end repeat"</formula>
    </cfRule>
    <cfRule type="expression" priority="5834" aboveAverage="0" equalAverage="0" bottom="0" percent="0" rank="0" text="" dxfId="5832">
      <formula>$C494="begin repeat"</formula>
    </cfRule>
    <cfRule type="expression" priority="5835" aboveAverage="0" equalAverage="0" bottom="0" percent="0" rank="0" text="" dxfId="5833">
      <formula>$C494="end group"</formula>
    </cfRule>
    <cfRule type="expression" priority="5836" aboveAverage="0" equalAverage="0" bottom="0" percent="0" rank="0" text="" dxfId="5834">
      <formula>$C494="begin group"</formula>
    </cfRule>
  </conditionalFormatting>
  <conditionalFormatting sqref="F497:F501">
    <cfRule type="expression" priority="5837" aboveAverage="0" equalAverage="0" bottom="0" percent="0" rank="0" text="" dxfId="5835">
      <formula>$C497="text"</formula>
    </cfRule>
  </conditionalFormatting>
  <conditionalFormatting sqref="F497:F501">
    <cfRule type="expression" priority="5838" aboveAverage="0" equalAverage="0" bottom="0" percent="0" rank="0" text="" dxfId="5836">
      <formula>$C497="integer"</formula>
    </cfRule>
  </conditionalFormatting>
  <conditionalFormatting sqref="F497:F501">
    <cfRule type="expression" priority="5839" aboveAverage="0" equalAverage="0" bottom="0" percent="0" rank="0" text="" dxfId="5837">
      <formula>$C497="decimal"</formula>
    </cfRule>
  </conditionalFormatting>
  <conditionalFormatting sqref="F497:F501">
    <cfRule type="expression" priority="5840" aboveAverage="0" equalAverage="0" bottom="0" percent="0" rank="0" text="" dxfId="5838">
      <formula>$C497="comments"</formula>
    </cfRule>
    <cfRule type="expression" priority="5841" aboveAverage="0" equalAverage="0" bottom="0" percent="0" rank="0" text="" dxfId="5839">
      <formula>OR($C497="audio", $C497="video")</formula>
    </cfRule>
    <cfRule type="expression" priority="5842" aboveAverage="0" equalAverage="0" bottom="0" percent="0" rank="0" text="" dxfId="5840">
      <formula>$C497="image"</formula>
    </cfRule>
    <cfRule type="expression" priority="5843" aboveAverage="0" equalAverage="0" bottom="0" percent="0" rank="0" text="" dxfId="5841">
      <formula>OR($C497="date", $C497="datetime")</formula>
    </cfRule>
    <cfRule type="expression" priority="5844" aboveAverage="0" equalAverage="0" bottom="0" percent="0" rank="0" text="" dxfId="5842">
      <formula>OR($C497="calculate", $C497="calculate_here")</formula>
    </cfRule>
    <cfRule type="expression" priority="5845" aboveAverage="0" equalAverage="0" bottom="0" percent="0" rank="0" text="" dxfId="5843">
      <formula>$C497="note"</formula>
    </cfRule>
    <cfRule type="expression" priority="5846" aboveAverage="0" equalAverage="0" bottom="0" percent="0" rank="0" text="" dxfId="5844">
      <formula>$C497="barcode"</formula>
    </cfRule>
    <cfRule type="expression" priority="5847" aboveAverage="0" equalAverage="0" bottom="0" percent="0" rank="0" text="" dxfId="5845">
      <formula>$C497="geopoint"</formula>
    </cfRule>
    <cfRule type="expression" priority="5848" aboveAverage="0" equalAverage="0" bottom="0" percent="0" rank="0" text="" dxfId="5846">
      <formula>OR($C497="audio audit", $C497="text audit", $C497="speed violations count", $C497="speed violations list", $C497="speed violations audit")</formula>
    </cfRule>
    <cfRule type="expression" priority="5849" aboveAverage="0" equalAverage="0" bottom="0" percent="0" rank="0" text="" dxfId="5847">
      <formula>OR($C497="username", $C497="phonenumber", $C497="start", $C497="end", $C497="deviceid", $C497="subscriberid", $C497="simserial", $C497="caseid")</formula>
    </cfRule>
    <cfRule type="expression" priority="5850" aboveAverage="0" equalAverage="0" bottom="0" percent="0" rank="0" text="" dxfId="5848">
      <formula>OR(AND(LEFT($C497, 16)="select_multiple ", LEN($C497)&gt;16, NOT(ISNUMBER(SEARCH(" ", $C497, 17)))), AND(LEFT($C497, 11)="select_one ", LEN($C497)&gt;11, NOT(ISNUMBER(SEARCH(" ", $C497, 12)))))</formula>
    </cfRule>
    <cfRule type="expression" priority="5851" aboveAverage="0" equalAverage="0" bottom="0" percent="0" rank="0" text="" dxfId="5849">
      <formula>$C497="decimal"</formula>
    </cfRule>
    <cfRule type="expression" priority="5852" aboveAverage="0" equalAverage="0" bottom="0" percent="0" rank="0" text="" dxfId="5850">
      <formula>$C497="integer"</formula>
    </cfRule>
    <cfRule type="expression" priority="5853" aboveAverage="0" equalAverage="0" bottom="0" percent="0" rank="0" text="" dxfId="5851">
      <formula>$C497="text"</formula>
    </cfRule>
    <cfRule type="expression" priority="5854" aboveAverage="0" equalAverage="0" bottom="0" percent="0" rank="0" text="" dxfId="5852">
      <formula>$C497="end repeat"</formula>
    </cfRule>
    <cfRule type="expression" priority="5855" aboveAverage="0" equalAverage="0" bottom="0" percent="0" rank="0" text="" dxfId="5853">
      <formula>$C497="begin repeat"</formula>
    </cfRule>
    <cfRule type="expression" priority="5856" aboveAverage="0" equalAverage="0" bottom="0" percent="0" rank="0" text="" dxfId="5854">
      <formula>$C497="end group"</formula>
    </cfRule>
    <cfRule type="expression" priority="5857" aboveAverage="0" equalAverage="0" bottom="0" percent="0" rank="0" text="" dxfId="5855">
      <formula>$C497="begin group"</formula>
    </cfRule>
  </conditionalFormatting>
  <conditionalFormatting sqref="K516:K522 H516:H522 D516:D522 E522 E516:E517">
    <cfRule type="expression" priority="5858" aboveAverage="0" equalAverage="0" bottom="0" percent="0" rank="0" text="" dxfId="5856">
      <formula>$C516="begin group"</formula>
    </cfRule>
  </conditionalFormatting>
  <conditionalFormatting sqref="K516:K522 Q516:Q522 D516:D522 E522 E516:E517">
    <cfRule type="expression" priority="5859" aboveAverage="0" equalAverage="0" bottom="0" percent="0" rank="0" text="" dxfId="5857">
      <formula>$C516="begin repeat"</formula>
    </cfRule>
  </conditionalFormatting>
  <conditionalFormatting sqref="H516:H522 D516:D522 F518:F521 E522:F522 E516:F517">
    <cfRule type="expression" priority="5860" aboveAverage="0" equalAverage="0" bottom="0" percent="0" rank="0" text="" dxfId="5858">
      <formula>$C516="text"</formula>
    </cfRule>
  </conditionalFormatting>
  <conditionalFormatting sqref="I516:J517 D516:D522 F518:F521 I522:J522 E522:F522 E516:F517">
    <cfRule type="expression" priority="5861" aboveAverage="0" equalAverage="0" bottom="0" percent="0" rank="0" text="" dxfId="5859">
      <formula>$C516="integer"</formula>
    </cfRule>
  </conditionalFormatting>
  <conditionalFormatting sqref="I516:J517 D516:D522 F518:F521 I522:J522 E522:F522 E516:F517">
    <cfRule type="expression" priority="5862" aboveAverage="0" equalAverage="0" bottom="0" percent="0" rank="0" text="" dxfId="5860">
      <formula>$C516="decimal"</formula>
    </cfRule>
  </conditionalFormatting>
  <conditionalFormatting sqref="H516:H522 D516:D522 E522 E516:E517">
    <cfRule type="expression" priority="5863" aboveAverage="0" equalAverage="0" bottom="0" percent="0" rank="0" text="" dxfId="5861">
      <formula>OR(AND(LEFT($C516, 16)="select_multiple ", LEN($C516)&gt;16, NOT(ISNUMBER(SEARCH(" ", $C516, 17)))), AND(LEFT($C516, 11)="select_one ", LEN($C516)&gt;11, NOT(ISNUMBER(SEARCH(" ", $C516, 12)))))</formula>
    </cfRule>
  </conditionalFormatting>
  <conditionalFormatting sqref="H516:H522 D516:D522">
    <cfRule type="expression" priority="5864" aboveAverage="0" equalAverage="0" bottom="0" percent="0" rank="0" text="" dxfId="5862">
      <formula>OR($C516="audio audit", $C516="text audit", $C516="speed violations count", $C516="speed violations list", $C516="speed violations audit")</formula>
    </cfRule>
  </conditionalFormatting>
  <conditionalFormatting sqref="D516:D522 E522 E516:E517">
    <cfRule type="expression" priority="5865" aboveAverage="0" equalAverage="0" bottom="0" percent="0" rank="0" text="" dxfId="5863">
      <formula>$C516="note"</formula>
    </cfRule>
    <cfRule type="expression" priority="5866" aboveAverage="0" equalAverage="0" bottom="0" percent="0" rank="0" text="" dxfId="5864">
      <formula>$C516="barcode"</formula>
    </cfRule>
    <cfRule type="expression" priority="5867" aboveAverage="0" equalAverage="0" bottom="0" percent="0" rank="0" text="" dxfId="5865">
      <formula>$C516="geopoint"</formula>
    </cfRule>
  </conditionalFormatting>
  <conditionalFormatting sqref="P516:P522 D516:D522">
    <cfRule type="expression" priority="5868" aboveAverage="0" equalAverage="0" bottom="0" percent="0" rank="0" text="" dxfId="5866">
      <formula>OR($C516="calculate", $C516="calculate_here")</formula>
    </cfRule>
  </conditionalFormatting>
  <conditionalFormatting sqref="H516:H522 D516:D522 E522 E516:E517">
    <cfRule type="expression" priority="5869" aboveAverage="0" equalAverage="0" bottom="0" percent="0" rank="0" text="" dxfId="5867">
      <formula>OR($C516="date", $C516="datetime")</formula>
    </cfRule>
  </conditionalFormatting>
  <conditionalFormatting sqref="H516:H522 D516:D522 E522 E516:E517">
    <cfRule type="expression" priority="5870" aboveAverage="0" equalAverage="0" bottom="0" percent="0" rank="0" text="" dxfId="5868">
      <formula>$C516="image"</formula>
    </cfRule>
  </conditionalFormatting>
  <conditionalFormatting sqref="D516:D522 E522 E516:E517">
    <cfRule type="expression" priority="5871" aboveAverage="0" equalAverage="0" bottom="0" percent="0" rank="0" text="" dxfId="5869">
      <formula>OR($C516="audio", $C516="video")</formula>
    </cfRule>
  </conditionalFormatting>
  <conditionalFormatting sqref="C516:D522 F518:H521 K518:U521 E522:U522 E516:U517 W516:Z522">
    <cfRule type="expression" priority="5872" aboveAverage="0" equalAverage="0" bottom="0" percent="0" rank="0" text="" dxfId="5870">
      <formula>$C516="comments"</formula>
    </cfRule>
    <cfRule type="expression" priority="5873" aboveAverage="0" equalAverage="0" bottom="0" percent="0" rank="0" text="" dxfId="5871">
      <formula>OR($C516="audio", $C516="video")</formula>
    </cfRule>
    <cfRule type="expression" priority="5874" aboveAverage="0" equalAverage="0" bottom="0" percent="0" rank="0" text="" dxfId="5872">
      <formula>$C516="image"</formula>
    </cfRule>
    <cfRule type="expression" priority="5875" aboveAverage="0" equalAverage="0" bottom="0" percent="0" rank="0" text="" dxfId="5873">
      <formula>OR($C516="date", $C516="datetime")</formula>
    </cfRule>
    <cfRule type="expression" priority="5876" aboveAverage="0" equalAverage="0" bottom="0" percent="0" rank="0" text="" dxfId="5874">
      <formula>OR($C516="calculate", $C516="calculate_here")</formula>
    </cfRule>
    <cfRule type="expression" priority="5877" aboveAverage="0" equalAverage="0" bottom="0" percent="0" rank="0" text="" dxfId="5875">
      <formula>$C516="note"</formula>
    </cfRule>
    <cfRule type="expression" priority="5878" aboveAverage="0" equalAverage="0" bottom="0" percent="0" rank="0" text="" dxfId="5876">
      <formula>$C516="barcode"</formula>
    </cfRule>
    <cfRule type="expression" priority="5879" aboveAverage="0" equalAverage="0" bottom="0" percent="0" rank="0" text="" dxfId="5877">
      <formula>$C516="geopoint"</formula>
    </cfRule>
    <cfRule type="expression" priority="5880" aboveAverage="0" equalAverage="0" bottom="0" percent="0" rank="0" text="" dxfId="5878">
      <formula>OR($C516="audio audit", $C516="text audit", $C516="speed violations count", $C516="speed violations list", $C516="speed violations audit")</formula>
    </cfRule>
    <cfRule type="expression" priority="5881" aboveAverage="0" equalAverage="0" bottom="0" percent="0" rank="0" text="" dxfId="5879">
      <formula>OR($C516="username", $C516="phonenumber", $C516="start", $C516="end", $C516="deviceid", $C516="subscriberid", $C516="simserial", $C516="caseid")</formula>
    </cfRule>
    <cfRule type="expression" priority="5882" aboveAverage="0" equalAverage="0" bottom="0" percent="0" rank="0" text="" dxfId="5880">
      <formula>OR(AND(LEFT($C516, 16)="select_multiple ", LEN($C516)&gt;16, NOT(ISNUMBER(SEARCH(" ", $C516, 17)))), AND(LEFT($C516, 11)="select_one ", LEN($C516)&gt;11, NOT(ISNUMBER(SEARCH(" ", $C516, 12)))))</formula>
    </cfRule>
    <cfRule type="expression" priority="5883" aboveAverage="0" equalAverage="0" bottom="0" percent="0" rank="0" text="" dxfId="5881">
      <formula>$C516="decimal"</formula>
    </cfRule>
    <cfRule type="expression" priority="5884" aboveAverage="0" equalAverage="0" bottom="0" percent="0" rank="0" text="" dxfId="5882">
      <formula>$C516="integer"</formula>
    </cfRule>
    <cfRule type="expression" priority="5885" aboveAverage="0" equalAverage="0" bottom="0" percent="0" rank="0" text="" dxfId="5883">
      <formula>$C516="text"</formula>
    </cfRule>
    <cfRule type="expression" priority="5886" aboveAverage="0" equalAverage="0" bottom="0" percent="0" rank="0" text="" dxfId="5884">
      <formula>$C516="end repeat"</formula>
    </cfRule>
    <cfRule type="expression" priority="5887" aboveAverage="0" equalAverage="0" bottom="0" percent="0" rank="0" text="" dxfId="5885">
      <formula>$C516="begin repeat"</formula>
    </cfRule>
    <cfRule type="expression" priority="5888" aboveAverage="0" equalAverage="0" bottom="0" percent="0" rank="0" text="" dxfId="5886">
      <formula>$C516="end group"</formula>
    </cfRule>
    <cfRule type="expression" priority="5889" aboveAverage="0" equalAverage="0" bottom="0" percent="0" rank="0" text="" dxfId="5887">
      <formula>$C516="begin group"</formula>
    </cfRule>
  </conditionalFormatting>
  <conditionalFormatting sqref="D516:D522">
    <cfRule type="expression" priority="5890" aboveAverage="0" equalAverage="0" bottom="0" percent="0" rank="0" text="" dxfId="5888">
      <formula>$C516="comments"</formula>
    </cfRule>
  </conditionalFormatting>
  <conditionalFormatting sqref="K523:K530 H523:H530 D523:D530 E529:E530 E524">
    <cfRule type="expression" priority="5891" aboveAverage="0" equalAverage="0" bottom="0" percent="0" rank="0" text="" dxfId="5889">
      <formula>$C523="begin group"</formula>
    </cfRule>
  </conditionalFormatting>
  <conditionalFormatting sqref="K523:K530 Q523:Q530 D523:D530 E529:E530 E524">
    <cfRule type="expression" priority="5892" aboveAverage="0" equalAverage="0" bottom="0" percent="0" rank="0" text="" dxfId="5890">
      <formula>$C523="begin repeat"</formula>
    </cfRule>
  </conditionalFormatting>
  <conditionalFormatting sqref="H523:H530 D523:D530 F525:F528 E529:F530 E524:F524 F523">
    <cfRule type="expression" priority="5893" aboveAverage="0" equalAverage="0" bottom="0" percent="0" rank="0" text="" dxfId="5891">
      <formula>$C523="text"</formula>
    </cfRule>
  </conditionalFormatting>
  <conditionalFormatting sqref="I523:J524 D523:D530 F525:F528 I529:J530 E529:F530 E524:F524 F523">
    <cfRule type="expression" priority="5894" aboveAverage="0" equalAverage="0" bottom="0" percent="0" rank="0" text="" dxfId="5892">
      <formula>$C523="integer"</formula>
    </cfRule>
  </conditionalFormatting>
  <conditionalFormatting sqref="I523:J524 D523:D530 F525:F528 I529:J530 E529:F530 E524:F524 F523">
    <cfRule type="expression" priority="5895" aboveAverage="0" equalAverage="0" bottom="0" percent="0" rank="0" text="" dxfId="5893">
      <formula>$C523="decimal"</formula>
    </cfRule>
  </conditionalFormatting>
  <conditionalFormatting sqref="H523:H530 D523:D530 E529:E530 E524">
    <cfRule type="expression" priority="5896" aboveAverage="0" equalAverage="0" bottom="0" percent="0" rank="0" text="" dxfId="5894">
      <formula>OR(AND(LEFT($C523, 16)="select_multiple ", LEN($C523)&gt;16, NOT(ISNUMBER(SEARCH(" ", $C523, 17)))), AND(LEFT($C523, 11)="select_one ", LEN($C523)&gt;11, NOT(ISNUMBER(SEARCH(" ", $C523, 12)))))</formula>
    </cfRule>
  </conditionalFormatting>
  <conditionalFormatting sqref="H523:H530 D523:D530">
    <cfRule type="expression" priority="5897" aboveAverage="0" equalAverage="0" bottom="0" percent="0" rank="0" text="" dxfId="5895">
      <formula>OR($C523="audio audit", $C523="text audit", $C523="speed violations count", $C523="speed violations list", $C523="speed violations audit")</formula>
    </cfRule>
  </conditionalFormatting>
  <conditionalFormatting sqref="D523:D530 E529:E530 E524">
    <cfRule type="expression" priority="5898" aboveAverage="0" equalAverage="0" bottom="0" percent="0" rank="0" text="" dxfId="5896">
      <formula>$C523="note"</formula>
    </cfRule>
    <cfRule type="expression" priority="5899" aboveAverage="0" equalAverage="0" bottom="0" percent="0" rank="0" text="" dxfId="5897">
      <formula>$C523="barcode"</formula>
    </cfRule>
    <cfRule type="expression" priority="5900" aboveAverage="0" equalAverage="0" bottom="0" percent="0" rank="0" text="" dxfId="5898">
      <formula>$C523="geopoint"</formula>
    </cfRule>
  </conditionalFormatting>
  <conditionalFormatting sqref="P523:P530 D523:D530">
    <cfRule type="expression" priority="5901" aboveAverage="0" equalAverage="0" bottom="0" percent="0" rank="0" text="" dxfId="5899">
      <formula>OR($C523="calculate", $C523="calculate_here")</formula>
    </cfRule>
  </conditionalFormatting>
  <conditionalFormatting sqref="H523:H530 D523:D530 E529:E530 E524">
    <cfRule type="expression" priority="5902" aboveAverage="0" equalAverage="0" bottom="0" percent="0" rank="0" text="" dxfId="5900">
      <formula>OR($C523="date", $C523="datetime")</formula>
    </cfRule>
  </conditionalFormatting>
  <conditionalFormatting sqref="H523:H530 D523:D530 E529:E530 E524">
    <cfRule type="expression" priority="5903" aboveAverage="0" equalAverage="0" bottom="0" percent="0" rank="0" text="" dxfId="5901">
      <formula>$C523="image"</formula>
    </cfRule>
  </conditionalFormatting>
  <conditionalFormatting sqref="D523:D530 E529:E530 E524">
    <cfRule type="expression" priority="5904" aboveAverage="0" equalAverage="0" bottom="0" percent="0" rank="0" text="" dxfId="5902">
      <formula>OR($C523="audio", $C523="video")</formula>
    </cfRule>
  </conditionalFormatting>
  <conditionalFormatting sqref="C523:D530 F525:H528 K525:U528 E529:U530 E524:U524 W523:Z530 F523:U523">
    <cfRule type="expression" priority="5905" aboveAverage="0" equalAverage="0" bottom="0" percent="0" rank="0" text="" dxfId="5903">
      <formula>$C523="comments"</formula>
    </cfRule>
    <cfRule type="expression" priority="5906" aboveAverage="0" equalAverage="0" bottom="0" percent="0" rank="0" text="" dxfId="5904">
      <formula>OR($C523="audio", $C523="video")</formula>
    </cfRule>
    <cfRule type="expression" priority="5907" aboveAverage="0" equalAverage="0" bottom="0" percent="0" rank="0" text="" dxfId="5905">
      <formula>$C523="image"</formula>
    </cfRule>
    <cfRule type="expression" priority="5908" aboveAverage="0" equalAverage="0" bottom="0" percent="0" rank="0" text="" dxfId="5906">
      <formula>OR($C523="date", $C523="datetime")</formula>
    </cfRule>
    <cfRule type="expression" priority="5909" aboveAverage="0" equalAverage="0" bottom="0" percent="0" rank="0" text="" dxfId="5907">
      <formula>OR($C523="calculate", $C523="calculate_here")</formula>
    </cfRule>
    <cfRule type="expression" priority="5910" aboveAverage="0" equalAverage="0" bottom="0" percent="0" rank="0" text="" dxfId="5908">
      <formula>$C523="note"</formula>
    </cfRule>
    <cfRule type="expression" priority="5911" aboveAverage="0" equalAverage="0" bottom="0" percent="0" rank="0" text="" dxfId="5909">
      <formula>$C523="barcode"</formula>
    </cfRule>
    <cfRule type="expression" priority="5912" aboveAverage="0" equalAverage="0" bottom="0" percent="0" rank="0" text="" dxfId="5910">
      <formula>$C523="geopoint"</formula>
    </cfRule>
    <cfRule type="expression" priority="5913" aboveAverage="0" equalAverage="0" bottom="0" percent="0" rank="0" text="" dxfId="5911">
      <formula>OR($C523="audio audit", $C523="text audit", $C523="speed violations count", $C523="speed violations list", $C523="speed violations audit")</formula>
    </cfRule>
    <cfRule type="expression" priority="5914" aboveAverage="0" equalAverage="0" bottom="0" percent="0" rank="0" text="" dxfId="5912">
      <formula>OR($C523="username", $C523="phonenumber", $C523="start", $C523="end", $C523="deviceid", $C523="subscriberid", $C523="simserial", $C523="caseid")</formula>
    </cfRule>
    <cfRule type="expression" priority="5915" aboveAverage="0" equalAverage="0" bottom="0" percent="0" rank="0" text="" dxfId="5913">
      <formula>OR(AND(LEFT($C523, 16)="select_multiple ", LEN($C523)&gt;16, NOT(ISNUMBER(SEARCH(" ", $C523, 17)))), AND(LEFT($C523, 11)="select_one ", LEN($C523)&gt;11, NOT(ISNUMBER(SEARCH(" ", $C523, 12)))))</formula>
    </cfRule>
    <cfRule type="expression" priority="5916" aboveAverage="0" equalAverage="0" bottom="0" percent="0" rank="0" text="" dxfId="5914">
      <formula>$C523="decimal"</formula>
    </cfRule>
    <cfRule type="expression" priority="5917" aboveAverage="0" equalAverage="0" bottom="0" percent="0" rank="0" text="" dxfId="5915">
      <formula>$C523="integer"</formula>
    </cfRule>
    <cfRule type="expression" priority="5918" aboveAverage="0" equalAverage="0" bottom="0" percent="0" rank="0" text="" dxfId="5916">
      <formula>$C523="text"</formula>
    </cfRule>
    <cfRule type="expression" priority="5919" aboveAverage="0" equalAverage="0" bottom="0" percent="0" rank="0" text="" dxfId="5917">
      <formula>$C523="end repeat"</formula>
    </cfRule>
    <cfRule type="expression" priority="5920" aboveAverage="0" equalAverage="0" bottom="0" percent="0" rank="0" text="" dxfId="5918">
      <formula>$C523="begin repeat"</formula>
    </cfRule>
    <cfRule type="expression" priority="5921" aboveAverage="0" equalAverage="0" bottom="0" percent="0" rank="0" text="" dxfId="5919">
      <formula>$C523="end group"</formula>
    </cfRule>
    <cfRule type="expression" priority="5922" aboveAverage="0" equalAverage="0" bottom="0" percent="0" rank="0" text="" dxfId="5920">
      <formula>$C523="begin group"</formula>
    </cfRule>
  </conditionalFormatting>
  <conditionalFormatting sqref="D523:D530">
    <cfRule type="expression" priority="5923" aboveAverage="0" equalAverage="0" bottom="0" percent="0" rank="0" text="" dxfId="5921">
      <formula>$C523="comments"</formula>
    </cfRule>
  </conditionalFormatting>
  <conditionalFormatting sqref="E518:E521">
    <cfRule type="expression" priority="5924" aboveAverage="0" equalAverage="0" bottom="0" percent="0" rank="0" text="" dxfId="5922">
      <formula>$C518="begin group"</formula>
    </cfRule>
  </conditionalFormatting>
  <conditionalFormatting sqref="E518:E521">
    <cfRule type="expression" priority="5925" aboveAverage="0" equalAverage="0" bottom="0" percent="0" rank="0" text="" dxfId="5923">
      <formula>$C518="begin repeat"</formula>
    </cfRule>
  </conditionalFormatting>
  <conditionalFormatting sqref="E518:E521">
    <cfRule type="expression" priority="5926" aboveAverage="0" equalAverage="0" bottom="0" percent="0" rank="0" text="" dxfId="5924">
      <formula>$C518="text"</formula>
    </cfRule>
  </conditionalFormatting>
  <conditionalFormatting sqref="E518:E521">
    <cfRule type="expression" priority="5927" aboveAverage="0" equalAverage="0" bottom="0" percent="0" rank="0" text="" dxfId="5925">
      <formula>$C518="integer"</formula>
    </cfRule>
  </conditionalFormatting>
  <conditionalFormatting sqref="E518:E521">
    <cfRule type="expression" priority="5928" aboveAverage="0" equalAverage="0" bottom="0" percent="0" rank="0" text="" dxfId="5926">
      <formula>$C518="decimal"</formula>
    </cfRule>
  </conditionalFormatting>
  <conditionalFormatting sqref="E518:E521">
    <cfRule type="expression" priority="5929" aboveAverage="0" equalAverage="0" bottom="0" percent="0" rank="0" text="" dxfId="5927">
      <formula>OR(AND(LEFT($C518, 16)="select_multiple ", LEN($C518)&gt;16, NOT(ISNUMBER(SEARCH(" ", $C518, 17)))), AND(LEFT($C518, 11)="select_one ", LEN($C518)&gt;11, NOT(ISNUMBER(SEARCH(" ", $C518, 12)))))</formula>
    </cfRule>
  </conditionalFormatting>
  <conditionalFormatting sqref="E518:E521">
    <cfRule type="expression" priority="5930" aboveAverage="0" equalAverage="0" bottom="0" percent="0" rank="0" text="" dxfId="5928">
      <formula>$C518="note"</formula>
    </cfRule>
    <cfRule type="expression" priority="5931" aboveAverage="0" equalAverage="0" bottom="0" percent="0" rank="0" text="" dxfId="5929">
      <formula>$C518="barcode"</formula>
    </cfRule>
    <cfRule type="expression" priority="5932" aboveAverage="0" equalAverage="0" bottom="0" percent="0" rank="0" text="" dxfId="5930">
      <formula>$C518="geopoint"</formula>
    </cfRule>
  </conditionalFormatting>
  <conditionalFormatting sqref="E518:E521">
    <cfRule type="expression" priority="5933" aboveAverage="0" equalAverage="0" bottom="0" percent="0" rank="0" text="" dxfId="5931">
      <formula>OR($C518="date", $C518="datetime")</formula>
    </cfRule>
  </conditionalFormatting>
  <conditionalFormatting sqref="E518:E521">
    <cfRule type="expression" priority="5934" aboveAverage="0" equalAverage="0" bottom="0" percent="0" rank="0" text="" dxfId="5932">
      <formula>$C518="image"</formula>
    </cfRule>
  </conditionalFormatting>
  <conditionalFormatting sqref="E518:E521">
    <cfRule type="expression" priority="5935" aboveAverage="0" equalAverage="0" bottom="0" percent="0" rank="0" text="" dxfId="5933">
      <formula>OR($C518="audio", $C518="video")</formula>
    </cfRule>
  </conditionalFormatting>
  <conditionalFormatting sqref="E518:E521">
    <cfRule type="expression" priority="5936" aboveAverage="0" equalAverage="0" bottom="0" percent="0" rank="0" text="" dxfId="5934">
      <formula>$C518="comments"</formula>
    </cfRule>
    <cfRule type="expression" priority="5937" aboveAverage="0" equalAverage="0" bottom="0" percent="0" rank="0" text="" dxfId="5935">
      <formula>OR($C518="audio", $C518="video")</formula>
    </cfRule>
    <cfRule type="expression" priority="5938" aboveAverage="0" equalAverage="0" bottom="0" percent="0" rank="0" text="" dxfId="5936">
      <formula>$C518="image"</formula>
    </cfRule>
    <cfRule type="expression" priority="5939" aboveAverage="0" equalAverage="0" bottom="0" percent="0" rank="0" text="" dxfId="5937">
      <formula>OR($C518="date", $C518="datetime")</formula>
    </cfRule>
    <cfRule type="expression" priority="5940" aboveAverage="0" equalAverage="0" bottom="0" percent="0" rank="0" text="" dxfId="5938">
      <formula>OR($C518="calculate", $C518="calculate_here")</formula>
    </cfRule>
    <cfRule type="expression" priority="5941" aboveAverage="0" equalAverage="0" bottom="0" percent="0" rank="0" text="" dxfId="5939">
      <formula>$C518="note"</formula>
    </cfRule>
    <cfRule type="expression" priority="5942" aboveAverage="0" equalAverage="0" bottom="0" percent="0" rank="0" text="" dxfId="5940">
      <formula>$C518="barcode"</formula>
    </cfRule>
    <cfRule type="expression" priority="5943" aboveAverage="0" equalAverage="0" bottom="0" percent="0" rank="0" text="" dxfId="5941">
      <formula>$C518="geopoint"</formula>
    </cfRule>
    <cfRule type="expression" priority="5944" aboveAverage="0" equalAverage="0" bottom="0" percent="0" rank="0" text="" dxfId="5942">
      <formula>OR($C518="audio audit", $C518="text audit", $C518="speed violations count", $C518="speed violations list", $C518="speed violations audit")</formula>
    </cfRule>
    <cfRule type="expression" priority="5945" aboveAverage="0" equalAverage="0" bottom="0" percent="0" rank="0" text="" dxfId="5943">
      <formula>OR($C518="username", $C518="phonenumber", $C518="start", $C518="end", $C518="deviceid", $C518="subscriberid", $C518="simserial", $C518="caseid")</formula>
    </cfRule>
    <cfRule type="expression" priority="5946" aboveAverage="0" equalAverage="0" bottom="0" percent="0" rank="0" text="" dxfId="5944">
      <formula>OR(AND(LEFT($C518, 16)="select_multiple ", LEN($C518)&gt;16, NOT(ISNUMBER(SEARCH(" ", $C518, 17)))), AND(LEFT($C518, 11)="select_one ", LEN($C518)&gt;11, NOT(ISNUMBER(SEARCH(" ", $C518, 12)))))</formula>
    </cfRule>
    <cfRule type="expression" priority="5947" aboveAverage="0" equalAverage="0" bottom="0" percent="0" rank="0" text="" dxfId="5945">
      <formula>$C518="decimal"</formula>
    </cfRule>
    <cfRule type="expression" priority="5948" aboveAverage="0" equalAverage="0" bottom="0" percent="0" rank="0" text="" dxfId="5946">
      <formula>$C518="integer"</formula>
    </cfRule>
    <cfRule type="expression" priority="5949" aboveAverage="0" equalAverage="0" bottom="0" percent="0" rank="0" text="" dxfId="5947">
      <formula>$C518="text"</formula>
    </cfRule>
    <cfRule type="expression" priority="5950" aboveAverage="0" equalAverage="0" bottom="0" percent="0" rank="0" text="" dxfId="5948">
      <formula>$C518="end repeat"</formula>
    </cfRule>
    <cfRule type="expression" priority="5951" aboveAverage="0" equalAverage="0" bottom="0" percent="0" rank="0" text="" dxfId="5949">
      <formula>$C518="begin repeat"</formula>
    </cfRule>
    <cfRule type="expression" priority="5952" aboveAverage="0" equalAverage="0" bottom="0" percent="0" rank="0" text="" dxfId="5950">
      <formula>$C518="end group"</formula>
    </cfRule>
    <cfRule type="expression" priority="5953" aboveAverage="0" equalAverage="0" bottom="0" percent="0" rank="0" text="" dxfId="5951">
      <formula>$C518="begin group"</formula>
    </cfRule>
  </conditionalFormatting>
  <conditionalFormatting sqref="E525:E528">
    <cfRule type="expression" priority="5954" aboveAverage="0" equalAverage="0" bottom="0" percent="0" rank="0" text="" dxfId="5952">
      <formula>$C525="begin group"</formula>
    </cfRule>
  </conditionalFormatting>
  <conditionalFormatting sqref="E525:E528">
    <cfRule type="expression" priority="5955" aboveAverage="0" equalAverage="0" bottom="0" percent="0" rank="0" text="" dxfId="5953">
      <formula>$C525="begin repeat"</formula>
    </cfRule>
  </conditionalFormatting>
  <conditionalFormatting sqref="E525:E528">
    <cfRule type="expression" priority="5956" aboveAverage="0" equalAverage="0" bottom="0" percent="0" rank="0" text="" dxfId="5954">
      <formula>$C525="text"</formula>
    </cfRule>
  </conditionalFormatting>
  <conditionalFormatting sqref="E525:E528">
    <cfRule type="expression" priority="5957" aboveAverage="0" equalAverage="0" bottom="0" percent="0" rank="0" text="" dxfId="5955">
      <formula>$C525="integer"</formula>
    </cfRule>
  </conditionalFormatting>
  <conditionalFormatting sqref="E525:E528">
    <cfRule type="expression" priority="5958" aboveAverage="0" equalAverage="0" bottom="0" percent="0" rank="0" text="" dxfId="5956">
      <formula>$C525="decimal"</formula>
    </cfRule>
  </conditionalFormatting>
  <conditionalFormatting sqref="E525:E528">
    <cfRule type="expression" priority="5959" aboveAverage="0" equalAverage="0" bottom="0" percent="0" rank="0" text="" dxfId="5957">
      <formula>OR(AND(LEFT($C525, 16)="select_multiple ", LEN($C525)&gt;16, NOT(ISNUMBER(SEARCH(" ", $C525, 17)))), AND(LEFT($C525, 11)="select_one ", LEN($C525)&gt;11, NOT(ISNUMBER(SEARCH(" ", $C525, 12)))))</formula>
    </cfRule>
  </conditionalFormatting>
  <conditionalFormatting sqref="E525:E528">
    <cfRule type="expression" priority="5960" aboveAverage="0" equalAverage="0" bottom="0" percent="0" rank="0" text="" dxfId="5958">
      <formula>$C525="note"</formula>
    </cfRule>
    <cfRule type="expression" priority="5961" aboveAverage="0" equalAverage="0" bottom="0" percent="0" rank="0" text="" dxfId="5959">
      <formula>$C525="barcode"</formula>
    </cfRule>
    <cfRule type="expression" priority="5962" aboveAverage="0" equalAverage="0" bottom="0" percent="0" rank="0" text="" dxfId="5960">
      <formula>$C525="geopoint"</formula>
    </cfRule>
  </conditionalFormatting>
  <conditionalFormatting sqref="E525:E528">
    <cfRule type="expression" priority="5963" aboveAverage="0" equalAverage="0" bottom="0" percent="0" rank="0" text="" dxfId="5961">
      <formula>OR($C525="date", $C525="datetime")</formula>
    </cfRule>
  </conditionalFormatting>
  <conditionalFormatting sqref="E525:E528">
    <cfRule type="expression" priority="5964" aboveAverage="0" equalAverage="0" bottom="0" percent="0" rank="0" text="" dxfId="5962">
      <formula>$C525="image"</formula>
    </cfRule>
  </conditionalFormatting>
  <conditionalFormatting sqref="E525:E528">
    <cfRule type="expression" priority="5965" aboveAverage="0" equalAverage="0" bottom="0" percent="0" rank="0" text="" dxfId="5963">
      <formula>OR($C525="audio", $C525="video")</formula>
    </cfRule>
  </conditionalFormatting>
  <conditionalFormatting sqref="E525:E528">
    <cfRule type="expression" priority="5966" aboveAverage="0" equalAverage="0" bottom="0" percent="0" rank="0" text="" dxfId="5964">
      <formula>$C525="comments"</formula>
    </cfRule>
    <cfRule type="expression" priority="5967" aboveAverage="0" equalAverage="0" bottom="0" percent="0" rank="0" text="" dxfId="5965">
      <formula>OR($C525="audio", $C525="video")</formula>
    </cfRule>
    <cfRule type="expression" priority="5968" aboveAverage="0" equalAverage="0" bottom="0" percent="0" rank="0" text="" dxfId="5966">
      <formula>$C525="image"</formula>
    </cfRule>
    <cfRule type="expression" priority="5969" aboveAverage="0" equalAverage="0" bottom="0" percent="0" rank="0" text="" dxfId="5967">
      <formula>OR($C525="date", $C525="datetime")</formula>
    </cfRule>
    <cfRule type="expression" priority="5970" aboveAverage="0" equalAverage="0" bottom="0" percent="0" rank="0" text="" dxfId="5968">
      <formula>OR($C525="calculate", $C525="calculate_here")</formula>
    </cfRule>
    <cfRule type="expression" priority="5971" aboveAverage="0" equalAverage="0" bottom="0" percent="0" rank="0" text="" dxfId="5969">
      <formula>$C525="note"</formula>
    </cfRule>
    <cfRule type="expression" priority="5972" aboveAverage="0" equalAverage="0" bottom="0" percent="0" rank="0" text="" dxfId="5970">
      <formula>$C525="barcode"</formula>
    </cfRule>
    <cfRule type="expression" priority="5973" aboveAverage="0" equalAverage="0" bottom="0" percent="0" rank="0" text="" dxfId="5971">
      <formula>$C525="geopoint"</formula>
    </cfRule>
    <cfRule type="expression" priority="5974" aboveAverage="0" equalAverage="0" bottom="0" percent="0" rank="0" text="" dxfId="5972">
      <formula>OR($C525="audio audit", $C525="text audit", $C525="speed violations count", $C525="speed violations list", $C525="speed violations audit")</formula>
    </cfRule>
    <cfRule type="expression" priority="5975" aboveAverage="0" equalAverage="0" bottom="0" percent="0" rank="0" text="" dxfId="5973">
      <formula>OR($C525="username", $C525="phonenumber", $C525="start", $C525="end", $C525="deviceid", $C525="subscriberid", $C525="simserial", $C525="caseid")</formula>
    </cfRule>
    <cfRule type="expression" priority="5976" aboveAverage="0" equalAverage="0" bottom="0" percent="0" rank="0" text="" dxfId="5974">
      <formula>OR(AND(LEFT($C525, 16)="select_multiple ", LEN($C525)&gt;16, NOT(ISNUMBER(SEARCH(" ", $C525, 17)))), AND(LEFT($C525, 11)="select_one ", LEN($C525)&gt;11, NOT(ISNUMBER(SEARCH(" ", $C525, 12)))))</formula>
    </cfRule>
    <cfRule type="expression" priority="5977" aboveAverage="0" equalAverage="0" bottom="0" percent="0" rank="0" text="" dxfId="5975">
      <formula>$C525="decimal"</formula>
    </cfRule>
    <cfRule type="expression" priority="5978" aboveAverage="0" equalAverage="0" bottom="0" percent="0" rank="0" text="" dxfId="5976">
      <formula>$C525="integer"</formula>
    </cfRule>
    <cfRule type="expression" priority="5979" aboveAverage="0" equalAverage="0" bottom="0" percent="0" rank="0" text="" dxfId="5977">
      <formula>$C525="text"</formula>
    </cfRule>
    <cfRule type="expression" priority="5980" aboveAverage="0" equalAverage="0" bottom="0" percent="0" rank="0" text="" dxfId="5978">
      <formula>$C525="end repeat"</formula>
    </cfRule>
    <cfRule type="expression" priority="5981" aboveAverage="0" equalAverage="0" bottom="0" percent="0" rank="0" text="" dxfId="5979">
      <formula>$C525="begin repeat"</formula>
    </cfRule>
    <cfRule type="expression" priority="5982" aboveAverage="0" equalAverage="0" bottom="0" percent="0" rank="0" text="" dxfId="5980">
      <formula>$C525="end group"</formula>
    </cfRule>
    <cfRule type="expression" priority="5983" aboveAverage="0" equalAverage="0" bottom="0" percent="0" rank="0" text="" dxfId="5981">
      <formula>$C525="begin group"</formula>
    </cfRule>
  </conditionalFormatting>
  <conditionalFormatting sqref="H540:H553 K540:K553 D540:E553">
    <cfRule type="expression" priority="5984" aboveAverage="0" equalAverage="0" bottom="0" percent="0" rank="0" text="" dxfId="5982">
      <formula>$C540="begin group"</formula>
    </cfRule>
  </conditionalFormatting>
  <conditionalFormatting sqref="Q540:Q553 K540:K553 D540:E553">
    <cfRule type="expression" priority="5985" aboveAverage="0" equalAverage="0" bottom="0" percent="0" rank="0" text="" dxfId="5983">
      <formula>$C540="begin repeat"</formula>
    </cfRule>
  </conditionalFormatting>
  <conditionalFormatting sqref="H540:H553 D540:F553">
    <cfRule type="expression" priority="5986" aboveAverage="0" equalAverage="0" bottom="0" percent="0" rank="0" text="" dxfId="5984">
      <formula>$C540="text"</formula>
    </cfRule>
  </conditionalFormatting>
  <conditionalFormatting sqref="I540:J541 J542:J553 D540:F553">
    <cfRule type="expression" priority="5987" aboveAverage="0" equalAverage="0" bottom="0" percent="0" rank="0" text="" dxfId="5985">
      <formula>$C540="integer"</formula>
    </cfRule>
  </conditionalFormatting>
  <conditionalFormatting sqref="I540:J541 J542:J553 D540:F553">
    <cfRule type="expression" priority="5988" aboveAverage="0" equalAverage="0" bottom="0" percent="0" rank="0" text="" dxfId="5986">
      <formula>$C540="decimal"</formula>
    </cfRule>
  </conditionalFormatting>
  <conditionalFormatting sqref="H540:H553 D540:E553">
    <cfRule type="expression" priority="5989" aboveAverage="0" equalAverage="0" bottom="0" percent="0" rank="0" text="" dxfId="5987">
      <formula>OR(AND(LEFT($C540, 16)="select_multiple ", LEN($C540)&gt;16, NOT(ISNUMBER(SEARCH(" ", $C540, 17)))), AND(LEFT($C540, 11)="select_one ", LEN($C540)&gt;11, NOT(ISNUMBER(SEARCH(" ", $C540, 12)))))</formula>
    </cfRule>
  </conditionalFormatting>
  <conditionalFormatting sqref="H540:H553 D540:D553">
    <cfRule type="expression" priority="5990" aboveAverage="0" equalAverage="0" bottom="0" percent="0" rank="0" text="" dxfId="5988">
      <formula>OR($C540="audio audit", $C540="text audit", $C540="speed violations count", $C540="speed violations list", $C540="speed violations audit")</formula>
    </cfRule>
  </conditionalFormatting>
  <conditionalFormatting sqref="D540:E553">
    <cfRule type="expression" priority="5991" aboveAverage="0" equalAverage="0" bottom="0" percent="0" rank="0" text="" dxfId="5989">
      <formula>$C540="note"</formula>
    </cfRule>
    <cfRule type="expression" priority="5992" aboveAverage="0" equalAverage="0" bottom="0" percent="0" rank="0" text="" dxfId="5990">
      <formula>$C540="barcode"</formula>
    </cfRule>
    <cfRule type="expression" priority="5993" aboveAverage="0" equalAverage="0" bottom="0" percent="0" rank="0" text="" dxfId="5991">
      <formula>$C540="geopoint"</formula>
    </cfRule>
  </conditionalFormatting>
  <conditionalFormatting sqref="P540:P553 D540:D553">
    <cfRule type="expression" priority="5994" aboveAverage="0" equalAverage="0" bottom="0" percent="0" rank="0" text="" dxfId="5992">
      <formula>OR($C540="calculate", $C540="calculate_here")</formula>
    </cfRule>
  </conditionalFormatting>
  <conditionalFormatting sqref="H540:H553 D540:E553">
    <cfRule type="expression" priority="5995" aboveAverage="0" equalAverage="0" bottom="0" percent="0" rank="0" text="" dxfId="5993">
      <formula>OR($C540="date", $C540="datetime")</formula>
    </cfRule>
  </conditionalFormatting>
  <conditionalFormatting sqref="H540:H553 D540:E553">
    <cfRule type="expression" priority="5996" aboveAverage="0" equalAverage="0" bottom="0" percent="0" rank="0" text="" dxfId="5994">
      <formula>$C540="image"</formula>
    </cfRule>
  </conditionalFormatting>
  <conditionalFormatting sqref="D540:E553">
    <cfRule type="expression" priority="5997" aboveAverage="0" equalAverage="0" bottom="0" percent="0" rank="0" text="" dxfId="5995">
      <formula>OR($C540="audio", $C540="video")</formula>
    </cfRule>
  </conditionalFormatting>
  <conditionalFormatting sqref="C540:D553 J542:U553 E542:H553 E540:U541 W540:Z553">
    <cfRule type="expression" priority="5998" aboveAverage="0" equalAverage="0" bottom="0" percent="0" rank="0" text="" dxfId="5996">
      <formula>$C540="comments"</formula>
    </cfRule>
    <cfRule type="expression" priority="5999" aboveAverage="0" equalAverage="0" bottom="0" percent="0" rank="0" text="" dxfId="5997">
      <formula>OR($C540="audio", $C540="video")</formula>
    </cfRule>
    <cfRule type="expression" priority="6000" aboveAverage="0" equalAverage="0" bottom="0" percent="0" rank="0" text="" dxfId="5998">
      <formula>$C540="image"</formula>
    </cfRule>
    <cfRule type="expression" priority="6001" aboveAverage="0" equalAverage="0" bottom="0" percent="0" rank="0" text="" dxfId="5999">
      <formula>OR($C540="date", $C540="datetime")</formula>
    </cfRule>
    <cfRule type="expression" priority="6002" aboveAverage="0" equalAverage="0" bottom="0" percent="0" rank="0" text="" dxfId="6000">
      <formula>OR($C540="calculate", $C540="calculate_here")</formula>
    </cfRule>
    <cfRule type="expression" priority="6003" aboveAverage="0" equalAverage="0" bottom="0" percent="0" rank="0" text="" dxfId="6001">
      <formula>$C540="note"</formula>
    </cfRule>
    <cfRule type="expression" priority="6004" aboveAverage="0" equalAverage="0" bottom="0" percent="0" rank="0" text="" dxfId="6002">
      <formula>$C540="barcode"</formula>
    </cfRule>
    <cfRule type="expression" priority="6005" aboveAverage="0" equalAverage="0" bottom="0" percent="0" rank="0" text="" dxfId="6003">
      <formula>$C540="geopoint"</formula>
    </cfRule>
    <cfRule type="expression" priority="6006" aboveAverage="0" equalAverage="0" bottom="0" percent="0" rank="0" text="" dxfId="6004">
      <formula>OR($C540="audio audit", $C540="text audit", $C540="speed violations count", $C540="speed violations list", $C540="speed violations audit")</formula>
    </cfRule>
    <cfRule type="expression" priority="6007" aboveAverage="0" equalAverage="0" bottom="0" percent="0" rank="0" text="" dxfId="6005">
      <formula>OR($C540="username", $C540="phonenumber", $C540="start", $C540="end", $C540="deviceid", $C540="subscriberid", $C540="simserial", $C540="caseid")</formula>
    </cfRule>
    <cfRule type="expression" priority="6008" aboveAverage="0" equalAverage="0" bottom="0" percent="0" rank="0" text="" dxfId="6006">
      <formula>OR(AND(LEFT($C540, 16)="select_multiple ", LEN($C540)&gt;16, NOT(ISNUMBER(SEARCH(" ", $C540, 17)))), AND(LEFT($C540, 11)="select_one ", LEN($C540)&gt;11, NOT(ISNUMBER(SEARCH(" ", $C540, 12)))))</formula>
    </cfRule>
    <cfRule type="expression" priority="6009" aboveAverage="0" equalAverage="0" bottom="0" percent="0" rank="0" text="" dxfId="6007">
      <formula>$C540="decimal"</formula>
    </cfRule>
    <cfRule type="expression" priority="6010" aboveAverage="0" equalAverage="0" bottom="0" percent="0" rank="0" text="" dxfId="6008">
      <formula>$C540="integer"</formula>
    </cfRule>
    <cfRule type="expression" priority="6011" aboveAverage="0" equalAverage="0" bottom="0" percent="0" rank="0" text="" dxfId="6009">
      <formula>$C540="text"</formula>
    </cfRule>
    <cfRule type="expression" priority="6012" aboveAverage="0" equalAverage="0" bottom="0" percent="0" rank="0" text="" dxfId="6010">
      <formula>$C540="end repeat"</formula>
    </cfRule>
    <cfRule type="expression" priority="6013" aboveAverage="0" equalAverage="0" bottom="0" percent="0" rank="0" text="" dxfId="6011">
      <formula>$C540="begin repeat"</formula>
    </cfRule>
    <cfRule type="expression" priority="6014" aboveAverage="0" equalAverage="0" bottom="0" percent="0" rank="0" text="" dxfId="6012">
      <formula>$C540="end group"</formula>
    </cfRule>
    <cfRule type="expression" priority="6015" aboveAverage="0" equalAverage="0" bottom="0" percent="0" rank="0" text="" dxfId="6013">
      <formula>$C540="begin group"</formula>
    </cfRule>
  </conditionalFormatting>
  <conditionalFormatting sqref="D540:D553">
    <cfRule type="expression" priority="6016" aboveAverage="0" equalAverage="0" bottom="0" percent="0" rank="0" text="" dxfId="6014">
      <formula>$C540="comments"</formula>
    </cfRule>
  </conditionalFormatting>
  <conditionalFormatting sqref="K532:K539 H532:H539 D532:E539">
    <cfRule type="expression" priority="6017" aboveAverage="0" equalAverage="0" bottom="0" percent="0" rank="0" text="" dxfId="6015">
      <formula>$C532="begin group"</formula>
    </cfRule>
  </conditionalFormatting>
  <conditionalFormatting sqref="K532:K539 Q532:Q539 D532:E539">
    <cfRule type="expression" priority="6018" aboveAverage="0" equalAverage="0" bottom="0" percent="0" rank="0" text="" dxfId="6016">
      <formula>$C532="begin repeat"</formula>
    </cfRule>
  </conditionalFormatting>
  <conditionalFormatting sqref="H532:H539 D532:E539">
    <cfRule type="expression" priority="6019" aboveAverage="0" equalAverage="0" bottom="0" percent="0" rank="0" text="" dxfId="6017">
      <formula>$C532="text"</formula>
    </cfRule>
  </conditionalFormatting>
  <conditionalFormatting sqref="I532:J539 D532:E539">
    <cfRule type="expression" priority="6020" aboveAverage="0" equalAverage="0" bottom="0" percent="0" rank="0" text="" dxfId="6018">
      <formula>$C532="integer"</formula>
    </cfRule>
  </conditionalFormatting>
  <conditionalFormatting sqref="I532:J539 D532:E539">
    <cfRule type="expression" priority="6021" aboveAverage="0" equalAverage="0" bottom="0" percent="0" rank="0" text="" dxfId="6019">
      <formula>$C532="decimal"</formula>
    </cfRule>
  </conditionalFormatting>
  <conditionalFormatting sqref="H532:H539 D532:E539">
    <cfRule type="expression" priority="6022" aboveAverage="0" equalAverage="0" bottom="0" percent="0" rank="0" text="" dxfId="6020">
      <formula>OR(AND(LEFT($C532, 16)="select_multiple ", LEN($C532)&gt;16, NOT(ISNUMBER(SEARCH(" ", $C532, 17)))), AND(LEFT($C532, 11)="select_one ", LEN($C532)&gt;11, NOT(ISNUMBER(SEARCH(" ", $C532, 12)))))</formula>
    </cfRule>
  </conditionalFormatting>
  <conditionalFormatting sqref="H532:H539 D532:D539">
    <cfRule type="expression" priority="6023" aboveAverage="0" equalAverage="0" bottom="0" percent="0" rank="0" text="" dxfId="6021">
      <formula>OR($C532="audio audit", $C532="text audit", $C532="speed violations count", $C532="speed violations list", $C532="speed violations audit")</formula>
    </cfRule>
  </conditionalFormatting>
  <conditionalFormatting sqref="D532:E539">
    <cfRule type="expression" priority="6024" aboveAverage="0" equalAverage="0" bottom="0" percent="0" rank="0" text="" dxfId="6022">
      <formula>$C532="note"</formula>
    </cfRule>
    <cfRule type="expression" priority="6025" aboveAverage="0" equalAverage="0" bottom="0" percent="0" rank="0" text="" dxfId="6023">
      <formula>$C532="barcode"</formula>
    </cfRule>
    <cfRule type="expression" priority="6026" aboveAverage="0" equalAverage="0" bottom="0" percent="0" rank="0" text="" dxfId="6024">
      <formula>$C532="geopoint"</formula>
    </cfRule>
  </conditionalFormatting>
  <conditionalFormatting sqref="P532:P539 D532:D539">
    <cfRule type="expression" priority="6027" aboveAverage="0" equalAverage="0" bottom="0" percent="0" rank="0" text="" dxfId="6025">
      <formula>OR($C532="calculate", $C532="calculate_here")</formula>
    </cfRule>
  </conditionalFormatting>
  <conditionalFormatting sqref="H532:H539 D532:E539">
    <cfRule type="expression" priority="6028" aboveAverage="0" equalAverage="0" bottom="0" percent="0" rank="0" text="" dxfId="6026">
      <formula>OR($C532="date", $C532="datetime")</formula>
    </cfRule>
  </conditionalFormatting>
  <conditionalFormatting sqref="H532:H539 D532:E539">
    <cfRule type="expression" priority="6029" aboveAverage="0" equalAverage="0" bottom="0" percent="0" rank="0" text="" dxfId="6027">
      <formula>$C532="image"</formula>
    </cfRule>
  </conditionalFormatting>
  <conditionalFormatting sqref="D532:E539">
    <cfRule type="expression" priority="6030" aboveAverage="0" equalAverage="0" bottom="0" percent="0" rank="0" text="" dxfId="6028">
      <formula>OR($C532="audio", $C532="video")</formula>
    </cfRule>
  </conditionalFormatting>
  <conditionalFormatting sqref="G532:U539 C532:E539 W532:Z539">
    <cfRule type="expression" priority="6031" aboveAverage="0" equalAverage="0" bottom="0" percent="0" rank="0" text="" dxfId="6029">
      <formula>$C532="comments"</formula>
    </cfRule>
    <cfRule type="expression" priority="6032" aboveAverage="0" equalAverage="0" bottom="0" percent="0" rank="0" text="" dxfId="6030">
      <formula>OR($C532="audio", $C532="video")</formula>
    </cfRule>
    <cfRule type="expression" priority="6033" aboveAverage="0" equalAverage="0" bottom="0" percent="0" rank="0" text="" dxfId="6031">
      <formula>$C532="image"</formula>
    </cfRule>
    <cfRule type="expression" priority="6034" aboveAverage="0" equalAverage="0" bottom="0" percent="0" rank="0" text="" dxfId="6032">
      <formula>OR($C532="date", $C532="datetime")</formula>
    </cfRule>
    <cfRule type="expression" priority="6035" aboveAverage="0" equalAverage="0" bottom="0" percent="0" rank="0" text="" dxfId="6033">
      <formula>OR($C532="calculate", $C532="calculate_here")</formula>
    </cfRule>
    <cfRule type="expression" priority="6036" aboveAverage="0" equalAverage="0" bottom="0" percent="0" rank="0" text="" dxfId="6034">
      <formula>$C532="note"</formula>
    </cfRule>
    <cfRule type="expression" priority="6037" aboveAverage="0" equalAverage="0" bottom="0" percent="0" rank="0" text="" dxfId="6035">
      <formula>$C532="barcode"</formula>
    </cfRule>
    <cfRule type="expression" priority="6038" aboveAverage="0" equalAverage="0" bottom="0" percent="0" rank="0" text="" dxfId="6036">
      <formula>$C532="geopoint"</formula>
    </cfRule>
    <cfRule type="expression" priority="6039" aboveAverage="0" equalAverage="0" bottom="0" percent="0" rank="0" text="" dxfId="6037">
      <formula>OR($C532="audio audit", $C532="text audit", $C532="speed violations count", $C532="speed violations list", $C532="speed violations audit")</formula>
    </cfRule>
    <cfRule type="expression" priority="6040" aboveAverage="0" equalAverage="0" bottom="0" percent="0" rank="0" text="" dxfId="6038">
      <formula>OR($C532="username", $C532="phonenumber", $C532="start", $C532="end", $C532="deviceid", $C532="subscriberid", $C532="simserial", $C532="caseid")</formula>
    </cfRule>
    <cfRule type="expression" priority="6041" aboveAverage="0" equalAverage="0" bottom="0" percent="0" rank="0" text="" dxfId="6039">
      <formula>OR(AND(LEFT($C532, 16)="select_multiple ", LEN($C532)&gt;16, NOT(ISNUMBER(SEARCH(" ", $C532, 17)))), AND(LEFT($C532, 11)="select_one ", LEN($C532)&gt;11, NOT(ISNUMBER(SEARCH(" ", $C532, 12)))))</formula>
    </cfRule>
    <cfRule type="expression" priority="6042" aboveAverage="0" equalAverage="0" bottom="0" percent="0" rank="0" text="" dxfId="6040">
      <formula>$C532="decimal"</formula>
    </cfRule>
    <cfRule type="expression" priority="6043" aboveAverage="0" equalAverage="0" bottom="0" percent="0" rank="0" text="" dxfId="6041">
      <formula>$C532="integer"</formula>
    </cfRule>
    <cfRule type="expression" priority="6044" aboveAverage="0" equalAverage="0" bottom="0" percent="0" rank="0" text="" dxfId="6042">
      <formula>$C532="text"</formula>
    </cfRule>
    <cfRule type="expression" priority="6045" aboveAverage="0" equalAverage="0" bottom="0" percent="0" rank="0" text="" dxfId="6043">
      <formula>$C532="end repeat"</formula>
    </cfRule>
    <cfRule type="expression" priority="6046" aboveAverage="0" equalAverage="0" bottom="0" percent="0" rank="0" text="" dxfId="6044">
      <formula>$C532="begin repeat"</formula>
    </cfRule>
    <cfRule type="expression" priority="6047" aboveAverage="0" equalAverage="0" bottom="0" percent="0" rank="0" text="" dxfId="6045">
      <formula>$C532="end group"</formula>
    </cfRule>
    <cfRule type="expression" priority="6048" aboveAverage="0" equalAverage="0" bottom="0" percent="0" rank="0" text="" dxfId="6046">
      <formula>$C532="begin group"</formula>
    </cfRule>
  </conditionalFormatting>
  <conditionalFormatting sqref="D532:D539">
    <cfRule type="expression" priority="6049" aboveAverage="0" equalAverage="0" bottom="0" percent="0" rank="0" text="" dxfId="6047">
      <formula>$C532="comments"</formula>
    </cfRule>
  </conditionalFormatting>
  <conditionalFormatting sqref="F532:F539">
    <cfRule type="expression" priority="6050" aboveAverage="0" equalAverage="0" bottom="0" percent="0" rank="0" text="" dxfId="6048">
      <formula>$C532="text"</formula>
    </cfRule>
  </conditionalFormatting>
  <conditionalFormatting sqref="F532:F539">
    <cfRule type="expression" priority="6051" aboveAverage="0" equalAverage="0" bottom="0" percent="0" rank="0" text="" dxfId="6049">
      <formula>$C532="integer"</formula>
    </cfRule>
  </conditionalFormatting>
  <conditionalFormatting sqref="F532:F539">
    <cfRule type="expression" priority="6052" aboveAverage="0" equalAverage="0" bottom="0" percent="0" rank="0" text="" dxfId="6050">
      <formula>$C532="decimal"</formula>
    </cfRule>
  </conditionalFormatting>
  <conditionalFormatting sqref="F532:F539">
    <cfRule type="expression" priority="6053" aboveAverage="0" equalAverage="0" bottom="0" percent="0" rank="0" text="" dxfId="6051">
      <formula>$C532="comments"</formula>
    </cfRule>
    <cfRule type="expression" priority="6054" aboveAverage="0" equalAverage="0" bottom="0" percent="0" rank="0" text="" dxfId="6052">
      <formula>OR($C532="audio", $C532="video")</formula>
    </cfRule>
    <cfRule type="expression" priority="6055" aboveAverage="0" equalAverage="0" bottom="0" percent="0" rank="0" text="" dxfId="6053">
      <formula>$C532="image"</formula>
    </cfRule>
    <cfRule type="expression" priority="6056" aboveAverage="0" equalAverage="0" bottom="0" percent="0" rank="0" text="" dxfId="6054">
      <formula>OR($C532="date", $C532="datetime")</formula>
    </cfRule>
    <cfRule type="expression" priority="6057" aboveAverage="0" equalAverage="0" bottom="0" percent="0" rank="0" text="" dxfId="6055">
      <formula>OR($C532="calculate", $C532="calculate_here")</formula>
    </cfRule>
    <cfRule type="expression" priority="6058" aboveAverage="0" equalAverage="0" bottom="0" percent="0" rank="0" text="" dxfId="6056">
      <formula>$C532="note"</formula>
    </cfRule>
    <cfRule type="expression" priority="6059" aboveAverage="0" equalAverage="0" bottom="0" percent="0" rank="0" text="" dxfId="6057">
      <formula>$C532="barcode"</formula>
    </cfRule>
    <cfRule type="expression" priority="6060" aboveAverage="0" equalAverage="0" bottom="0" percent="0" rank="0" text="" dxfId="6058">
      <formula>$C532="geopoint"</formula>
    </cfRule>
    <cfRule type="expression" priority="6061" aboveAverage="0" equalAverage="0" bottom="0" percent="0" rank="0" text="" dxfId="6059">
      <formula>OR($C532="audio audit", $C532="text audit", $C532="speed violations count", $C532="speed violations list", $C532="speed violations audit")</formula>
    </cfRule>
    <cfRule type="expression" priority="6062" aboveAverage="0" equalAverage="0" bottom="0" percent="0" rank="0" text="" dxfId="6060">
      <formula>OR($C532="username", $C532="phonenumber", $C532="start", $C532="end", $C532="deviceid", $C532="subscriberid", $C532="simserial", $C532="caseid")</formula>
    </cfRule>
    <cfRule type="expression" priority="6063" aboveAverage="0" equalAverage="0" bottom="0" percent="0" rank="0" text="" dxfId="6061">
      <formula>OR(AND(LEFT($C532, 16)="select_multiple ", LEN($C532)&gt;16, NOT(ISNUMBER(SEARCH(" ", $C532, 17)))), AND(LEFT($C532, 11)="select_one ", LEN($C532)&gt;11, NOT(ISNUMBER(SEARCH(" ", $C532, 12)))))</formula>
    </cfRule>
    <cfRule type="expression" priority="6064" aboveAverage="0" equalAverage="0" bottom="0" percent="0" rank="0" text="" dxfId="6062">
      <formula>$C532="decimal"</formula>
    </cfRule>
    <cfRule type="expression" priority="6065" aboveAverage="0" equalAverage="0" bottom="0" percent="0" rank="0" text="" dxfId="6063">
      <formula>$C532="integer"</formula>
    </cfRule>
    <cfRule type="expression" priority="6066" aboveAverage="0" equalAverage="0" bottom="0" percent="0" rank="0" text="" dxfId="6064">
      <formula>$C532="text"</formula>
    </cfRule>
    <cfRule type="expression" priority="6067" aboveAverage="0" equalAverage="0" bottom="0" percent="0" rank="0" text="" dxfId="6065">
      <formula>$C532="end repeat"</formula>
    </cfRule>
    <cfRule type="expression" priority="6068" aboveAverage="0" equalAverage="0" bottom="0" percent="0" rank="0" text="" dxfId="6066">
      <formula>$C532="begin repeat"</formula>
    </cfRule>
    <cfRule type="expression" priority="6069" aboveAverage="0" equalAverage="0" bottom="0" percent="0" rank="0" text="" dxfId="6067">
      <formula>$C532="end group"</formula>
    </cfRule>
    <cfRule type="expression" priority="6070" aboveAverage="0" equalAverage="0" bottom="0" percent="0" rank="0" text="" dxfId="6068">
      <formula>$C532="begin group"</formula>
    </cfRule>
  </conditionalFormatting>
  <conditionalFormatting sqref="K555:K560 H554:H560 D554:D560 E560 E554:E555">
    <cfRule type="expression" priority="6071" aboveAverage="0" equalAverage="0" bottom="0" percent="0" rank="0" text="" dxfId="6069">
      <formula>$C554="begin group"</formula>
    </cfRule>
  </conditionalFormatting>
  <conditionalFormatting sqref="K555:K560 Q554:Q560 D554:D560 E560 E554:E555">
    <cfRule type="expression" priority="6072" aboveAverage="0" equalAverage="0" bottom="0" percent="0" rank="0" text="" dxfId="6070">
      <formula>$C554="begin repeat"</formula>
    </cfRule>
  </conditionalFormatting>
  <conditionalFormatting sqref="H554:H560 D554:D560 F556:F559 E560:F560 E554:F555">
    <cfRule type="expression" priority="6073" aboveAverage="0" equalAverage="0" bottom="0" percent="0" rank="0" text="" dxfId="6071">
      <formula>$C554="text"</formula>
    </cfRule>
  </conditionalFormatting>
  <conditionalFormatting sqref="J554:J560 D554:D560 F556:F559 E560:F560 E554:F555">
    <cfRule type="expression" priority="6074" aboveAverage="0" equalAverage="0" bottom="0" percent="0" rank="0" text="" dxfId="6072">
      <formula>$C554="integer"</formula>
    </cfRule>
  </conditionalFormatting>
  <conditionalFormatting sqref="J554:J560 D554:D560 F556:F559 E560:F560 E554:F555">
    <cfRule type="expression" priority="6075" aboveAverage="0" equalAverage="0" bottom="0" percent="0" rank="0" text="" dxfId="6073">
      <formula>$C554="decimal"</formula>
    </cfRule>
  </conditionalFormatting>
  <conditionalFormatting sqref="H554:H560 D554:D560 E560 E554:E555">
    <cfRule type="expression" priority="6076" aboveAverage="0" equalAverage="0" bottom="0" percent="0" rank="0" text="" dxfId="6074">
      <formula>OR(AND(LEFT($C554, 16)="select_multiple ", LEN($C554)&gt;16, NOT(ISNUMBER(SEARCH(" ", $C554, 17)))), AND(LEFT($C554, 11)="select_one ", LEN($C554)&gt;11, NOT(ISNUMBER(SEARCH(" ", $C554, 12)))))</formula>
    </cfRule>
  </conditionalFormatting>
  <conditionalFormatting sqref="H554:H560 D554:D560">
    <cfRule type="expression" priority="6077" aboveAverage="0" equalAverage="0" bottom="0" percent="0" rank="0" text="" dxfId="6075">
      <formula>OR($C554="audio audit", $C554="text audit", $C554="speed violations count", $C554="speed violations list", $C554="speed violations audit")</formula>
    </cfRule>
  </conditionalFormatting>
  <conditionalFormatting sqref="D554:D560 E560 E554:E555">
    <cfRule type="expression" priority="6078" aboveAverage="0" equalAverage="0" bottom="0" percent="0" rank="0" text="" dxfId="6076">
      <formula>$C554="note"</formula>
    </cfRule>
    <cfRule type="expression" priority="6079" aboveAverage="0" equalAverage="0" bottom="0" percent="0" rank="0" text="" dxfId="6077">
      <formula>$C554="barcode"</formula>
    </cfRule>
    <cfRule type="expression" priority="6080" aboveAverage="0" equalAverage="0" bottom="0" percent="0" rank="0" text="" dxfId="6078">
      <formula>$C554="geopoint"</formula>
    </cfRule>
  </conditionalFormatting>
  <conditionalFormatting sqref="P554:P560 D554:D560">
    <cfRule type="expression" priority="6081" aboveAverage="0" equalAverage="0" bottom="0" percent="0" rank="0" text="" dxfId="6079">
      <formula>OR($C554="calculate", $C554="calculate_here")</formula>
    </cfRule>
  </conditionalFormatting>
  <conditionalFormatting sqref="H554:H560 D554:D560 E560 E554:E555">
    <cfRule type="expression" priority="6082" aboveAverage="0" equalAverage="0" bottom="0" percent="0" rank="0" text="" dxfId="6080">
      <formula>OR($C554="date", $C554="datetime")</formula>
    </cfRule>
  </conditionalFormatting>
  <conditionalFormatting sqref="H554:H560 D554:D560 E560 E554:E555">
    <cfRule type="expression" priority="6083" aboveAverage="0" equalAverage="0" bottom="0" percent="0" rank="0" text="" dxfId="6081">
      <formula>$C554="image"</formula>
    </cfRule>
  </conditionalFormatting>
  <conditionalFormatting sqref="D554:D560 E560 E554:E555">
    <cfRule type="expression" priority="6084" aboveAverage="0" equalAverage="0" bottom="0" percent="0" rank="0" text="" dxfId="6082">
      <formula>OR($C554="audio", $C554="video")</formula>
    </cfRule>
  </conditionalFormatting>
  <conditionalFormatting sqref="F556:H559 C554:D560 L554:U554 J554 J555:U560 E554:H555 E560:H560 W554:Z560">
    <cfRule type="expression" priority="6085" aboveAverage="0" equalAverage="0" bottom="0" percent="0" rank="0" text="" dxfId="6083">
      <formula>$C554="comments"</formula>
    </cfRule>
    <cfRule type="expression" priority="6086" aboveAverage="0" equalAverage="0" bottom="0" percent="0" rank="0" text="" dxfId="6084">
      <formula>OR($C554="audio", $C554="video")</formula>
    </cfRule>
    <cfRule type="expression" priority="6087" aboveAverage="0" equalAverage="0" bottom="0" percent="0" rank="0" text="" dxfId="6085">
      <formula>$C554="image"</formula>
    </cfRule>
    <cfRule type="expression" priority="6088" aboveAverage="0" equalAverage="0" bottom="0" percent="0" rank="0" text="" dxfId="6086">
      <formula>OR($C554="date", $C554="datetime")</formula>
    </cfRule>
    <cfRule type="expression" priority="6089" aboveAverage="0" equalAverage="0" bottom="0" percent="0" rank="0" text="" dxfId="6087">
      <formula>OR($C554="calculate", $C554="calculate_here")</formula>
    </cfRule>
    <cfRule type="expression" priority="6090" aboveAverage="0" equalAverage="0" bottom="0" percent="0" rank="0" text="" dxfId="6088">
      <formula>$C554="note"</formula>
    </cfRule>
    <cfRule type="expression" priority="6091" aboveAverage="0" equalAverage="0" bottom="0" percent="0" rank="0" text="" dxfId="6089">
      <formula>$C554="barcode"</formula>
    </cfRule>
    <cfRule type="expression" priority="6092" aboveAverage="0" equalAverage="0" bottom="0" percent="0" rank="0" text="" dxfId="6090">
      <formula>$C554="geopoint"</formula>
    </cfRule>
    <cfRule type="expression" priority="6093" aboveAverage="0" equalAverage="0" bottom="0" percent="0" rank="0" text="" dxfId="6091">
      <formula>OR($C554="audio audit", $C554="text audit", $C554="speed violations count", $C554="speed violations list", $C554="speed violations audit")</formula>
    </cfRule>
    <cfRule type="expression" priority="6094" aboveAverage="0" equalAverage="0" bottom="0" percent="0" rank="0" text="" dxfId="6092">
      <formula>OR($C554="username", $C554="phonenumber", $C554="start", $C554="end", $C554="deviceid", $C554="subscriberid", $C554="simserial", $C554="caseid")</formula>
    </cfRule>
    <cfRule type="expression" priority="6095" aboveAverage="0" equalAverage="0" bottom="0" percent="0" rank="0" text="" dxfId="6093">
      <formula>OR(AND(LEFT($C554, 16)="select_multiple ", LEN($C554)&gt;16, NOT(ISNUMBER(SEARCH(" ", $C554, 17)))), AND(LEFT($C554, 11)="select_one ", LEN($C554)&gt;11, NOT(ISNUMBER(SEARCH(" ", $C554, 12)))))</formula>
    </cfRule>
    <cfRule type="expression" priority="6096" aboveAverage="0" equalAverage="0" bottom="0" percent="0" rank="0" text="" dxfId="6094">
      <formula>$C554="decimal"</formula>
    </cfRule>
    <cfRule type="expression" priority="6097" aboveAverage="0" equalAverage="0" bottom="0" percent="0" rank="0" text="" dxfId="6095">
      <formula>$C554="integer"</formula>
    </cfRule>
    <cfRule type="expression" priority="6098" aboveAverage="0" equalAverage="0" bottom="0" percent="0" rank="0" text="" dxfId="6096">
      <formula>$C554="text"</formula>
    </cfRule>
    <cfRule type="expression" priority="6099" aboveAverage="0" equalAverage="0" bottom="0" percent="0" rank="0" text="" dxfId="6097">
      <formula>$C554="end repeat"</formula>
    </cfRule>
    <cfRule type="expression" priority="6100" aboveAverage="0" equalAverage="0" bottom="0" percent="0" rank="0" text="" dxfId="6098">
      <formula>$C554="begin repeat"</formula>
    </cfRule>
    <cfRule type="expression" priority="6101" aboveAverage="0" equalAverage="0" bottom="0" percent="0" rank="0" text="" dxfId="6099">
      <formula>$C554="end group"</formula>
    </cfRule>
    <cfRule type="expression" priority="6102" aboveAverage="0" equalAverage="0" bottom="0" percent="0" rank="0" text="" dxfId="6100">
      <formula>$C554="begin group"</formula>
    </cfRule>
  </conditionalFormatting>
  <conditionalFormatting sqref="D554:D560">
    <cfRule type="expression" priority="6103" aboveAverage="0" equalAverage="0" bottom="0" percent="0" rank="0" text="" dxfId="6101">
      <formula>$C554="comments"</formula>
    </cfRule>
  </conditionalFormatting>
  <conditionalFormatting sqref="K562:K567 H561:H567 D561:D567 E567 E561:E562">
    <cfRule type="expression" priority="6104" aboveAverage="0" equalAverage="0" bottom="0" percent="0" rank="0" text="" dxfId="6102">
      <formula>$C561="begin group"</formula>
    </cfRule>
  </conditionalFormatting>
  <conditionalFormatting sqref="K562:K567 Q561:Q567 D561:D567 E567 E561:E562">
    <cfRule type="expression" priority="6105" aboveAverage="0" equalAverage="0" bottom="0" percent="0" rank="0" text="" dxfId="6103">
      <formula>$C561="begin repeat"</formula>
    </cfRule>
  </conditionalFormatting>
  <conditionalFormatting sqref="H561:H567 D561:D567 F563:F566 E567:F567 E561:F562">
    <cfRule type="expression" priority="6106" aboveAverage="0" equalAverage="0" bottom="0" percent="0" rank="0" text="" dxfId="6104">
      <formula>$C561="text"</formula>
    </cfRule>
  </conditionalFormatting>
  <conditionalFormatting sqref="I567:J567 D561:D567 F563:F566 J561:J566 E567:F567 E561:F562">
    <cfRule type="expression" priority="6107" aboveAverage="0" equalAverage="0" bottom="0" percent="0" rank="0" text="" dxfId="6105">
      <formula>$C561="integer"</formula>
    </cfRule>
  </conditionalFormatting>
  <conditionalFormatting sqref="I567:J567 D561:D567 F563:F566 J561:J566 E567:F567 E561:F562">
    <cfRule type="expression" priority="6108" aboveAverage="0" equalAverage="0" bottom="0" percent="0" rank="0" text="" dxfId="6106">
      <formula>$C561="decimal"</formula>
    </cfRule>
  </conditionalFormatting>
  <conditionalFormatting sqref="H561:H567 D561:D567 E567 E561:E562">
    <cfRule type="expression" priority="6109" aboveAverage="0" equalAverage="0" bottom="0" percent="0" rank="0" text="" dxfId="6107">
      <formula>OR(AND(LEFT($C561, 16)="select_multiple ", LEN($C561)&gt;16, NOT(ISNUMBER(SEARCH(" ", $C561, 17)))), AND(LEFT($C561, 11)="select_one ", LEN($C561)&gt;11, NOT(ISNUMBER(SEARCH(" ", $C561, 12)))))</formula>
    </cfRule>
  </conditionalFormatting>
  <conditionalFormatting sqref="H561:H567 D561:D567">
    <cfRule type="expression" priority="6110" aboveAverage="0" equalAverage="0" bottom="0" percent="0" rank="0" text="" dxfId="6108">
      <formula>OR($C561="audio audit", $C561="text audit", $C561="speed violations count", $C561="speed violations list", $C561="speed violations audit")</formula>
    </cfRule>
  </conditionalFormatting>
  <conditionalFormatting sqref="D561:D567 E567 E561:E562">
    <cfRule type="expression" priority="6111" aboveAverage="0" equalAverage="0" bottom="0" percent="0" rank="0" text="" dxfId="6109">
      <formula>$C561="note"</formula>
    </cfRule>
    <cfRule type="expression" priority="6112" aboveAverage="0" equalAverage="0" bottom="0" percent="0" rank="0" text="" dxfId="6110">
      <formula>$C561="barcode"</formula>
    </cfRule>
    <cfRule type="expression" priority="6113" aboveAverage="0" equalAverage="0" bottom="0" percent="0" rank="0" text="" dxfId="6111">
      <formula>$C561="geopoint"</formula>
    </cfRule>
  </conditionalFormatting>
  <conditionalFormatting sqref="P561:P567 D561:D567">
    <cfRule type="expression" priority="6114" aboveAverage="0" equalAverage="0" bottom="0" percent="0" rank="0" text="" dxfId="6112">
      <formula>OR($C561="calculate", $C561="calculate_here")</formula>
    </cfRule>
  </conditionalFormatting>
  <conditionalFormatting sqref="H561:H567 D561:D567 E567 E561:E562">
    <cfRule type="expression" priority="6115" aboveAverage="0" equalAverage="0" bottom="0" percent="0" rank="0" text="" dxfId="6113">
      <formula>OR($C561="date", $C561="datetime")</formula>
    </cfRule>
  </conditionalFormatting>
  <conditionalFormatting sqref="H561:H567 D561:D567 E567 E561:E562">
    <cfRule type="expression" priority="6116" aboveAverage="0" equalAverage="0" bottom="0" percent="0" rank="0" text="" dxfId="6114">
      <formula>$C561="image"</formula>
    </cfRule>
  </conditionalFormatting>
  <conditionalFormatting sqref="D561:D567 E567 E561:E562">
    <cfRule type="expression" priority="6117" aboveAverage="0" equalAverage="0" bottom="0" percent="0" rank="0" text="" dxfId="6115">
      <formula>OR($C561="audio", $C561="video")</formula>
    </cfRule>
  </conditionalFormatting>
  <conditionalFormatting sqref="F563:H566 C561:D567 L561:U561 J561 J562:U566 E561:H562 E567:U567 W561:Z567">
    <cfRule type="expression" priority="6118" aboveAverage="0" equalAverage="0" bottom="0" percent="0" rank="0" text="" dxfId="6116">
      <formula>$C561="comments"</formula>
    </cfRule>
    <cfRule type="expression" priority="6119" aboveAverage="0" equalAverage="0" bottom="0" percent="0" rank="0" text="" dxfId="6117">
      <formula>OR($C561="audio", $C561="video")</formula>
    </cfRule>
    <cfRule type="expression" priority="6120" aboveAverage="0" equalAverage="0" bottom="0" percent="0" rank="0" text="" dxfId="6118">
      <formula>$C561="image"</formula>
    </cfRule>
    <cfRule type="expression" priority="6121" aboveAverage="0" equalAverage="0" bottom="0" percent="0" rank="0" text="" dxfId="6119">
      <formula>OR($C561="date", $C561="datetime")</formula>
    </cfRule>
    <cfRule type="expression" priority="6122" aboveAverage="0" equalAverage="0" bottom="0" percent="0" rank="0" text="" dxfId="6120">
      <formula>OR($C561="calculate", $C561="calculate_here")</formula>
    </cfRule>
    <cfRule type="expression" priority="6123" aboveAverage="0" equalAverage="0" bottom="0" percent="0" rank="0" text="" dxfId="6121">
      <formula>$C561="note"</formula>
    </cfRule>
    <cfRule type="expression" priority="6124" aboveAverage="0" equalAverage="0" bottom="0" percent="0" rank="0" text="" dxfId="6122">
      <formula>$C561="barcode"</formula>
    </cfRule>
    <cfRule type="expression" priority="6125" aboveAverage="0" equalAverage="0" bottom="0" percent="0" rank="0" text="" dxfId="6123">
      <formula>$C561="geopoint"</formula>
    </cfRule>
    <cfRule type="expression" priority="6126" aboveAverage="0" equalAverage="0" bottom="0" percent="0" rank="0" text="" dxfId="6124">
      <formula>OR($C561="audio audit", $C561="text audit", $C561="speed violations count", $C561="speed violations list", $C561="speed violations audit")</formula>
    </cfRule>
    <cfRule type="expression" priority="6127" aboveAverage="0" equalAverage="0" bottom="0" percent="0" rank="0" text="" dxfId="6125">
      <formula>OR($C561="username", $C561="phonenumber", $C561="start", $C561="end", $C561="deviceid", $C561="subscriberid", $C561="simserial", $C561="caseid")</formula>
    </cfRule>
    <cfRule type="expression" priority="6128" aboveAverage="0" equalAverage="0" bottom="0" percent="0" rank="0" text="" dxfId="6126">
      <formula>OR(AND(LEFT($C561, 16)="select_multiple ", LEN($C561)&gt;16, NOT(ISNUMBER(SEARCH(" ", $C561, 17)))), AND(LEFT($C561, 11)="select_one ", LEN($C561)&gt;11, NOT(ISNUMBER(SEARCH(" ", $C561, 12)))))</formula>
    </cfRule>
    <cfRule type="expression" priority="6129" aboveAverage="0" equalAverage="0" bottom="0" percent="0" rank="0" text="" dxfId="6127">
      <formula>$C561="decimal"</formula>
    </cfRule>
    <cfRule type="expression" priority="6130" aboveAverage="0" equalAverage="0" bottom="0" percent="0" rank="0" text="" dxfId="6128">
      <formula>$C561="integer"</formula>
    </cfRule>
    <cfRule type="expression" priority="6131" aboveAverage="0" equalAverage="0" bottom="0" percent="0" rank="0" text="" dxfId="6129">
      <formula>$C561="text"</formula>
    </cfRule>
    <cfRule type="expression" priority="6132" aboveAverage="0" equalAverage="0" bottom="0" percent="0" rank="0" text="" dxfId="6130">
      <formula>$C561="end repeat"</formula>
    </cfRule>
    <cfRule type="expression" priority="6133" aboveAverage="0" equalAverage="0" bottom="0" percent="0" rank="0" text="" dxfId="6131">
      <formula>$C561="begin repeat"</formula>
    </cfRule>
    <cfRule type="expression" priority="6134" aboveAverage="0" equalAverage="0" bottom="0" percent="0" rank="0" text="" dxfId="6132">
      <formula>$C561="end group"</formula>
    </cfRule>
    <cfRule type="expression" priority="6135" aboveAverage="0" equalAverage="0" bottom="0" percent="0" rank="0" text="" dxfId="6133">
      <formula>$C561="begin group"</formula>
    </cfRule>
  </conditionalFormatting>
  <conditionalFormatting sqref="D561:D567">
    <cfRule type="expression" priority="6136" aboveAverage="0" equalAverage="0" bottom="0" percent="0" rank="0" text="" dxfId="6134">
      <formula>$C561="comments"</formula>
    </cfRule>
  </conditionalFormatting>
  <conditionalFormatting sqref="E556:E559">
    <cfRule type="expression" priority="6137" aboveAverage="0" equalAverage="0" bottom="0" percent="0" rank="0" text="" dxfId="6135">
      <formula>$C556="begin group"</formula>
    </cfRule>
  </conditionalFormatting>
  <conditionalFormatting sqref="E556:E559">
    <cfRule type="expression" priority="6138" aboveAverage="0" equalAverage="0" bottom="0" percent="0" rank="0" text="" dxfId="6136">
      <formula>$C556="begin repeat"</formula>
    </cfRule>
  </conditionalFormatting>
  <conditionalFormatting sqref="E556:E559">
    <cfRule type="expression" priority="6139" aboveAverage="0" equalAverage="0" bottom="0" percent="0" rank="0" text="" dxfId="6137">
      <formula>$C556="text"</formula>
    </cfRule>
  </conditionalFormatting>
  <conditionalFormatting sqref="E556:E559">
    <cfRule type="expression" priority="6140" aboveAverage="0" equalAverage="0" bottom="0" percent="0" rank="0" text="" dxfId="6138">
      <formula>$C556="integer"</formula>
    </cfRule>
  </conditionalFormatting>
  <conditionalFormatting sqref="E556:E559">
    <cfRule type="expression" priority="6141" aboveAverage="0" equalAverage="0" bottom="0" percent="0" rank="0" text="" dxfId="6139">
      <formula>$C556="decimal"</formula>
    </cfRule>
  </conditionalFormatting>
  <conditionalFormatting sqref="E556:E559">
    <cfRule type="expression" priority="6142" aboveAverage="0" equalAverage="0" bottom="0" percent="0" rank="0" text="" dxfId="6140">
      <formula>OR(AND(LEFT($C556, 16)="select_multiple ", LEN($C556)&gt;16, NOT(ISNUMBER(SEARCH(" ", $C556, 17)))), AND(LEFT($C556, 11)="select_one ", LEN($C556)&gt;11, NOT(ISNUMBER(SEARCH(" ", $C556, 12)))))</formula>
    </cfRule>
  </conditionalFormatting>
  <conditionalFormatting sqref="E556:E559">
    <cfRule type="expression" priority="6143" aboveAverage="0" equalAverage="0" bottom="0" percent="0" rank="0" text="" dxfId="6141">
      <formula>$C556="note"</formula>
    </cfRule>
    <cfRule type="expression" priority="6144" aboveAverage="0" equalAverage="0" bottom="0" percent="0" rank="0" text="" dxfId="6142">
      <formula>$C556="barcode"</formula>
    </cfRule>
    <cfRule type="expression" priority="6145" aboveAverage="0" equalAverage="0" bottom="0" percent="0" rank="0" text="" dxfId="6143">
      <formula>$C556="geopoint"</formula>
    </cfRule>
  </conditionalFormatting>
  <conditionalFormatting sqref="E556:E559">
    <cfRule type="expression" priority="6146" aboveAverage="0" equalAverage="0" bottom="0" percent="0" rank="0" text="" dxfId="6144">
      <formula>OR($C556="date", $C556="datetime")</formula>
    </cfRule>
  </conditionalFormatting>
  <conditionalFormatting sqref="E556:E559">
    <cfRule type="expression" priority="6147" aboveAverage="0" equalAverage="0" bottom="0" percent="0" rank="0" text="" dxfId="6145">
      <formula>$C556="image"</formula>
    </cfRule>
  </conditionalFormatting>
  <conditionalFormatting sqref="E556:E559">
    <cfRule type="expression" priority="6148" aboveAverage="0" equalAverage="0" bottom="0" percent="0" rank="0" text="" dxfId="6146">
      <formula>OR($C556="audio", $C556="video")</formula>
    </cfRule>
  </conditionalFormatting>
  <conditionalFormatting sqref="E556:E559">
    <cfRule type="expression" priority="6149" aboveAverage="0" equalAverage="0" bottom="0" percent="0" rank="0" text="" dxfId="6147">
      <formula>$C556="comments"</formula>
    </cfRule>
    <cfRule type="expression" priority="6150" aboveAverage="0" equalAverage="0" bottom="0" percent="0" rank="0" text="" dxfId="6148">
      <formula>OR($C556="audio", $C556="video")</formula>
    </cfRule>
    <cfRule type="expression" priority="6151" aboveAverage="0" equalAverage="0" bottom="0" percent="0" rank="0" text="" dxfId="6149">
      <formula>$C556="image"</formula>
    </cfRule>
    <cfRule type="expression" priority="6152" aboveAverage="0" equalAverage="0" bottom="0" percent="0" rank="0" text="" dxfId="6150">
      <formula>OR($C556="date", $C556="datetime")</formula>
    </cfRule>
    <cfRule type="expression" priority="6153" aboveAverage="0" equalAverage="0" bottom="0" percent="0" rank="0" text="" dxfId="6151">
      <formula>OR($C556="calculate", $C556="calculate_here")</formula>
    </cfRule>
    <cfRule type="expression" priority="6154" aboveAverage="0" equalAverage="0" bottom="0" percent="0" rank="0" text="" dxfId="6152">
      <formula>$C556="note"</formula>
    </cfRule>
    <cfRule type="expression" priority="6155" aboveAverage="0" equalAverage="0" bottom="0" percent="0" rank="0" text="" dxfId="6153">
      <formula>$C556="barcode"</formula>
    </cfRule>
    <cfRule type="expression" priority="6156" aboveAverage="0" equalAverage="0" bottom="0" percent="0" rank="0" text="" dxfId="6154">
      <formula>$C556="geopoint"</formula>
    </cfRule>
    <cfRule type="expression" priority="6157" aboveAverage="0" equalAverage="0" bottom="0" percent="0" rank="0" text="" dxfId="6155">
      <formula>OR($C556="audio audit", $C556="text audit", $C556="speed violations count", $C556="speed violations list", $C556="speed violations audit")</formula>
    </cfRule>
    <cfRule type="expression" priority="6158" aboveAverage="0" equalAverage="0" bottom="0" percent="0" rank="0" text="" dxfId="6156">
      <formula>OR($C556="username", $C556="phonenumber", $C556="start", $C556="end", $C556="deviceid", $C556="subscriberid", $C556="simserial", $C556="caseid")</formula>
    </cfRule>
    <cfRule type="expression" priority="6159" aboveAverage="0" equalAverage="0" bottom="0" percent="0" rank="0" text="" dxfId="6157">
      <formula>OR(AND(LEFT($C556, 16)="select_multiple ", LEN($C556)&gt;16, NOT(ISNUMBER(SEARCH(" ", $C556, 17)))), AND(LEFT($C556, 11)="select_one ", LEN($C556)&gt;11, NOT(ISNUMBER(SEARCH(" ", $C556, 12)))))</formula>
    </cfRule>
    <cfRule type="expression" priority="6160" aboveAverage="0" equalAverage="0" bottom="0" percent="0" rank="0" text="" dxfId="6158">
      <formula>$C556="decimal"</formula>
    </cfRule>
    <cfRule type="expression" priority="6161" aboveAverage="0" equalAverage="0" bottom="0" percent="0" rank="0" text="" dxfId="6159">
      <formula>$C556="integer"</formula>
    </cfRule>
    <cfRule type="expression" priority="6162" aboveAverage="0" equalAverage="0" bottom="0" percent="0" rank="0" text="" dxfId="6160">
      <formula>$C556="text"</formula>
    </cfRule>
    <cfRule type="expression" priority="6163" aboveAverage="0" equalAverage="0" bottom="0" percent="0" rank="0" text="" dxfId="6161">
      <formula>$C556="end repeat"</formula>
    </cfRule>
    <cfRule type="expression" priority="6164" aboveAverage="0" equalAverage="0" bottom="0" percent="0" rank="0" text="" dxfId="6162">
      <formula>$C556="begin repeat"</formula>
    </cfRule>
    <cfRule type="expression" priority="6165" aboveAverage="0" equalAverage="0" bottom="0" percent="0" rank="0" text="" dxfId="6163">
      <formula>$C556="end group"</formula>
    </cfRule>
    <cfRule type="expression" priority="6166" aboveAverage="0" equalAverage="0" bottom="0" percent="0" rank="0" text="" dxfId="6164">
      <formula>$C556="begin group"</formula>
    </cfRule>
  </conditionalFormatting>
  <conditionalFormatting sqref="E563:E566">
    <cfRule type="expression" priority="6167" aboveAverage="0" equalAverage="0" bottom="0" percent="0" rank="0" text="" dxfId="6165">
      <formula>$C563="begin group"</formula>
    </cfRule>
  </conditionalFormatting>
  <conditionalFormatting sqref="E563:E566">
    <cfRule type="expression" priority="6168" aboveAverage="0" equalAverage="0" bottom="0" percent="0" rank="0" text="" dxfId="6166">
      <formula>$C563="begin repeat"</formula>
    </cfRule>
  </conditionalFormatting>
  <conditionalFormatting sqref="E563:E566">
    <cfRule type="expression" priority="6169" aboveAverage="0" equalAverage="0" bottom="0" percent="0" rank="0" text="" dxfId="6167">
      <formula>$C563="text"</formula>
    </cfRule>
  </conditionalFormatting>
  <conditionalFormatting sqref="E563:E566">
    <cfRule type="expression" priority="6170" aboveAverage="0" equalAverage="0" bottom="0" percent="0" rank="0" text="" dxfId="6168">
      <formula>$C563="integer"</formula>
    </cfRule>
  </conditionalFormatting>
  <conditionalFormatting sqref="E563:E566">
    <cfRule type="expression" priority="6171" aboveAverage="0" equalAverage="0" bottom="0" percent="0" rank="0" text="" dxfId="6169">
      <formula>$C563="decimal"</formula>
    </cfRule>
  </conditionalFormatting>
  <conditionalFormatting sqref="E563:E566">
    <cfRule type="expression" priority="6172" aboveAverage="0" equalAverage="0" bottom="0" percent="0" rank="0" text="" dxfId="6170">
      <formula>OR(AND(LEFT($C563, 16)="select_multiple ", LEN($C563)&gt;16, NOT(ISNUMBER(SEARCH(" ", $C563, 17)))), AND(LEFT($C563, 11)="select_one ", LEN($C563)&gt;11, NOT(ISNUMBER(SEARCH(" ", $C563, 12)))))</formula>
    </cfRule>
  </conditionalFormatting>
  <conditionalFormatting sqref="E563:E566">
    <cfRule type="expression" priority="6173" aboveAverage="0" equalAverage="0" bottom="0" percent="0" rank="0" text="" dxfId="6171">
      <formula>$C563="note"</formula>
    </cfRule>
    <cfRule type="expression" priority="6174" aboveAverage="0" equalAverage="0" bottom="0" percent="0" rank="0" text="" dxfId="6172">
      <formula>$C563="barcode"</formula>
    </cfRule>
    <cfRule type="expression" priority="6175" aboveAverage="0" equalAverage="0" bottom="0" percent="0" rank="0" text="" dxfId="6173">
      <formula>$C563="geopoint"</formula>
    </cfRule>
  </conditionalFormatting>
  <conditionalFormatting sqref="E563:E566">
    <cfRule type="expression" priority="6176" aboveAverage="0" equalAverage="0" bottom="0" percent="0" rank="0" text="" dxfId="6174">
      <formula>OR($C563="date", $C563="datetime")</formula>
    </cfRule>
  </conditionalFormatting>
  <conditionalFormatting sqref="E563:E566">
    <cfRule type="expression" priority="6177" aboveAverage="0" equalAverage="0" bottom="0" percent="0" rank="0" text="" dxfId="6175">
      <formula>$C563="image"</formula>
    </cfRule>
  </conditionalFormatting>
  <conditionalFormatting sqref="E563:E566">
    <cfRule type="expression" priority="6178" aboveAverage="0" equalAverage="0" bottom="0" percent="0" rank="0" text="" dxfId="6176">
      <formula>OR($C563="audio", $C563="video")</formula>
    </cfRule>
  </conditionalFormatting>
  <conditionalFormatting sqref="E563:E566">
    <cfRule type="expression" priority="6179" aboveAverage="0" equalAverage="0" bottom="0" percent="0" rank="0" text="" dxfId="6177">
      <formula>$C563="comments"</formula>
    </cfRule>
    <cfRule type="expression" priority="6180" aboveAverage="0" equalAverage="0" bottom="0" percent="0" rank="0" text="" dxfId="6178">
      <formula>OR($C563="audio", $C563="video")</formula>
    </cfRule>
    <cfRule type="expression" priority="6181" aboveAverage="0" equalAverage="0" bottom="0" percent="0" rank="0" text="" dxfId="6179">
      <formula>$C563="image"</formula>
    </cfRule>
    <cfRule type="expression" priority="6182" aboveAverage="0" equalAverage="0" bottom="0" percent="0" rank="0" text="" dxfId="6180">
      <formula>OR($C563="date", $C563="datetime")</formula>
    </cfRule>
    <cfRule type="expression" priority="6183" aboveAverage="0" equalAverage="0" bottom="0" percent="0" rank="0" text="" dxfId="6181">
      <formula>OR($C563="calculate", $C563="calculate_here")</formula>
    </cfRule>
    <cfRule type="expression" priority="6184" aboveAverage="0" equalAverage="0" bottom="0" percent="0" rank="0" text="" dxfId="6182">
      <formula>$C563="note"</formula>
    </cfRule>
    <cfRule type="expression" priority="6185" aboveAverage="0" equalAverage="0" bottom="0" percent="0" rank="0" text="" dxfId="6183">
      <formula>$C563="barcode"</formula>
    </cfRule>
    <cfRule type="expression" priority="6186" aboveAverage="0" equalAverage="0" bottom="0" percent="0" rank="0" text="" dxfId="6184">
      <formula>$C563="geopoint"</formula>
    </cfRule>
    <cfRule type="expression" priority="6187" aboveAverage="0" equalAverage="0" bottom="0" percent="0" rank="0" text="" dxfId="6185">
      <formula>OR($C563="audio audit", $C563="text audit", $C563="speed violations count", $C563="speed violations list", $C563="speed violations audit")</formula>
    </cfRule>
    <cfRule type="expression" priority="6188" aboveAverage="0" equalAverage="0" bottom="0" percent="0" rank="0" text="" dxfId="6186">
      <formula>OR($C563="username", $C563="phonenumber", $C563="start", $C563="end", $C563="deviceid", $C563="subscriberid", $C563="simserial", $C563="caseid")</formula>
    </cfRule>
    <cfRule type="expression" priority="6189" aboveAverage="0" equalAverage="0" bottom="0" percent="0" rank="0" text="" dxfId="6187">
      <formula>OR(AND(LEFT($C563, 16)="select_multiple ", LEN($C563)&gt;16, NOT(ISNUMBER(SEARCH(" ", $C563, 17)))), AND(LEFT($C563, 11)="select_one ", LEN($C563)&gt;11, NOT(ISNUMBER(SEARCH(" ", $C563, 12)))))</formula>
    </cfRule>
    <cfRule type="expression" priority="6190" aboveAverage="0" equalAverage="0" bottom="0" percent="0" rank="0" text="" dxfId="6188">
      <formula>$C563="decimal"</formula>
    </cfRule>
    <cfRule type="expression" priority="6191" aboveAverage="0" equalAverage="0" bottom="0" percent="0" rank="0" text="" dxfId="6189">
      <formula>$C563="integer"</formula>
    </cfRule>
    <cfRule type="expression" priority="6192" aboveAverage="0" equalAverage="0" bottom="0" percent="0" rank="0" text="" dxfId="6190">
      <formula>$C563="text"</formula>
    </cfRule>
    <cfRule type="expression" priority="6193" aboveAverage="0" equalAverage="0" bottom="0" percent="0" rank="0" text="" dxfId="6191">
      <formula>$C563="end repeat"</formula>
    </cfRule>
    <cfRule type="expression" priority="6194" aboveAverage="0" equalAverage="0" bottom="0" percent="0" rank="0" text="" dxfId="6192">
      <formula>$C563="begin repeat"</formula>
    </cfRule>
    <cfRule type="expression" priority="6195" aboveAverage="0" equalAverage="0" bottom="0" percent="0" rank="0" text="" dxfId="6193">
      <formula>$C563="end group"</formula>
    </cfRule>
    <cfRule type="expression" priority="6196" aboveAverage="0" equalAverage="0" bottom="0" percent="0" rank="0" text="" dxfId="6194">
      <formula>$C563="begin group"</formula>
    </cfRule>
  </conditionalFormatting>
  <conditionalFormatting sqref="K554">
    <cfRule type="expression" priority="6197" aboveAverage="0" equalAverage="0" bottom="0" percent="0" rank="0" text="" dxfId="6195">
      <formula>$C554="begin group"</formula>
    </cfRule>
  </conditionalFormatting>
  <conditionalFormatting sqref="K554">
    <cfRule type="expression" priority="6198" aboveAverage="0" equalAverage="0" bottom="0" percent="0" rank="0" text="" dxfId="6196">
      <formula>$C554="begin repeat"</formula>
    </cfRule>
  </conditionalFormatting>
  <conditionalFormatting sqref="K554">
    <cfRule type="expression" priority="6199" aboveAverage="0" equalAverage="0" bottom="0" percent="0" rank="0" text="" dxfId="6197">
      <formula>$C554="comments"</formula>
    </cfRule>
    <cfRule type="expression" priority="6200" aboveAverage="0" equalAverage="0" bottom="0" percent="0" rank="0" text="" dxfId="6198">
      <formula>OR($C554="audio", $C554="video")</formula>
    </cfRule>
    <cfRule type="expression" priority="6201" aboveAverage="0" equalAverage="0" bottom="0" percent="0" rank="0" text="" dxfId="6199">
      <formula>$C554="image"</formula>
    </cfRule>
    <cfRule type="expression" priority="6202" aboveAverage="0" equalAverage="0" bottom="0" percent="0" rank="0" text="" dxfId="6200">
      <formula>OR($C554="date", $C554="datetime")</formula>
    </cfRule>
    <cfRule type="expression" priority="6203" aboveAverage="0" equalAverage="0" bottom="0" percent="0" rank="0" text="" dxfId="6201">
      <formula>OR($C554="calculate", $C554="calculate_here")</formula>
    </cfRule>
    <cfRule type="expression" priority="6204" aboveAverage="0" equalAverage="0" bottom="0" percent="0" rank="0" text="" dxfId="6202">
      <formula>$C554="note"</formula>
    </cfRule>
    <cfRule type="expression" priority="6205" aboveAverage="0" equalAverage="0" bottom="0" percent="0" rank="0" text="" dxfId="6203">
      <formula>$C554="barcode"</formula>
    </cfRule>
    <cfRule type="expression" priority="6206" aboveAverage="0" equalAverage="0" bottom="0" percent="0" rank="0" text="" dxfId="6204">
      <formula>$C554="geopoint"</formula>
    </cfRule>
    <cfRule type="expression" priority="6207" aboveAverage="0" equalAverage="0" bottom="0" percent="0" rank="0" text="" dxfId="6205">
      <formula>OR($C554="audio audit", $C554="text audit", $C554="speed violations count", $C554="speed violations list", $C554="speed violations audit")</formula>
    </cfRule>
    <cfRule type="expression" priority="6208" aboveAverage="0" equalAverage="0" bottom="0" percent="0" rank="0" text="" dxfId="6206">
      <formula>OR($C554="username", $C554="phonenumber", $C554="start", $C554="end", $C554="deviceid", $C554="subscriberid", $C554="simserial", $C554="caseid")</formula>
    </cfRule>
    <cfRule type="expression" priority="6209" aboveAverage="0" equalAverage="0" bottom="0" percent="0" rank="0" text="" dxfId="6207">
      <formula>OR(AND(LEFT($C554, 16)="select_multiple ", LEN($C554)&gt;16, NOT(ISNUMBER(SEARCH(" ", $C554, 17)))), AND(LEFT($C554, 11)="select_one ", LEN($C554)&gt;11, NOT(ISNUMBER(SEARCH(" ", $C554, 12)))))</formula>
    </cfRule>
    <cfRule type="expression" priority="6210" aboveAverage="0" equalAverage="0" bottom="0" percent="0" rank="0" text="" dxfId="6208">
      <formula>$C554="decimal"</formula>
    </cfRule>
    <cfRule type="expression" priority="6211" aboveAverage="0" equalAverage="0" bottom="0" percent="0" rank="0" text="" dxfId="6209">
      <formula>$C554="integer"</formula>
    </cfRule>
    <cfRule type="expression" priority="6212" aboveAverage="0" equalAverage="0" bottom="0" percent="0" rank="0" text="" dxfId="6210">
      <formula>$C554="text"</formula>
    </cfRule>
    <cfRule type="expression" priority="6213" aboveAverage="0" equalAverage="0" bottom="0" percent="0" rank="0" text="" dxfId="6211">
      <formula>$C554="end repeat"</formula>
    </cfRule>
    <cfRule type="expression" priority="6214" aboveAverage="0" equalAverage="0" bottom="0" percent="0" rank="0" text="" dxfId="6212">
      <formula>$C554="begin repeat"</formula>
    </cfRule>
    <cfRule type="expression" priority="6215" aboveAverage="0" equalAverage="0" bottom="0" percent="0" rank="0" text="" dxfId="6213">
      <formula>$C554="end group"</formula>
    </cfRule>
    <cfRule type="expression" priority="6216" aboveAverage="0" equalAverage="0" bottom="0" percent="0" rank="0" text="" dxfId="6214">
      <formula>$C554="begin group"</formula>
    </cfRule>
  </conditionalFormatting>
  <conditionalFormatting sqref="K561">
    <cfRule type="expression" priority="6217" aboveAverage="0" equalAverage="0" bottom="0" percent="0" rank="0" text="" dxfId="6215">
      <formula>$C561="begin group"</formula>
    </cfRule>
  </conditionalFormatting>
  <conditionalFormatting sqref="K561">
    <cfRule type="expression" priority="6218" aboveAverage="0" equalAverage="0" bottom="0" percent="0" rank="0" text="" dxfId="6216">
      <formula>$C561="begin repeat"</formula>
    </cfRule>
  </conditionalFormatting>
  <conditionalFormatting sqref="K561">
    <cfRule type="expression" priority="6219" aboveAverage="0" equalAverage="0" bottom="0" percent="0" rank="0" text="" dxfId="6217">
      <formula>$C561="comments"</formula>
    </cfRule>
    <cfRule type="expression" priority="6220" aboveAverage="0" equalAverage="0" bottom="0" percent="0" rank="0" text="" dxfId="6218">
      <formula>OR($C561="audio", $C561="video")</formula>
    </cfRule>
    <cfRule type="expression" priority="6221" aboveAverage="0" equalAverage="0" bottom="0" percent="0" rank="0" text="" dxfId="6219">
      <formula>$C561="image"</formula>
    </cfRule>
    <cfRule type="expression" priority="6222" aboveAverage="0" equalAverage="0" bottom="0" percent="0" rank="0" text="" dxfId="6220">
      <formula>OR($C561="date", $C561="datetime")</formula>
    </cfRule>
    <cfRule type="expression" priority="6223" aboveAverage="0" equalAverage="0" bottom="0" percent="0" rank="0" text="" dxfId="6221">
      <formula>OR($C561="calculate", $C561="calculate_here")</formula>
    </cfRule>
    <cfRule type="expression" priority="6224" aboveAverage="0" equalAverage="0" bottom="0" percent="0" rank="0" text="" dxfId="6222">
      <formula>$C561="note"</formula>
    </cfRule>
    <cfRule type="expression" priority="6225" aboveAverage="0" equalAverage="0" bottom="0" percent="0" rank="0" text="" dxfId="6223">
      <formula>$C561="barcode"</formula>
    </cfRule>
    <cfRule type="expression" priority="6226" aboveAverage="0" equalAverage="0" bottom="0" percent="0" rank="0" text="" dxfId="6224">
      <formula>$C561="geopoint"</formula>
    </cfRule>
    <cfRule type="expression" priority="6227" aboveAverage="0" equalAverage="0" bottom="0" percent="0" rank="0" text="" dxfId="6225">
      <formula>OR($C561="audio audit", $C561="text audit", $C561="speed violations count", $C561="speed violations list", $C561="speed violations audit")</formula>
    </cfRule>
    <cfRule type="expression" priority="6228" aboveAverage="0" equalAverage="0" bottom="0" percent="0" rank="0" text="" dxfId="6226">
      <formula>OR($C561="username", $C561="phonenumber", $C561="start", $C561="end", $C561="deviceid", $C561="subscriberid", $C561="simserial", $C561="caseid")</formula>
    </cfRule>
    <cfRule type="expression" priority="6229" aboveAverage="0" equalAverage="0" bottom="0" percent="0" rank="0" text="" dxfId="6227">
      <formula>OR(AND(LEFT($C561, 16)="select_multiple ", LEN($C561)&gt;16, NOT(ISNUMBER(SEARCH(" ", $C561, 17)))), AND(LEFT($C561, 11)="select_one ", LEN($C561)&gt;11, NOT(ISNUMBER(SEARCH(" ", $C561, 12)))))</formula>
    </cfRule>
    <cfRule type="expression" priority="6230" aboveAverage="0" equalAverage="0" bottom="0" percent="0" rank="0" text="" dxfId="6228">
      <formula>$C561="decimal"</formula>
    </cfRule>
    <cfRule type="expression" priority="6231" aboveAverage="0" equalAverage="0" bottom="0" percent="0" rank="0" text="" dxfId="6229">
      <formula>$C561="integer"</formula>
    </cfRule>
    <cfRule type="expression" priority="6232" aboveAverage="0" equalAverage="0" bottom="0" percent="0" rank="0" text="" dxfId="6230">
      <formula>$C561="text"</formula>
    </cfRule>
    <cfRule type="expression" priority="6233" aboveAverage="0" equalAverage="0" bottom="0" percent="0" rank="0" text="" dxfId="6231">
      <formula>$C561="end repeat"</formula>
    </cfRule>
    <cfRule type="expression" priority="6234" aboveAverage="0" equalAverage="0" bottom="0" percent="0" rank="0" text="" dxfId="6232">
      <formula>$C561="begin repeat"</formula>
    </cfRule>
    <cfRule type="expression" priority="6235" aboveAverage="0" equalAverage="0" bottom="0" percent="0" rank="0" text="" dxfId="6233">
      <formula>$C561="end group"</formula>
    </cfRule>
    <cfRule type="expression" priority="6236" aboveAverage="0" equalAverage="0" bottom="0" percent="0" rank="0" text="" dxfId="6234">
      <formula>$C561="begin group"</formula>
    </cfRule>
  </conditionalFormatting>
  <conditionalFormatting sqref="D568">
    <cfRule type="expression" priority="6237" aboveAverage="0" equalAverage="0" bottom="0" percent="0" rank="0" text="" dxfId="6235">
      <formula>$C568="begin group"</formula>
    </cfRule>
  </conditionalFormatting>
  <conditionalFormatting sqref="D568">
    <cfRule type="expression" priority="6238" aboveAverage="0" equalAverage="0" bottom="0" percent="0" rank="0" text="" dxfId="6236">
      <formula>$C568="begin repeat"</formula>
    </cfRule>
  </conditionalFormatting>
  <conditionalFormatting sqref="D568">
    <cfRule type="expression" priority="6239" aboveAverage="0" equalAverage="0" bottom="0" percent="0" rank="0" text="" dxfId="6237">
      <formula>$C568="text"</formula>
    </cfRule>
  </conditionalFormatting>
  <conditionalFormatting sqref="D568">
    <cfRule type="expression" priority="6240" aboveAverage="0" equalAverage="0" bottom="0" percent="0" rank="0" text="" dxfId="6238">
      <formula>$C568="integer"</formula>
    </cfRule>
  </conditionalFormatting>
  <conditionalFormatting sqref="D568">
    <cfRule type="expression" priority="6241" aboveAverage="0" equalAverage="0" bottom="0" percent="0" rank="0" text="" dxfId="6239">
      <formula>$C568="decimal"</formula>
    </cfRule>
  </conditionalFormatting>
  <conditionalFormatting sqref="D568">
    <cfRule type="expression" priority="6242" aboveAverage="0" equalAverage="0" bottom="0" percent="0" rank="0" text="" dxfId="6240">
      <formula>OR(AND(LEFT($C568, 16)="select_multiple ", LEN($C568)&gt;16, NOT(ISNUMBER(SEARCH(" ", $C568, 17)))), AND(LEFT($C568, 11)="select_one ", LEN($C568)&gt;11, NOT(ISNUMBER(SEARCH(" ", $C568, 12)))))</formula>
    </cfRule>
  </conditionalFormatting>
  <conditionalFormatting sqref="D568">
    <cfRule type="expression" priority="6243" aboveAverage="0" equalAverage="0" bottom="0" percent="0" rank="0" text="" dxfId="6241">
      <formula>OR($C568="audio audit", $C568="text audit", $C568="speed violations count", $C568="speed violations list", $C568="speed violations audit")</formula>
    </cfRule>
  </conditionalFormatting>
  <conditionalFormatting sqref="D568">
    <cfRule type="expression" priority="6244" aboveAverage="0" equalAverage="0" bottom="0" percent="0" rank="0" text="" dxfId="6242">
      <formula>$C568="note"</formula>
    </cfRule>
    <cfRule type="expression" priority="6245" aboveAverage="0" equalAverage="0" bottom="0" percent="0" rank="0" text="" dxfId="6243">
      <formula>$C568="barcode"</formula>
    </cfRule>
    <cfRule type="expression" priority="6246" aboveAverage="0" equalAverage="0" bottom="0" percent="0" rank="0" text="" dxfId="6244">
      <formula>$C568="geopoint"</formula>
    </cfRule>
  </conditionalFormatting>
  <conditionalFormatting sqref="D568">
    <cfRule type="expression" priority="6247" aboveAverage="0" equalAverage="0" bottom="0" percent="0" rank="0" text="" dxfId="6245">
      <formula>OR($C568="calculate", $C568="calculate_here")</formula>
    </cfRule>
  </conditionalFormatting>
  <conditionalFormatting sqref="D568">
    <cfRule type="expression" priority="6248" aboveAverage="0" equalAverage="0" bottom="0" percent="0" rank="0" text="" dxfId="6246">
      <formula>OR($C568="date", $C568="datetime")</formula>
    </cfRule>
  </conditionalFormatting>
  <conditionalFormatting sqref="D568">
    <cfRule type="expression" priority="6249" aboveAverage="0" equalAverage="0" bottom="0" percent="0" rank="0" text="" dxfId="6247">
      <formula>$C568="image"</formula>
    </cfRule>
  </conditionalFormatting>
  <conditionalFormatting sqref="D568">
    <cfRule type="expression" priority="6250" aboveAverage="0" equalAverage="0" bottom="0" percent="0" rank="0" text="" dxfId="6248">
      <formula>OR($C568="audio", $C568="video")</formula>
    </cfRule>
  </conditionalFormatting>
  <conditionalFormatting sqref="D568">
    <cfRule type="expression" priority="6251" aboveAverage="0" equalAverage="0" bottom="0" percent="0" rank="0" text="" dxfId="6249">
      <formula>$C568="comments"</formula>
    </cfRule>
    <cfRule type="expression" priority="6252" aboveAverage="0" equalAverage="0" bottom="0" percent="0" rank="0" text="" dxfId="6250">
      <formula>OR($C568="audio", $C568="video")</formula>
    </cfRule>
    <cfRule type="expression" priority="6253" aboveAverage="0" equalAverage="0" bottom="0" percent="0" rank="0" text="" dxfId="6251">
      <formula>$C568="image"</formula>
    </cfRule>
    <cfRule type="expression" priority="6254" aboveAverage="0" equalAverage="0" bottom="0" percent="0" rank="0" text="" dxfId="6252">
      <formula>OR($C568="date", $C568="datetime")</formula>
    </cfRule>
    <cfRule type="expression" priority="6255" aboveAverage="0" equalAverage="0" bottom="0" percent="0" rank="0" text="" dxfId="6253">
      <formula>OR($C568="calculate", $C568="calculate_here")</formula>
    </cfRule>
    <cfRule type="expression" priority="6256" aboveAverage="0" equalAverage="0" bottom="0" percent="0" rank="0" text="" dxfId="6254">
      <formula>$C568="note"</formula>
    </cfRule>
    <cfRule type="expression" priority="6257" aboveAverage="0" equalAverage="0" bottom="0" percent="0" rank="0" text="" dxfId="6255">
      <formula>$C568="barcode"</formula>
    </cfRule>
    <cfRule type="expression" priority="6258" aboveAverage="0" equalAverage="0" bottom="0" percent="0" rank="0" text="" dxfId="6256">
      <formula>$C568="geopoint"</formula>
    </cfRule>
    <cfRule type="expression" priority="6259" aboveAverage="0" equalAverage="0" bottom="0" percent="0" rank="0" text="" dxfId="6257">
      <formula>OR($C568="audio audit", $C568="text audit", $C568="speed violations count", $C568="speed violations list", $C568="speed violations audit")</formula>
    </cfRule>
    <cfRule type="expression" priority="6260" aboveAverage="0" equalAverage="0" bottom="0" percent="0" rank="0" text="" dxfId="6258">
      <formula>OR($C568="username", $C568="phonenumber", $C568="start", $C568="end", $C568="deviceid", $C568="subscriberid", $C568="simserial", $C568="caseid")</formula>
    </cfRule>
    <cfRule type="expression" priority="6261" aboveAverage="0" equalAverage="0" bottom="0" percent="0" rank="0" text="" dxfId="6259">
      <formula>OR(AND(LEFT($C568, 16)="select_multiple ", LEN($C568)&gt;16, NOT(ISNUMBER(SEARCH(" ", $C568, 17)))), AND(LEFT($C568, 11)="select_one ", LEN($C568)&gt;11, NOT(ISNUMBER(SEARCH(" ", $C568, 12)))))</formula>
    </cfRule>
    <cfRule type="expression" priority="6262" aboveAverage="0" equalAverage="0" bottom="0" percent="0" rank="0" text="" dxfId="6260">
      <formula>$C568="decimal"</formula>
    </cfRule>
    <cfRule type="expression" priority="6263" aboveAverage="0" equalAverage="0" bottom="0" percent="0" rank="0" text="" dxfId="6261">
      <formula>$C568="integer"</formula>
    </cfRule>
    <cfRule type="expression" priority="6264" aboveAverage="0" equalAverage="0" bottom="0" percent="0" rank="0" text="" dxfId="6262">
      <formula>$C568="text"</formula>
    </cfRule>
    <cfRule type="expression" priority="6265" aboveAverage="0" equalAverage="0" bottom="0" percent="0" rank="0" text="" dxfId="6263">
      <formula>$C568="end repeat"</formula>
    </cfRule>
    <cfRule type="expression" priority="6266" aboveAverage="0" equalAverage="0" bottom="0" percent="0" rank="0" text="" dxfId="6264">
      <formula>$C568="begin repeat"</formula>
    </cfRule>
    <cfRule type="expression" priority="6267" aboveAverage="0" equalAverage="0" bottom="0" percent="0" rank="0" text="" dxfId="6265">
      <formula>$C568="end group"</formula>
    </cfRule>
    <cfRule type="expression" priority="6268" aboveAverage="0" equalAverage="0" bottom="0" percent="0" rank="0" text="" dxfId="6266">
      <formula>$C568="begin group"</formula>
    </cfRule>
  </conditionalFormatting>
  <conditionalFormatting sqref="D568">
    <cfRule type="expression" priority="6269" aboveAverage="0" equalAverage="0" bottom="0" percent="0" rank="0" text="" dxfId="6267">
      <formula>$C568="comments"</formula>
    </cfRule>
  </conditionalFormatting>
  <conditionalFormatting sqref="I577:J578">
    <cfRule type="expression" priority="6270" aboveAverage="0" equalAverage="0" bottom="0" percent="0" rank="0" text="" dxfId="6268">
      <formula>$C577="integer"</formula>
    </cfRule>
  </conditionalFormatting>
  <conditionalFormatting sqref="I577:J578">
    <cfRule type="expression" priority="6271" aboveAverage="0" equalAverage="0" bottom="0" percent="0" rank="0" text="" dxfId="6269">
      <formula>$C577="decimal"</formula>
    </cfRule>
  </conditionalFormatting>
  <conditionalFormatting sqref="G577:T578 G579:H579 K579:T579">
    <cfRule type="expression" priority="6272" aboveAverage="0" equalAverage="0" bottom="0" percent="0" rank="0" text="" dxfId="6270">
      <formula>$C577="comments"</formula>
    </cfRule>
    <cfRule type="expression" priority="6273" aboveAverage="0" equalAverage="0" bottom="0" percent="0" rank="0" text="" dxfId="6271">
      <formula>OR($C577="audio", $C577="video")</formula>
    </cfRule>
    <cfRule type="expression" priority="6274" aboveAverage="0" equalAverage="0" bottom="0" percent="0" rank="0" text="" dxfId="6272">
      <formula>$C577="image"</formula>
    </cfRule>
    <cfRule type="expression" priority="6275" aboveAverage="0" equalAverage="0" bottom="0" percent="0" rank="0" text="" dxfId="6273">
      <formula>OR($C577="date", $C577="datetime")</formula>
    </cfRule>
    <cfRule type="expression" priority="6276" aboveAverage="0" equalAverage="0" bottom="0" percent="0" rank="0" text="" dxfId="6274">
      <formula>OR($C577="calculate", $C577="calculate_here")</formula>
    </cfRule>
    <cfRule type="expression" priority="6277" aboveAverage="0" equalAverage="0" bottom="0" percent="0" rank="0" text="" dxfId="6275">
      <formula>$C577="note"</formula>
    </cfRule>
    <cfRule type="expression" priority="6278" aboveAverage="0" equalAverage="0" bottom="0" percent="0" rank="0" text="" dxfId="6276">
      <formula>$C577="barcode"</formula>
    </cfRule>
    <cfRule type="expression" priority="6279" aboveAverage="0" equalAverage="0" bottom="0" percent="0" rank="0" text="" dxfId="6277">
      <formula>$C577="geopoint"</formula>
    </cfRule>
    <cfRule type="expression" priority="6280" aboveAverage="0" equalAverage="0" bottom="0" percent="0" rank="0" text="" dxfId="6278">
      <formula>OR($C577="audio audit", $C577="text audit", $C577="speed violations count", $C577="speed violations list", $C577="speed violations audit")</formula>
    </cfRule>
    <cfRule type="expression" priority="6281" aboveAverage="0" equalAverage="0" bottom="0" percent="0" rank="0" text="" dxfId="6279">
      <formula>OR($C577="username", $C577="phonenumber", $C577="start", $C577="end", $C577="deviceid", $C577="subscriberid", $C577="simserial", $C577="caseid")</formula>
    </cfRule>
    <cfRule type="expression" priority="6282" aboveAverage="0" equalAverage="0" bottom="0" percent="0" rank="0" text="" dxfId="6280">
      <formula>OR(AND(LEFT($C577, 16)="select_multiple ", LEN($C577)&gt;16, NOT(ISNUMBER(SEARCH(" ", $C577, 17)))), AND(LEFT($C577, 11)="select_one ", LEN($C577)&gt;11, NOT(ISNUMBER(SEARCH(" ", $C577, 12)))))</formula>
    </cfRule>
    <cfRule type="expression" priority="6283" aboveAverage="0" equalAverage="0" bottom="0" percent="0" rank="0" text="" dxfId="6281">
      <formula>$C577="decimal"</formula>
    </cfRule>
    <cfRule type="expression" priority="6284" aboveAverage="0" equalAverage="0" bottom="0" percent="0" rank="0" text="" dxfId="6282">
      <formula>$C577="integer"</formula>
    </cfRule>
    <cfRule type="expression" priority="6285" aboveAverage="0" equalAverage="0" bottom="0" percent="0" rank="0" text="" dxfId="6283">
      <formula>$C577="text"</formula>
    </cfRule>
    <cfRule type="expression" priority="6286" aboveAverage="0" equalAverage="0" bottom="0" percent="0" rank="0" text="" dxfId="6284">
      <formula>$C577="end repeat"</formula>
    </cfRule>
    <cfRule type="expression" priority="6287" aboveAverage="0" equalAverage="0" bottom="0" percent="0" rank="0" text="" dxfId="6285">
      <formula>$C577="begin repeat"</formula>
    </cfRule>
    <cfRule type="expression" priority="6288" aboveAverage="0" equalAverage="0" bottom="0" percent="0" rank="0" text="" dxfId="6286">
      <formula>$C577="end group"</formula>
    </cfRule>
    <cfRule type="expression" priority="6289" aboveAverage="0" equalAverage="0" bottom="0" percent="0" rank="0" text="" dxfId="6287">
      <formula>$C577="begin group"</formula>
    </cfRule>
  </conditionalFormatting>
  <conditionalFormatting sqref="I579:J579">
    <cfRule type="expression" priority="6290" aboveAverage="0" equalAverage="0" bottom="0" percent="0" rank="0" text="" dxfId="6288">
      <formula>$C579="integer"</formula>
    </cfRule>
  </conditionalFormatting>
  <conditionalFormatting sqref="I579:J579">
    <cfRule type="expression" priority="6291" aboveAverage="0" equalAverage="0" bottom="0" percent="0" rank="0" text="" dxfId="6289">
      <formula>$C579="decimal"</formula>
    </cfRule>
  </conditionalFormatting>
  <conditionalFormatting sqref="I579:J579">
    <cfRule type="expression" priority="6292" aboveAverage="0" equalAverage="0" bottom="0" percent="0" rank="0" text="" dxfId="6290">
      <formula>$C579="comments"</formula>
    </cfRule>
    <cfRule type="expression" priority="6293" aboveAverage="0" equalAverage="0" bottom="0" percent="0" rank="0" text="" dxfId="6291">
      <formula>OR($C579="audio", $C579="video")</formula>
    </cfRule>
    <cfRule type="expression" priority="6294" aboveAverage="0" equalAverage="0" bottom="0" percent="0" rank="0" text="" dxfId="6292">
      <formula>$C579="image"</formula>
    </cfRule>
    <cfRule type="expression" priority="6295" aboveAverage="0" equalAverage="0" bottom="0" percent="0" rank="0" text="" dxfId="6293">
      <formula>OR($C579="date", $C579="datetime")</formula>
    </cfRule>
    <cfRule type="expression" priority="6296" aboveAverage="0" equalAverage="0" bottom="0" percent="0" rank="0" text="" dxfId="6294">
      <formula>OR($C579="calculate", $C579="calculate_here")</formula>
    </cfRule>
    <cfRule type="expression" priority="6297" aboveAverage="0" equalAverage="0" bottom="0" percent="0" rank="0" text="" dxfId="6295">
      <formula>$C579="note"</formula>
    </cfRule>
    <cfRule type="expression" priority="6298" aboveAverage="0" equalAverage="0" bottom="0" percent="0" rank="0" text="" dxfId="6296">
      <formula>$C579="barcode"</formula>
    </cfRule>
    <cfRule type="expression" priority="6299" aboveAverage="0" equalAverage="0" bottom="0" percent="0" rank="0" text="" dxfId="6297">
      <formula>$C579="geopoint"</formula>
    </cfRule>
    <cfRule type="expression" priority="6300" aboveAverage="0" equalAverage="0" bottom="0" percent="0" rank="0" text="" dxfId="6298">
      <formula>OR($C579="audio audit", $C579="text audit", $C579="speed violations count", $C579="speed violations list", $C579="speed violations audit")</formula>
    </cfRule>
    <cfRule type="expression" priority="6301" aboveAverage="0" equalAverage="0" bottom="0" percent="0" rank="0" text="" dxfId="6299">
      <formula>OR($C579="username", $C579="phonenumber", $C579="start", $C579="end", $C579="deviceid", $C579="subscriberid", $C579="simserial", $C579="caseid")</formula>
    </cfRule>
    <cfRule type="expression" priority="6302" aboveAverage="0" equalAverage="0" bottom="0" percent="0" rank="0" text="" dxfId="6300">
      <formula>OR(AND(LEFT($C579, 16)="select_multiple ", LEN($C579)&gt;16, NOT(ISNUMBER(SEARCH(" ", $C579, 17)))), AND(LEFT($C579, 11)="select_one ", LEN($C579)&gt;11, NOT(ISNUMBER(SEARCH(" ", $C579, 12)))))</formula>
    </cfRule>
    <cfRule type="expression" priority="6303" aboveAverage="0" equalAverage="0" bottom="0" percent="0" rank="0" text="" dxfId="6301">
      <formula>$C579="decimal"</formula>
    </cfRule>
    <cfRule type="expression" priority="6304" aboveAverage="0" equalAverage="0" bottom="0" percent="0" rank="0" text="" dxfId="6302">
      <formula>$C579="integer"</formula>
    </cfRule>
    <cfRule type="expression" priority="6305" aboveAverage="0" equalAverage="0" bottom="0" percent="0" rank="0" text="" dxfId="6303">
      <formula>$C579="text"</formula>
    </cfRule>
    <cfRule type="expression" priority="6306" aboveAverage="0" equalAverage="0" bottom="0" percent="0" rank="0" text="" dxfId="6304">
      <formula>$C579="end repeat"</formula>
    </cfRule>
    <cfRule type="expression" priority="6307" aboveAverage="0" equalAverage="0" bottom="0" percent="0" rank="0" text="" dxfId="6305">
      <formula>$C579="begin repeat"</formula>
    </cfRule>
    <cfRule type="expression" priority="6308" aboveAverage="0" equalAverage="0" bottom="0" percent="0" rank="0" text="" dxfId="6306">
      <formula>$C579="end group"</formula>
    </cfRule>
    <cfRule type="expression" priority="6309" aboveAverage="0" equalAverage="0" bottom="0" percent="0" rank="0" text="" dxfId="6307">
      <formula>$C579="begin group"</formula>
    </cfRule>
  </conditionalFormatting>
  <conditionalFormatting sqref="H597:H599 K597:K598 D597:E599">
    <cfRule type="expression" priority="6310" aboveAverage="0" equalAverage="0" bottom="0" percent="0" rank="0" text="" dxfId="6308">
      <formula>$C597="begin group"</formula>
    </cfRule>
  </conditionalFormatting>
  <conditionalFormatting sqref="Q597:Q599 K597:K598 D597:E599">
    <cfRule type="expression" priority="6311" aboveAverage="0" equalAverage="0" bottom="0" percent="0" rank="0" text="" dxfId="6309">
      <formula>$C597="begin repeat"</formula>
    </cfRule>
  </conditionalFormatting>
  <conditionalFormatting sqref="H597:H599 D597:F599">
    <cfRule type="expression" priority="6312" aboveAverage="0" equalAverage="0" bottom="0" percent="0" rank="0" text="" dxfId="6310">
      <formula>$C597="text"</formula>
    </cfRule>
  </conditionalFormatting>
  <conditionalFormatting sqref="I597:J599 D597:F599">
    <cfRule type="expression" priority="6313" aboveAverage="0" equalAverage="0" bottom="0" percent="0" rank="0" text="" dxfId="6311">
      <formula>$C597="integer"</formula>
    </cfRule>
  </conditionalFormatting>
  <conditionalFormatting sqref="I597:J599 D597:F599">
    <cfRule type="expression" priority="6314" aboveAverage="0" equalAverage="0" bottom="0" percent="0" rank="0" text="" dxfId="6312">
      <formula>$C597="decimal"</formula>
    </cfRule>
  </conditionalFormatting>
  <conditionalFormatting sqref="H597:H599 D597:E599">
    <cfRule type="expression" priority="6315" aboveAverage="0" equalAverage="0" bottom="0" percent="0" rank="0" text="" dxfId="6313">
      <formula>OR(AND(LEFT($C597, 16)="select_multiple ", LEN($C597)&gt;16, NOT(ISNUMBER(SEARCH(" ", $C597, 17)))), AND(LEFT($C597, 11)="select_one ", LEN($C597)&gt;11, NOT(ISNUMBER(SEARCH(" ", $C597, 12)))))</formula>
    </cfRule>
  </conditionalFormatting>
  <conditionalFormatting sqref="H597:H599 D597:D599">
    <cfRule type="expression" priority="6316" aboveAverage="0" equalAverage="0" bottom="0" percent="0" rank="0" text="" dxfId="6314">
      <formula>OR($C597="audio audit", $C597="text audit", $C597="speed violations count", $C597="speed violations list", $C597="speed violations audit")</formula>
    </cfRule>
  </conditionalFormatting>
  <conditionalFormatting sqref="D597:E599">
    <cfRule type="expression" priority="6317" aboveAverage="0" equalAverage="0" bottom="0" percent="0" rank="0" text="" dxfId="6315">
      <formula>$C597="note"</formula>
    </cfRule>
    <cfRule type="expression" priority="6318" aboveAverage="0" equalAverage="0" bottom="0" percent="0" rank="0" text="" dxfId="6316">
      <formula>$C597="barcode"</formula>
    </cfRule>
    <cfRule type="expression" priority="6319" aboveAverage="0" equalAverage="0" bottom="0" percent="0" rank="0" text="" dxfId="6317">
      <formula>$C597="geopoint"</formula>
    </cfRule>
  </conditionalFormatting>
  <conditionalFormatting sqref="P597:P599 D597:D599">
    <cfRule type="expression" priority="6320" aboveAverage="0" equalAverage="0" bottom="0" percent="0" rank="0" text="" dxfId="6318">
      <formula>OR($C597="calculate", $C597="calculate_here")</formula>
    </cfRule>
  </conditionalFormatting>
  <conditionalFormatting sqref="H597:H599 D597:E599">
    <cfRule type="expression" priority="6321" aboveAverage="0" equalAverage="0" bottom="0" percent="0" rank="0" text="" dxfId="6319">
      <formula>OR($C597="date", $C597="datetime")</formula>
    </cfRule>
  </conditionalFormatting>
  <conditionalFormatting sqref="H597:H599 D597:E599">
    <cfRule type="expression" priority="6322" aboveAverage="0" equalAverage="0" bottom="0" percent="0" rank="0" text="" dxfId="6320">
      <formula>$C597="image"</formula>
    </cfRule>
  </conditionalFormatting>
  <conditionalFormatting sqref="D597:E599">
    <cfRule type="expression" priority="6323" aboveAverage="0" equalAverage="0" bottom="0" percent="0" rank="0" text="" dxfId="6321">
      <formula>OR($C597="audio", $C597="video")</formula>
    </cfRule>
  </conditionalFormatting>
  <conditionalFormatting sqref="C597:D599 L599:U599 E599:J599 E597:U598 W597:Z599">
    <cfRule type="expression" priority="6324" aboveAverage="0" equalAverage="0" bottom="0" percent="0" rank="0" text="" dxfId="6322">
      <formula>$C597="comments"</formula>
    </cfRule>
    <cfRule type="expression" priority="6325" aboveAverage="0" equalAverage="0" bottom="0" percent="0" rank="0" text="" dxfId="6323">
      <formula>OR($C597="audio", $C597="video")</formula>
    </cfRule>
    <cfRule type="expression" priority="6326" aboveAverage="0" equalAverage="0" bottom="0" percent="0" rank="0" text="" dxfId="6324">
      <formula>$C597="image"</formula>
    </cfRule>
    <cfRule type="expression" priority="6327" aboveAverage="0" equalAverage="0" bottom="0" percent="0" rank="0" text="" dxfId="6325">
      <formula>OR($C597="date", $C597="datetime")</formula>
    </cfRule>
    <cfRule type="expression" priority="6328" aboveAverage="0" equalAverage="0" bottom="0" percent="0" rank="0" text="" dxfId="6326">
      <formula>OR($C597="calculate", $C597="calculate_here")</formula>
    </cfRule>
    <cfRule type="expression" priority="6329" aboveAverage="0" equalAverage="0" bottom="0" percent="0" rank="0" text="" dxfId="6327">
      <formula>$C597="note"</formula>
    </cfRule>
    <cfRule type="expression" priority="6330" aboveAverage="0" equalAverage="0" bottom="0" percent="0" rank="0" text="" dxfId="6328">
      <formula>$C597="barcode"</formula>
    </cfRule>
    <cfRule type="expression" priority="6331" aboveAverage="0" equalAverage="0" bottom="0" percent="0" rank="0" text="" dxfId="6329">
      <formula>$C597="geopoint"</formula>
    </cfRule>
    <cfRule type="expression" priority="6332" aboveAverage="0" equalAverage="0" bottom="0" percent="0" rank="0" text="" dxfId="6330">
      <formula>OR($C597="audio audit", $C597="text audit", $C597="speed violations count", $C597="speed violations list", $C597="speed violations audit")</formula>
    </cfRule>
    <cfRule type="expression" priority="6333" aboveAverage="0" equalAverage="0" bottom="0" percent="0" rank="0" text="" dxfId="6331">
      <formula>OR($C597="username", $C597="phonenumber", $C597="start", $C597="end", $C597="deviceid", $C597="subscriberid", $C597="simserial", $C597="caseid")</formula>
    </cfRule>
    <cfRule type="expression" priority="6334" aboveAverage="0" equalAverage="0" bottom="0" percent="0" rank="0" text="" dxfId="6332">
      <formula>OR(AND(LEFT($C597, 16)="select_multiple ", LEN($C597)&gt;16, NOT(ISNUMBER(SEARCH(" ", $C597, 17)))), AND(LEFT($C597, 11)="select_one ", LEN($C597)&gt;11, NOT(ISNUMBER(SEARCH(" ", $C597, 12)))))</formula>
    </cfRule>
    <cfRule type="expression" priority="6335" aboveAverage="0" equalAverage="0" bottom="0" percent="0" rank="0" text="" dxfId="6333">
      <formula>$C597="decimal"</formula>
    </cfRule>
    <cfRule type="expression" priority="6336" aboveAverage="0" equalAverage="0" bottom="0" percent="0" rank="0" text="" dxfId="6334">
      <formula>$C597="integer"</formula>
    </cfRule>
    <cfRule type="expression" priority="6337" aboveAverage="0" equalAverage="0" bottom="0" percent="0" rank="0" text="" dxfId="6335">
      <formula>$C597="text"</formula>
    </cfRule>
    <cfRule type="expression" priority="6338" aboveAverage="0" equalAverage="0" bottom="0" percent="0" rank="0" text="" dxfId="6336">
      <formula>$C597="end repeat"</formula>
    </cfRule>
    <cfRule type="expression" priority="6339" aboveAverage="0" equalAverage="0" bottom="0" percent="0" rank="0" text="" dxfId="6337">
      <formula>$C597="begin repeat"</formula>
    </cfRule>
    <cfRule type="expression" priority="6340" aboveAverage="0" equalAverage="0" bottom="0" percent="0" rank="0" text="" dxfId="6338">
      <formula>$C597="end group"</formula>
    </cfRule>
    <cfRule type="expression" priority="6341" aboveAverage="0" equalAverage="0" bottom="0" percent="0" rank="0" text="" dxfId="6339">
      <formula>$C597="begin group"</formula>
    </cfRule>
  </conditionalFormatting>
  <conditionalFormatting sqref="D597:D599">
    <cfRule type="expression" priority="6342" aboveAverage="0" equalAverage="0" bottom="0" percent="0" rank="0" text="" dxfId="6340">
      <formula>$C597="comments"</formula>
    </cfRule>
  </conditionalFormatting>
  <conditionalFormatting sqref="K599">
    <cfRule type="expression" priority="6343" aboveAverage="0" equalAverage="0" bottom="0" percent="0" rank="0" text="" dxfId="6341">
      <formula>$C599="begin group"</formula>
    </cfRule>
  </conditionalFormatting>
  <conditionalFormatting sqref="K599">
    <cfRule type="expression" priority="6344" aboveAverage="0" equalAverage="0" bottom="0" percent="0" rank="0" text="" dxfId="6342">
      <formula>$C599="begin repeat"</formula>
    </cfRule>
  </conditionalFormatting>
  <conditionalFormatting sqref="K599">
    <cfRule type="expression" priority="6345" aboveAverage="0" equalAverage="0" bottom="0" percent="0" rank="0" text="" dxfId="6343">
      <formula>$C599="comments"</formula>
    </cfRule>
    <cfRule type="expression" priority="6346" aboveAverage="0" equalAverage="0" bottom="0" percent="0" rank="0" text="" dxfId="6344">
      <formula>OR($C599="audio", $C599="video")</formula>
    </cfRule>
    <cfRule type="expression" priority="6347" aboveAverage="0" equalAverage="0" bottom="0" percent="0" rank="0" text="" dxfId="6345">
      <formula>$C599="image"</formula>
    </cfRule>
    <cfRule type="expression" priority="6348" aboveAverage="0" equalAverage="0" bottom="0" percent="0" rank="0" text="" dxfId="6346">
      <formula>OR($C599="date", $C599="datetime")</formula>
    </cfRule>
    <cfRule type="expression" priority="6349" aboveAverage="0" equalAverage="0" bottom="0" percent="0" rank="0" text="" dxfId="6347">
      <formula>OR($C599="calculate", $C599="calculate_here")</formula>
    </cfRule>
    <cfRule type="expression" priority="6350" aboveAverage="0" equalAverage="0" bottom="0" percent="0" rank="0" text="" dxfId="6348">
      <formula>$C599="note"</formula>
    </cfRule>
    <cfRule type="expression" priority="6351" aboveAverage="0" equalAverage="0" bottom="0" percent="0" rank="0" text="" dxfId="6349">
      <formula>$C599="barcode"</formula>
    </cfRule>
    <cfRule type="expression" priority="6352" aboveAverage="0" equalAverage="0" bottom="0" percent="0" rank="0" text="" dxfId="6350">
      <formula>$C599="geopoint"</formula>
    </cfRule>
    <cfRule type="expression" priority="6353" aboveAverage="0" equalAverage="0" bottom="0" percent="0" rank="0" text="" dxfId="6351">
      <formula>OR($C599="audio audit", $C599="text audit", $C599="speed violations count", $C599="speed violations list", $C599="speed violations audit")</formula>
    </cfRule>
    <cfRule type="expression" priority="6354" aboveAverage="0" equalAverage="0" bottom="0" percent="0" rank="0" text="" dxfId="6352">
      <formula>OR($C599="username", $C599="phonenumber", $C599="start", $C599="end", $C599="deviceid", $C599="subscriberid", $C599="simserial", $C599="caseid")</formula>
    </cfRule>
    <cfRule type="expression" priority="6355" aboveAverage="0" equalAverage="0" bottom="0" percent="0" rank="0" text="" dxfId="6353">
      <formula>OR(AND(LEFT($C599, 16)="select_multiple ", LEN($C599)&gt;16, NOT(ISNUMBER(SEARCH(" ", $C599, 17)))), AND(LEFT($C599, 11)="select_one ", LEN($C599)&gt;11, NOT(ISNUMBER(SEARCH(" ", $C599, 12)))))</formula>
    </cfRule>
    <cfRule type="expression" priority="6356" aboveAverage="0" equalAverage="0" bottom="0" percent="0" rank="0" text="" dxfId="6354">
      <formula>$C599="decimal"</formula>
    </cfRule>
    <cfRule type="expression" priority="6357" aboveAverage="0" equalAverage="0" bottom="0" percent="0" rank="0" text="" dxfId="6355">
      <formula>$C599="integer"</formula>
    </cfRule>
    <cfRule type="expression" priority="6358" aboveAverage="0" equalAverage="0" bottom="0" percent="0" rank="0" text="" dxfId="6356">
      <formula>$C599="text"</formula>
    </cfRule>
    <cfRule type="expression" priority="6359" aboveAverage="0" equalAverage="0" bottom="0" percent="0" rank="0" text="" dxfId="6357">
      <formula>$C599="end repeat"</formula>
    </cfRule>
    <cfRule type="expression" priority="6360" aboveAverage="0" equalAverage="0" bottom="0" percent="0" rank="0" text="" dxfId="6358">
      <formula>$C599="begin repeat"</formula>
    </cfRule>
    <cfRule type="expression" priority="6361" aboveAverage="0" equalAverage="0" bottom="0" percent="0" rank="0" text="" dxfId="6359">
      <formula>$C599="end group"</formula>
    </cfRule>
    <cfRule type="expression" priority="6362" aboveAverage="0" equalAverage="0" bottom="0" percent="0" rank="0" text="" dxfId="6360">
      <formula>$C599="begin group"</formula>
    </cfRule>
  </conditionalFormatting>
  <conditionalFormatting sqref="H967:H968 K967:K968 K970:K974 H970:H974 D970:E974 D967:E968">
    <cfRule type="expression" priority="6363" aboveAverage="0" equalAverage="0" bottom="0" percent="0" rank="0" text="" dxfId="6361">
      <formula>$C967="begin group"</formula>
    </cfRule>
  </conditionalFormatting>
  <conditionalFormatting sqref="Q967:Q968 K967:K968 K970:K974 Q970:Q974 D970:E974 D967:E968">
    <cfRule type="expression" priority="6364" aboveAverage="0" equalAverage="0" bottom="0" percent="0" rank="0" text="" dxfId="6362">
      <formula>$C967="begin repeat"</formula>
    </cfRule>
  </conditionalFormatting>
  <conditionalFormatting sqref="H967:H968 H970:H974 D970:F974 D967:F968">
    <cfRule type="expression" priority="6365" aboveAverage="0" equalAverage="0" bottom="0" percent="0" rank="0" text="" dxfId="6363">
      <formula>$C967="text"</formula>
    </cfRule>
  </conditionalFormatting>
  <conditionalFormatting sqref="I967:J968 I970:J974 D970:F974 D967:F968">
    <cfRule type="expression" priority="6366" aboveAverage="0" equalAverage="0" bottom="0" percent="0" rank="0" text="" dxfId="6364">
      <formula>$C967="integer"</formula>
    </cfRule>
  </conditionalFormatting>
  <conditionalFormatting sqref="I967:J968 I970:J974 D970:F974 D967:F968">
    <cfRule type="expression" priority="6367" aboveAverage="0" equalAverage="0" bottom="0" percent="0" rank="0" text="" dxfId="6365">
      <formula>$C967="decimal"</formula>
    </cfRule>
  </conditionalFormatting>
  <conditionalFormatting sqref="H967:H968 H970:H974 D970:E974 D967:E968">
    <cfRule type="expression" priority="6368" aboveAverage="0" equalAverage="0" bottom="0" percent="0" rank="0" text="" dxfId="6366">
      <formula>OR(AND(LEFT($C967, 16)="select_multiple ", LEN($C967)&gt;16, NOT(ISNUMBER(SEARCH(" ", $C967, 17)))), AND(LEFT($C967, 11)="select_one ", LEN($C967)&gt;11, NOT(ISNUMBER(SEARCH(" ", $C967, 12)))))</formula>
    </cfRule>
  </conditionalFormatting>
  <conditionalFormatting sqref="H967:H968 D967:D968 D970:D974 H970:H974">
    <cfRule type="expression" priority="6369" aboveAverage="0" equalAverage="0" bottom="0" percent="0" rank="0" text="" dxfId="6367">
      <formula>OR($C967="audio audit", $C967="text audit", $C967="speed violations count", $C967="speed violations list", $C967="speed violations audit")</formula>
    </cfRule>
  </conditionalFormatting>
  <conditionalFormatting sqref="D970:E974 D967:E968">
    <cfRule type="expression" priority="6370" aboveAverage="0" equalAverage="0" bottom="0" percent="0" rank="0" text="" dxfId="6368">
      <formula>$C967="note"</formula>
    </cfRule>
    <cfRule type="expression" priority="6371" aboveAverage="0" equalAverage="0" bottom="0" percent="0" rank="0" text="" dxfId="6369">
      <formula>$C967="barcode"</formula>
    </cfRule>
    <cfRule type="expression" priority="6372" aboveAverage="0" equalAverage="0" bottom="0" percent="0" rank="0" text="" dxfId="6370">
      <formula>$C967="geopoint"</formula>
    </cfRule>
  </conditionalFormatting>
  <conditionalFormatting sqref="P967:P968 D967:D968 D970:D974 P970:P974">
    <cfRule type="expression" priority="6373" aboveAverage="0" equalAverage="0" bottom="0" percent="0" rank="0" text="" dxfId="6371">
      <formula>OR($C967="calculate", $C967="calculate_here")</formula>
    </cfRule>
  </conditionalFormatting>
  <conditionalFormatting sqref="H967:H968 H970:H974 D970:E974 D967:E968">
    <cfRule type="expression" priority="6374" aboveAverage="0" equalAverage="0" bottom="0" percent="0" rank="0" text="" dxfId="6372">
      <formula>OR($C967="date", $C967="datetime")</formula>
    </cfRule>
  </conditionalFormatting>
  <conditionalFormatting sqref="H967:H968 H970:H974 D970:E974 D967:E968">
    <cfRule type="expression" priority="6375" aboveAverage="0" equalAverage="0" bottom="0" percent="0" rank="0" text="" dxfId="6373">
      <formula>$C967="image"</formula>
    </cfRule>
  </conditionalFormatting>
  <conditionalFormatting sqref="D970:E974 D967:E968">
    <cfRule type="expression" priority="6376" aboveAverage="0" equalAverage="0" bottom="0" percent="0" rank="0" text="" dxfId="6374">
      <formula>OR($C967="audio", $C967="video")</formula>
    </cfRule>
  </conditionalFormatting>
  <conditionalFormatting sqref="C970:U974 C967:U968 W967:Z968 W970:Z974">
    <cfRule type="expression" priority="6377" aboveAverage="0" equalAverage="0" bottom="0" percent="0" rank="0" text="" dxfId="6375">
      <formula>$C967="comments"</formula>
    </cfRule>
    <cfRule type="expression" priority="6378" aboveAverage="0" equalAverage="0" bottom="0" percent="0" rank="0" text="" dxfId="6376">
      <formula>OR($C967="audio", $C967="video")</formula>
    </cfRule>
    <cfRule type="expression" priority="6379" aboveAverage="0" equalAverage="0" bottom="0" percent="0" rank="0" text="" dxfId="6377">
      <formula>$C967="image"</formula>
    </cfRule>
    <cfRule type="expression" priority="6380" aboveAverage="0" equalAverage="0" bottom="0" percent="0" rank="0" text="" dxfId="6378">
      <formula>OR($C967="date", $C967="datetime")</formula>
    </cfRule>
    <cfRule type="expression" priority="6381" aboveAverage="0" equalAverage="0" bottom="0" percent="0" rank="0" text="" dxfId="6379">
      <formula>OR($C967="calculate", $C967="calculate_here")</formula>
    </cfRule>
    <cfRule type="expression" priority="6382" aboveAverage="0" equalAverage="0" bottom="0" percent="0" rank="0" text="" dxfId="6380">
      <formula>$C967="note"</formula>
    </cfRule>
    <cfRule type="expression" priority="6383" aboveAverage="0" equalAverage="0" bottom="0" percent="0" rank="0" text="" dxfId="6381">
      <formula>$C967="barcode"</formula>
    </cfRule>
    <cfRule type="expression" priority="6384" aboveAverage="0" equalAverage="0" bottom="0" percent="0" rank="0" text="" dxfId="6382">
      <formula>$C967="geopoint"</formula>
    </cfRule>
    <cfRule type="expression" priority="6385" aboveAverage="0" equalAverage="0" bottom="0" percent="0" rank="0" text="" dxfId="6383">
      <formula>OR($C967="audio audit", $C967="text audit", $C967="speed violations count", $C967="speed violations list", $C967="speed violations audit")</formula>
    </cfRule>
    <cfRule type="expression" priority="6386" aboveAverage="0" equalAverage="0" bottom="0" percent="0" rank="0" text="" dxfId="6384">
      <formula>OR($C967="username", $C967="phonenumber", $C967="start", $C967="end", $C967="deviceid", $C967="subscriberid", $C967="simserial", $C967="caseid")</formula>
    </cfRule>
    <cfRule type="expression" priority="6387" aboveAverage="0" equalAverage="0" bottom="0" percent="0" rank="0" text="" dxfId="6385">
      <formula>OR(AND(LEFT($C967, 16)="select_multiple ", LEN($C967)&gt;16, NOT(ISNUMBER(SEARCH(" ", $C967, 17)))), AND(LEFT($C967, 11)="select_one ", LEN($C967)&gt;11, NOT(ISNUMBER(SEARCH(" ", $C967, 12)))))</formula>
    </cfRule>
    <cfRule type="expression" priority="6388" aboveAverage="0" equalAverage="0" bottom="0" percent="0" rank="0" text="" dxfId="6386">
      <formula>$C967="decimal"</formula>
    </cfRule>
    <cfRule type="expression" priority="6389" aboveAverage="0" equalAverage="0" bottom="0" percent="0" rank="0" text="" dxfId="6387">
      <formula>$C967="integer"</formula>
    </cfRule>
    <cfRule type="expression" priority="6390" aboveAverage="0" equalAverage="0" bottom="0" percent="0" rank="0" text="" dxfId="6388">
      <formula>$C967="text"</formula>
    </cfRule>
    <cfRule type="expression" priority="6391" aboveAverage="0" equalAverage="0" bottom="0" percent="0" rank="0" text="" dxfId="6389">
      <formula>$C967="end repeat"</formula>
    </cfRule>
    <cfRule type="expression" priority="6392" aboveAverage="0" equalAverage="0" bottom="0" percent="0" rank="0" text="" dxfId="6390">
      <formula>$C967="begin repeat"</formula>
    </cfRule>
    <cfRule type="expression" priority="6393" aboveAverage="0" equalAverage="0" bottom="0" percent="0" rank="0" text="" dxfId="6391">
      <formula>$C967="end group"</formula>
    </cfRule>
    <cfRule type="expression" priority="6394" aboveAverage="0" equalAverage="0" bottom="0" percent="0" rank="0" text="" dxfId="6392">
      <formula>$C967="begin group"</formula>
    </cfRule>
  </conditionalFormatting>
  <conditionalFormatting sqref="D967:D968 D970:D974">
    <cfRule type="expression" priority="6395" aboveAverage="0" equalAverage="0" bottom="0" percent="0" rank="0" text="" dxfId="6393">
      <formula>$C967="comments"</formula>
    </cfRule>
  </conditionalFormatting>
  <conditionalFormatting sqref="H573:H576 K573:K576 D573:E576">
    <cfRule type="expression" priority="6396" aboveAverage="0" equalAverage="0" bottom="0" percent="0" rank="0" text="" dxfId="6394">
      <formula>$C573="begin group"</formula>
    </cfRule>
  </conditionalFormatting>
  <conditionalFormatting sqref="Q573:Q576 K573:K576 D573:E576">
    <cfRule type="expression" priority="6397" aboveAverage="0" equalAverage="0" bottom="0" percent="0" rank="0" text="" dxfId="6395">
      <formula>$C573="begin repeat"</formula>
    </cfRule>
  </conditionalFormatting>
  <conditionalFormatting sqref="H573:H576 D573:F576">
    <cfRule type="expression" priority="6398" aboveAverage="0" equalAverage="0" bottom="0" percent="0" rank="0" text="" dxfId="6396">
      <formula>$C573="text"</formula>
    </cfRule>
  </conditionalFormatting>
  <conditionalFormatting sqref="I573:J576 D573:F576">
    <cfRule type="expression" priority="6399" aboveAverage="0" equalAverage="0" bottom="0" percent="0" rank="0" text="" dxfId="6397">
      <formula>$C573="integer"</formula>
    </cfRule>
  </conditionalFormatting>
  <conditionalFormatting sqref="I573:J576 D573:F576">
    <cfRule type="expression" priority="6400" aboveAverage="0" equalAverage="0" bottom="0" percent="0" rank="0" text="" dxfId="6398">
      <formula>$C573="decimal"</formula>
    </cfRule>
  </conditionalFormatting>
  <conditionalFormatting sqref="H573:H576 D573:E576">
    <cfRule type="expression" priority="6401" aboveAverage="0" equalAverage="0" bottom="0" percent="0" rank="0" text="" dxfId="6399">
      <formula>OR(AND(LEFT($C573, 16)="select_multiple ", LEN($C573)&gt;16, NOT(ISNUMBER(SEARCH(" ", $C573, 17)))), AND(LEFT($C573, 11)="select_one ", LEN($C573)&gt;11, NOT(ISNUMBER(SEARCH(" ", $C573, 12)))))</formula>
    </cfRule>
  </conditionalFormatting>
  <conditionalFormatting sqref="H573:H576 D573:D576">
    <cfRule type="expression" priority="6402" aboveAverage="0" equalAverage="0" bottom="0" percent="0" rank="0" text="" dxfId="6400">
      <formula>OR($C573="audio audit", $C573="text audit", $C573="speed violations count", $C573="speed violations list", $C573="speed violations audit")</formula>
    </cfRule>
  </conditionalFormatting>
  <conditionalFormatting sqref="D573:E576">
    <cfRule type="expression" priority="6403" aboveAverage="0" equalAverage="0" bottom="0" percent="0" rank="0" text="" dxfId="6401">
      <formula>$C573="note"</formula>
    </cfRule>
    <cfRule type="expression" priority="6404" aboveAverage="0" equalAverage="0" bottom="0" percent="0" rank="0" text="" dxfId="6402">
      <formula>$C573="barcode"</formula>
    </cfRule>
    <cfRule type="expression" priority="6405" aboveAverage="0" equalAverage="0" bottom="0" percent="0" rank="0" text="" dxfId="6403">
      <formula>$C573="geopoint"</formula>
    </cfRule>
  </conditionalFormatting>
  <conditionalFormatting sqref="P573:P576 D573:D576">
    <cfRule type="expression" priority="6406" aboveAverage="0" equalAverage="0" bottom="0" percent="0" rank="0" text="" dxfId="6404">
      <formula>OR($C573="calculate", $C573="calculate_here")</formula>
    </cfRule>
  </conditionalFormatting>
  <conditionalFormatting sqref="H573:H576 D573:E576">
    <cfRule type="expression" priority="6407" aboveAverage="0" equalAverage="0" bottom="0" percent="0" rank="0" text="" dxfId="6405">
      <formula>OR($C573="date", $C573="datetime")</formula>
    </cfRule>
  </conditionalFormatting>
  <conditionalFormatting sqref="H573:H576 D573:E576">
    <cfRule type="expression" priority="6408" aboveAverage="0" equalAverage="0" bottom="0" percent="0" rank="0" text="" dxfId="6406">
      <formula>$C573="image"</formula>
    </cfRule>
  </conditionalFormatting>
  <conditionalFormatting sqref="D573:E576">
    <cfRule type="expression" priority="6409" aboveAverage="0" equalAverage="0" bottom="0" percent="0" rank="0" text="" dxfId="6407">
      <formula>OR($C573="audio", $C573="video")</formula>
    </cfRule>
  </conditionalFormatting>
  <conditionalFormatting sqref="C573:U576 W573:Z576">
    <cfRule type="expression" priority="6410" aboveAverage="0" equalAverage="0" bottom="0" percent="0" rank="0" text="" dxfId="6408">
      <formula>$C573="comments"</formula>
    </cfRule>
    <cfRule type="expression" priority="6411" aboveAverage="0" equalAverage="0" bottom="0" percent="0" rank="0" text="" dxfId="6409">
      <formula>OR($C573="audio", $C573="video")</formula>
    </cfRule>
    <cfRule type="expression" priority="6412" aboveAverage="0" equalAverage="0" bottom="0" percent="0" rank="0" text="" dxfId="6410">
      <formula>$C573="image"</formula>
    </cfRule>
    <cfRule type="expression" priority="6413" aboveAverage="0" equalAverage="0" bottom="0" percent="0" rank="0" text="" dxfId="6411">
      <formula>OR($C573="date", $C573="datetime")</formula>
    </cfRule>
    <cfRule type="expression" priority="6414" aboveAverage="0" equalAverage="0" bottom="0" percent="0" rank="0" text="" dxfId="6412">
      <formula>OR($C573="calculate", $C573="calculate_here")</formula>
    </cfRule>
    <cfRule type="expression" priority="6415" aboveAverage="0" equalAverage="0" bottom="0" percent="0" rank="0" text="" dxfId="6413">
      <formula>$C573="note"</formula>
    </cfRule>
    <cfRule type="expression" priority="6416" aboveAverage="0" equalAverage="0" bottom="0" percent="0" rank="0" text="" dxfId="6414">
      <formula>$C573="barcode"</formula>
    </cfRule>
    <cfRule type="expression" priority="6417" aboveAverage="0" equalAverage="0" bottom="0" percent="0" rank="0" text="" dxfId="6415">
      <formula>$C573="geopoint"</formula>
    </cfRule>
    <cfRule type="expression" priority="6418" aboveAverage="0" equalAverage="0" bottom="0" percent="0" rank="0" text="" dxfId="6416">
      <formula>OR($C573="audio audit", $C573="text audit", $C573="speed violations count", $C573="speed violations list", $C573="speed violations audit")</formula>
    </cfRule>
    <cfRule type="expression" priority="6419" aboveAverage="0" equalAverage="0" bottom="0" percent="0" rank="0" text="" dxfId="6417">
      <formula>OR($C573="username", $C573="phonenumber", $C573="start", $C573="end", $C573="deviceid", $C573="subscriberid", $C573="simserial", $C573="caseid")</formula>
    </cfRule>
    <cfRule type="expression" priority="6420" aboveAverage="0" equalAverage="0" bottom="0" percent="0" rank="0" text="" dxfId="6418">
      <formula>OR(AND(LEFT($C573, 16)="select_multiple ", LEN($C573)&gt;16, NOT(ISNUMBER(SEARCH(" ", $C573, 17)))), AND(LEFT($C573, 11)="select_one ", LEN($C573)&gt;11, NOT(ISNUMBER(SEARCH(" ", $C573, 12)))))</formula>
    </cfRule>
    <cfRule type="expression" priority="6421" aboveAverage="0" equalAverage="0" bottom="0" percent="0" rank="0" text="" dxfId="6419">
      <formula>$C573="decimal"</formula>
    </cfRule>
    <cfRule type="expression" priority="6422" aboveAverage="0" equalAverage="0" bottom="0" percent="0" rank="0" text="" dxfId="6420">
      <formula>$C573="integer"</formula>
    </cfRule>
    <cfRule type="expression" priority="6423" aboveAverage="0" equalAverage="0" bottom="0" percent="0" rank="0" text="" dxfId="6421">
      <formula>$C573="text"</formula>
    </cfRule>
    <cfRule type="expression" priority="6424" aboveAverage="0" equalAverage="0" bottom="0" percent="0" rank="0" text="" dxfId="6422">
      <formula>$C573="end repeat"</formula>
    </cfRule>
    <cfRule type="expression" priority="6425" aboveAverage="0" equalAverage="0" bottom="0" percent="0" rank="0" text="" dxfId="6423">
      <formula>$C573="begin repeat"</formula>
    </cfRule>
    <cfRule type="expression" priority="6426" aboveAverage="0" equalAverage="0" bottom="0" percent="0" rank="0" text="" dxfId="6424">
      <formula>$C573="end group"</formula>
    </cfRule>
    <cfRule type="expression" priority="6427" aboveAverage="0" equalAverage="0" bottom="0" percent="0" rank="0" text="" dxfId="6425">
      <formula>$C573="begin group"</formula>
    </cfRule>
  </conditionalFormatting>
  <conditionalFormatting sqref="D573:D576">
    <cfRule type="expression" priority="6428" aboveAverage="0" equalAverage="0" bottom="0" percent="0" rank="0" text="" dxfId="6426">
      <formula>$C573="comments"</formula>
    </cfRule>
  </conditionalFormatting>
  <conditionalFormatting sqref="I438:J440">
    <cfRule type="expression" priority="6429" aboveAverage="0" equalAverage="0" bottom="0" percent="0" rank="0" text="" dxfId="6427">
      <formula>$C438="integer"</formula>
    </cfRule>
  </conditionalFormatting>
  <conditionalFormatting sqref="I438:J440">
    <cfRule type="expression" priority="6430" aboveAverage="0" equalAverage="0" bottom="0" percent="0" rank="0" text="" dxfId="6428">
      <formula>$C438="decimal"</formula>
    </cfRule>
  </conditionalFormatting>
  <conditionalFormatting sqref="K441 M438:U442 M444:U445 L444:L452 E444:K445 E442:K442 E441:H441 E438:K440">
    <cfRule type="expression" priority="6431" aboveAverage="0" equalAverage="0" bottom="0" percent="0" rank="0" text="" dxfId="6429">
      <formula>$C438="comments"</formula>
    </cfRule>
    <cfRule type="expression" priority="6432" aboveAverage="0" equalAverage="0" bottom="0" percent="0" rank="0" text="" dxfId="6430">
      <formula>OR($C438="audio", $C438="video")</formula>
    </cfRule>
    <cfRule type="expression" priority="6433" aboveAverage="0" equalAverage="0" bottom="0" percent="0" rank="0" text="" dxfId="6431">
      <formula>$C438="image"</formula>
    </cfRule>
    <cfRule type="expression" priority="6434" aboveAverage="0" equalAverage="0" bottom="0" percent="0" rank="0" text="" dxfId="6432">
      <formula>OR($C438="date", $C438="datetime")</formula>
    </cfRule>
    <cfRule type="expression" priority="6435" aboveAverage="0" equalAverage="0" bottom="0" percent="0" rank="0" text="" dxfId="6433">
      <formula>OR($C438="calculate", $C438="calculate_here")</formula>
    </cfRule>
    <cfRule type="expression" priority="6436" aboveAverage="0" equalAverage="0" bottom="0" percent="0" rank="0" text="" dxfId="6434">
      <formula>$C438="note"</formula>
    </cfRule>
    <cfRule type="expression" priority="6437" aboveAverage="0" equalAverage="0" bottom="0" percent="0" rank="0" text="" dxfId="6435">
      <formula>$C438="barcode"</formula>
    </cfRule>
    <cfRule type="expression" priority="6438" aboveAverage="0" equalAverage="0" bottom="0" percent="0" rank="0" text="" dxfId="6436">
      <formula>$C438="geopoint"</formula>
    </cfRule>
    <cfRule type="expression" priority="6439" aboveAverage="0" equalAverage="0" bottom="0" percent="0" rank="0" text="" dxfId="6437">
      <formula>OR($C438="audio audit", $C438="text audit", $C438="speed violations count", $C438="speed violations list", $C438="speed violations audit")</formula>
    </cfRule>
    <cfRule type="expression" priority="6440" aboveAverage="0" equalAverage="0" bottom="0" percent="0" rank="0" text="" dxfId="6438">
      <formula>OR($C438="username", $C438="phonenumber", $C438="start", $C438="end", $C438="deviceid", $C438="subscriberid", $C438="simserial", $C438="caseid")</formula>
    </cfRule>
    <cfRule type="expression" priority="6441" aboveAverage="0" equalAverage="0" bottom="0" percent="0" rank="0" text="" dxfId="6439">
      <formula>OR(AND(LEFT($C438, 16)="select_multiple ", LEN($C438)&gt;16, NOT(ISNUMBER(SEARCH(" ", $C438, 17)))), AND(LEFT($C438, 11)="select_one ", LEN($C438)&gt;11, NOT(ISNUMBER(SEARCH(" ", $C438, 12)))))</formula>
    </cfRule>
    <cfRule type="expression" priority="6442" aboveAverage="0" equalAverage="0" bottom="0" percent="0" rank="0" text="" dxfId="6440">
      <formula>$C438="decimal"</formula>
    </cfRule>
    <cfRule type="expression" priority="6443" aboveAverage="0" equalAverage="0" bottom="0" percent="0" rank="0" text="" dxfId="6441">
      <formula>$C438="integer"</formula>
    </cfRule>
    <cfRule type="expression" priority="6444" aboveAverage="0" equalAverage="0" bottom="0" percent="0" rank="0" text="" dxfId="6442">
      <formula>$C438="text"</formula>
    </cfRule>
    <cfRule type="expression" priority="6445" aboveAverage="0" equalAverage="0" bottom="0" percent="0" rank="0" text="" dxfId="6443">
      <formula>$C438="end repeat"</formula>
    </cfRule>
    <cfRule type="expression" priority="6446" aboveAverage="0" equalAverage="0" bottom="0" percent="0" rank="0" text="" dxfId="6444">
      <formula>$C438="begin repeat"</formula>
    </cfRule>
    <cfRule type="expression" priority="6447" aboveAverage="0" equalAverage="0" bottom="0" percent="0" rank="0" text="" dxfId="6445">
      <formula>$C438="end group"</formula>
    </cfRule>
    <cfRule type="expression" priority="6448" aboveAverage="0" equalAverage="0" bottom="0" percent="0" rank="0" text="" dxfId="6446">
      <formula>$C438="begin group"</formula>
    </cfRule>
  </conditionalFormatting>
  <conditionalFormatting sqref="I441:J441">
    <cfRule type="expression" priority="6449" aboveAverage="0" equalAverage="0" bottom="0" percent="0" rank="0" text="" dxfId="6447">
      <formula>$C441="integer"</formula>
    </cfRule>
  </conditionalFormatting>
  <conditionalFormatting sqref="I441:J441">
    <cfRule type="expression" priority="6450" aboveAverage="0" equalAverage="0" bottom="0" percent="0" rank="0" text="" dxfId="6448">
      <formula>$C441="decimal"</formula>
    </cfRule>
  </conditionalFormatting>
  <conditionalFormatting sqref="I441:J441">
    <cfRule type="expression" priority="6451" aboveAverage="0" equalAverage="0" bottom="0" percent="0" rank="0" text="" dxfId="6449">
      <formula>$C441="comments"</formula>
    </cfRule>
    <cfRule type="expression" priority="6452" aboveAverage="0" equalAverage="0" bottom="0" percent="0" rank="0" text="" dxfId="6450">
      <formula>OR($C441="audio", $C441="video")</formula>
    </cfRule>
    <cfRule type="expression" priority="6453" aboveAverage="0" equalAverage="0" bottom="0" percent="0" rank="0" text="" dxfId="6451">
      <formula>$C441="image"</formula>
    </cfRule>
    <cfRule type="expression" priority="6454" aboveAverage="0" equalAverage="0" bottom="0" percent="0" rank="0" text="" dxfId="6452">
      <formula>OR($C441="date", $C441="datetime")</formula>
    </cfRule>
    <cfRule type="expression" priority="6455" aboveAverage="0" equalAverage="0" bottom="0" percent="0" rank="0" text="" dxfId="6453">
      <formula>OR($C441="calculate", $C441="calculate_here")</formula>
    </cfRule>
    <cfRule type="expression" priority="6456" aboveAverage="0" equalAverage="0" bottom="0" percent="0" rank="0" text="" dxfId="6454">
      <formula>$C441="note"</formula>
    </cfRule>
    <cfRule type="expression" priority="6457" aboveAverage="0" equalAverage="0" bottom="0" percent="0" rank="0" text="" dxfId="6455">
      <formula>$C441="barcode"</formula>
    </cfRule>
    <cfRule type="expression" priority="6458" aboveAverage="0" equalAverage="0" bottom="0" percent="0" rank="0" text="" dxfId="6456">
      <formula>$C441="geopoint"</formula>
    </cfRule>
    <cfRule type="expression" priority="6459" aboveAverage="0" equalAverage="0" bottom="0" percent="0" rank="0" text="" dxfId="6457">
      <formula>OR($C441="audio audit", $C441="text audit", $C441="speed violations count", $C441="speed violations list", $C441="speed violations audit")</formula>
    </cfRule>
    <cfRule type="expression" priority="6460" aboveAverage="0" equalAverage="0" bottom="0" percent="0" rank="0" text="" dxfId="6458">
      <formula>OR($C441="username", $C441="phonenumber", $C441="start", $C441="end", $C441="deviceid", $C441="subscriberid", $C441="simserial", $C441="caseid")</formula>
    </cfRule>
    <cfRule type="expression" priority="6461" aboveAverage="0" equalAverage="0" bottom="0" percent="0" rank="0" text="" dxfId="6459">
      <formula>OR(AND(LEFT($C441, 16)="select_multiple ", LEN($C441)&gt;16, NOT(ISNUMBER(SEARCH(" ", $C441, 17)))), AND(LEFT($C441, 11)="select_one ", LEN($C441)&gt;11, NOT(ISNUMBER(SEARCH(" ", $C441, 12)))))</formula>
    </cfRule>
    <cfRule type="expression" priority="6462" aboveAverage="0" equalAverage="0" bottom="0" percent="0" rank="0" text="" dxfId="6460">
      <formula>$C441="decimal"</formula>
    </cfRule>
    <cfRule type="expression" priority="6463" aboveAverage="0" equalAverage="0" bottom="0" percent="0" rank="0" text="" dxfId="6461">
      <formula>$C441="integer"</formula>
    </cfRule>
    <cfRule type="expression" priority="6464" aboveAverage="0" equalAverage="0" bottom="0" percent="0" rank="0" text="" dxfId="6462">
      <formula>$C441="text"</formula>
    </cfRule>
    <cfRule type="expression" priority="6465" aboveAverage="0" equalAverage="0" bottom="0" percent="0" rank="0" text="" dxfId="6463">
      <formula>$C441="end repeat"</formula>
    </cfRule>
    <cfRule type="expression" priority="6466" aboveAverage="0" equalAverage="0" bottom="0" percent="0" rank="0" text="" dxfId="6464">
      <formula>$C441="begin repeat"</formula>
    </cfRule>
    <cfRule type="expression" priority="6467" aboveAverage="0" equalAverage="0" bottom="0" percent="0" rank="0" text="" dxfId="6465">
      <formula>$C441="end group"</formula>
    </cfRule>
    <cfRule type="expression" priority="6468" aboveAverage="0" equalAverage="0" bottom="0" percent="0" rank="0" text="" dxfId="6466">
      <formula>$C441="begin group"</formula>
    </cfRule>
  </conditionalFormatting>
  <conditionalFormatting sqref="H953 K953 D953:E953">
    <cfRule type="expression" priority="6469" aboveAverage="0" equalAverage="0" bottom="0" percent="0" rank="0" text="" dxfId="6467">
      <formula>$C953="begin group"</formula>
    </cfRule>
  </conditionalFormatting>
  <conditionalFormatting sqref="Q953 K953 D953:E953">
    <cfRule type="expression" priority="6470" aboveAverage="0" equalAverage="0" bottom="0" percent="0" rank="0" text="" dxfId="6468">
      <formula>$C953="begin repeat"</formula>
    </cfRule>
  </conditionalFormatting>
  <conditionalFormatting sqref="H953 D953:F953">
    <cfRule type="expression" priority="6471" aboveAverage="0" equalAverage="0" bottom="0" percent="0" rank="0" text="" dxfId="6469">
      <formula>$C953="text"</formula>
    </cfRule>
  </conditionalFormatting>
  <conditionalFormatting sqref="I953:J953 D953:F953">
    <cfRule type="expression" priority="6472" aboveAverage="0" equalAverage="0" bottom="0" percent="0" rank="0" text="" dxfId="6470">
      <formula>$C953="integer"</formula>
    </cfRule>
  </conditionalFormatting>
  <conditionalFormatting sqref="I953:J953 D953:F953">
    <cfRule type="expression" priority="6473" aboveAverage="0" equalAverage="0" bottom="0" percent="0" rank="0" text="" dxfId="6471">
      <formula>$C953="decimal"</formula>
    </cfRule>
  </conditionalFormatting>
  <conditionalFormatting sqref="H953 D953:E953">
    <cfRule type="expression" priority="6474" aboveAverage="0" equalAverage="0" bottom="0" percent="0" rank="0" text="" dxfId="6472">
      <formula>OR(AND(LEFT($C953, 16)="select_multiple ", LEN($C953)&gt;16, NOT(ISNUMBER(SEARCH(" ", $C953, 17)))), AND(LEFT($C953, 11)="select_one ", LEN($C953)&gt;11, NOT(ISNUMBER(SEARCH(" ", $C953, 12)))))</formula>
    </cfRule>
  </conditionalFormatting>
  <conditionalFormatting sqref="D953 H953">
    <cfRule type="expression" priority="6475" aboveAverage="0" equalAverage="0" bottom="0" percent="0" rank="0" text="" dxfId="6473">
      <formula>OR($C953="audio audit", $C953="text audit", $C953="speed violations count", $C953="speed violations list", $C953="speed violations audit")</formula>
    </cfRule>
  </conditionalFormatting>
  <conditionalFormatting sqref="D953:E953">
    <cfRule type="expression" priority="6476" aboveAverage="0" equalAverage="0" bottom="0" percent="0" rank="0" text="" dxfId="6474">
      <formula>$C953="note"</formula>
    </cfRule>
    <cfRule type="expression" priority="6477" aboveAverage="0" equalAverage="0" bottom="0" percent="0" rank="0" text="" dxfId="6475">
      <formula>$C953="barcode"</formula>
    </cfRule>
    <cfRule type="expression" priority="6478" aboveAverage="0" equalAverage="0" bottom="0" percent="0" rank="0" text="" dxfId="6476">
      <formula>$C953="geopoint"</formula>
    </cfRule>
  </conditionalFormatting>
  <conditionalFormatting sqref="P953 D953">
    <cfRule type="expression" priority="6479" aboveAverage="0" equalAverage="0" bottom="0" percent="0" rank="0" text="" dxfId="6477">
      <formula>OR($C953="calculate", $C953="calculate_here")</formula>
    </cfRule>
  </conditionalFormatting>
  <conditionalFormatting sqref="H953 D953:E953">
    <cfRule type="expression" priority="6480" aboveAverage="0" equalAverage="0" bottom="0" percent="0" rank="0" text="" dxfId="6478">
      <formula>OR($C953="date", $C953="datetime")</formula>
    </cfRule>
  </conditionalFormatting>
  <conditionalFormatting sqref="H953 D953:E953">
    <cfRule type="expression" priority="6481" aboveAverage="0" equalAverage="0" bottom="0" percent="0" rank="0" text="" dxfId="6479">
      <formula>$C953="image"</formula>
    </cfRule>
  </conditionalFormatting>
  <conditionalFormatting sqref="D953:E953">
    <cfRule type="expression" priority="6482" aboveAverage="0" equalAverage="0" bottom="0" percent="0" rank="0" text="" dxfId="6480">
      <formula>OR($C953="audio", $C953="video")</formula>
    </cfRule>
  </conditionalFormatting>
  <conditionalFormatting sqref="C953:U953 W953:Z953">
    <cfRule type="expression" priority="6483" aboveAverage="0" equalAverage="0" bottom="0" percent="0" rank="0" text="" dxfId="6481">
      <formula>$C953="comments"</formula>
    </cfRule>
    <cfRule type="expression" priority="6484" aboveAverage="0" equalAverage="0" bottom="0" percent="0" rank="0" text="" dxfId="6482">
      <formula>OR($C953="audio", $C953="video")</formula>
    </cfRule>
    <cfRule type="expression" priority="6485" aboveAverage="0" equalAverage="0" bottom="0" percent="0" rank="0" text="" dxfId="6483">
      <formula>$C953="image"</formula>
    </cfRule>
    <cfRule type="expression" priority="6486" aboveAverage="0" equalAverage="0" bottom="0" percent="0" rank="0" text="" dxfId="6484">
      <formula>OR($C953="date", $C953="datetime")</formula>
    </cfRule>
    <cfRule type="expression" priority="6487" aboveAverage="0" equalAverage="0" bottom="0" percent="0" rank="0" text="" dxfId="6485">
      <formula>OR($C953="calculate", $C953="calculate_here")</formula>
    </cfRule>
    <cfRule type="expression" priority="6488" aboveAverage="0" equalAverage="0" bottom="0" percent="0" rank="0" text="" dxfId="6486">
      <formula>$C953="note"</formula>
    </cfRule>
    <cfRule type="expression" priority="6489" aboveAverage="0" equalAverage="0" bottom="0" percent="0" rank="0" text="" dxfId="6487">
      <formula>$C953="barcode"</formula>
    </cfRule>
    <cfRule type="expression" priority="6490" aboveAverage="0" equalAverage="0" bottom="0" percent="0" rank="0" text="" dxfId="6488">
      <formula>$C953="geopoint"</formula>
    </cfRule>
    <cfRule type="expression" priority="6491" aboveAverage="0" equalAverage="0" bottom="0" percent="0" rank="0" text="" dxfId="6489">
      <formula>OR($C953="audio audit", $C953="text audit", $C953="speed violations count", $C953="speed violations list", $C953="speed violations audit")</formula>
    </cfRule>
    <cfRule type="expression" priority="6492" aboveAverage="0" equalAverage="0" bottom="0" percent="0" rank="0" text="" dxfId="6490">
      <formula>OR($C953="username", $C953="phonenumber", $C953="start", $C953="end", $C953="deviceid", $C953="subscriberid", $C953="simserial", $C953="caseid")</formula>
    </cfRule>
    <cfRule type="expression" priority="6493" aboveAverage="0" equalAverage="0" bottom="0" percent="0" rank="0" text="" dxfId="6491">
      <formula>OR(AND(LEFT($C953, 16)="select_multiple ", LEN($C953)&gt;16, NOT(ISNUMBER(SEARCH(" ", $C953, 17)))), AND(LEFT($C953, 11)="select_one ", LEN($C953)&gt;11, NOT(ISNUMBER(SEARCH(" ", $C953, 12)))))</formula>
    </cfRule>
    <cfRule type="expression" priority="6494" aboveAverage="0" equalAverage="0" bottom="0" percent="0" rank="0" text="" dxfId="6492">
      <formula>$C953="decimal"</formula>
    </cfRule>
    <cfRule type="expression" priority="6495" aboveAverage="0" equalAverage="0" bottom="0" percent="0" rank="0" text="" dxfId="6493">
      <formula>$C953="integer"</formula>
    </cfRule>
    <cfRule type="expression" priority="6496" aboveAverage="0" equalAverage="0" bottom="0" percent="0" rank="0" text="" dxfId="6494">
      <formula>$C953="text"</formula>
    </cfRule>
    <cfRule type="expression" priority="6497" aboveAverage="0" equalAverage="0" bottom="0" percent="0" rank="0" text="" dxfId="6495">
      <formula>$C953="end repeat"</formula>
    </cfRule>
    <cfRule type="expression" priority="6498" aboveAverage="0" equalAverage="0" bottom="0" percent="0" rank="0" text="" dxfId="6496">
      <formula>$C953="begin repeat"</formula>
    </cfRule>
    <cfRule type="expression" priority="6499" aboveAverage="0" equalAverage="0" bottom="0" percent="0" rank="0" text="" dxfId="6497">
      <formula>$C953="end group"</formula>
    </cfRule>
    <cfRule type="expression" priority="6500" aboveAverage="0" equalAverage="0" bottom="0" percent="0" rank="0" text="" dxfId="6498">
      <formula>$C953="begin group"</formula>
    </cfRule>
  </conditionalFormatting>
  <conditionalFormatting sqref="D953">
    <cfRule type="expression" priority="6501" aboveAverage="0" equalAverage="0" bottom="0" percent="0" rank="0" text="" dxfId="6499">
      <formula>$C953="comments"</formula>
    </cfRule>
  </conditionalFormatting>
  <conditionalFormatting sqref="K969 H969 D969:E969">
    <cfRule type="expression" priority="6502" aboveAverage="0" equalAverage="0" bottom="0" percent="0" rank="0" text="" dxfId="6500">
      <formula>$C969="begin group"</formula>
    </cfRule>
  </conditionalFormatting>
  <conditionalFormatting sqref="K969 Q969 D969:E969">
    <cfRule type="expression" priority="6503" aboveAverage="0" equalAverage="0" bottom="0" percent="0" rank="0" text="" dxfId="6501">
      <formula>$C969="begin repeat"</formula>
    </cfRule>
  </conditionalFormatting>
  <conditionalFormatting sqref="H969 D969:F969">
    <cfRule type="expression" priority="6504" aboveAverage="0" equalAverage="0" bottom="0" percent="0" rank="0" text="" dxfId="6502">
      <formula>$C969="text"</formula>
    </cfRule>
  </conditionalFormatting>
  <conditionalFormatting sqref="I969:J969 D969:F969">
    <cfRule type="expression" priority="6505" aboveAverage="0" equalAverage="0" bottom="0" percent="0" rank="0" text="" dxfId="6503">
      <formula>$C969="integer"</formula>
    </cfRule>
  </conditionalFormatting>
  <conditionalFormatting sqref="I969:J969 D969:F969">
    <cfRule type="expression" priority="6506" aboveAverage="0" equalAverage="0" bottom="0" percent="0" rank="0" text="" dxfId="6504">
      <formula>$C969="decimal"</formula>
    </cfRule>
  </conditionalFormatting>
  <conditionalFormatting sqref="H969 D969:E969">
    <cfRule type="expression" priority="6507" aboveAverage="0" equalAverage="0" bottom="0" percent="0" rank="0" text="" dxfId="6505">
      <formula>OR(AND(LEFT($C969, 16)="select_multiple ", LEN($C969)&gt;16, NOT(ISNUMBER(SEARCH(" ", $C969, 17)))), AND(LEFT($C969, 11)="select_one ", LEN($C969)&gt;11, NOT(ISNUMBER(SEARCH(" ", $C969, 12)))))</formula>
    </cfRule>
  </conditionalFormatting>
  <conditionalFormatting sqref="D969 H969">
    <cfRule type="expression" priority="6508" aboveAverage="0" equalAverage="0" bottom="0" percent="0" rank="0" text="" dxfId="6506">
      <formula>OR($C969="audio audit", $C969="text audit", $C969="speed violations count", $C969="speed violations list", $C969="speed violations audit")</formula>
    </cfRule>
  </conditionalFormatting>
  <conditionalFormatting sqref="D969:E969">
    <cfRule type="expression" priority="6509" aboveAverage="0" equalAverage="0" bottom="0" percent="0" rank="0" text="" dxfId="6507">
      <formula>$C969="note"</formula>
    </cfRule>
    <cfRule type="expression" priority="6510" aboveAverage="0" equalAverage="0" bottom="0" percent="0" rank="0" text="" dxfId="6508">
      <formula>$C969="barcode"</formula>
    </cfRule>
    <cfRule type="expression" priority="6511" aboveAverage="0" equalAverage="0" bottom="0" percent="0" rank="0" text="" dxfId="6509">
      <formula>$C969="geopoint"</formula>
    </cfRule>
  </conditionalFormatting>
  <conditionalFormatting sqref="P969 D969">
    <cfRule type="expression" priority="6512" aboveAverage="0" equalAverage="0" bottom="0" percent="0" rank="0" text="" dxfId="6510">
      <formula>OR($C969="calculate", $C969="calculate_here")</formula>
    </cfRule>
  </conditionalFormatting>
  <conditionalFormatting sqref="H969 D969:E969">
    <cfRule type="expression" priority="6513" aboveAverage="0" equalAverage="0" bottom="0" percent="0" rank="0" text="" dxfId="6511">
      <formula>OR($C969="date", $C969="datetime")</formula>
    </cfRule>
  </conditionalFormatting>
  <conditionalFormatting sqref="H969 D969:E969">
    <cfRule type="expression" priority="6514" aboveAverage="0" equalAverage="0" bottom="0" percent="0" rank="0" text="" dxfId="6512">
      <formula>$C969="image"</formula>
    </cfRule>
  </conditionalFormatting>
  <conditionalFormatting sqref="D969:E969">
    <cfRule type="expression" priority="6515" aboveAverage="0" equalAverage="0" bottom="0" percent="0" rank="0" text="" dxfId="6513">
      <formula>OR($C969="audio", $C969="video")</formula>
    </cfRule>
  </conditionalFormatting>
  <conditionalFormatting sqref="C969:U969 W969:Z969">
    <cfRule type="expression" priority="6516" aboveAverage="0" equalAverage="0" bottom="0" percent="0" rank="0" text="" dxfId="6514">
      <formula>$C969="comments"</formula>
    </cfRule>
    <cfRule type="expression" priority="6517" aboveAverage="0" equalAverage="0" bottom="0" percent="0" rank="0" text="" dxfId="6515">
      <formula>OR($C969="audio", $C969="video")</formula>
    </cfRule>
    <cfRule type="expression" priority="6518" aboveAverage="0" equalAverage="0" bottom="0" percent="0" rank="0" text="" dxfId="6516">
      <formula>$C969="image"</formula>
    </cfRule>
    <cfRule type="expression" priority="6519" aboveAverage="0" equalAverage="0" bottom="0" percent="0" rank="0" text="" dxfId="6517">
      <formula>OR($C969="date", $C969="datetime")</formula>
    </cfRule>
    <cfRule type="expression" priority="6520" aboveAverage="0" equalAverage="0" bottom="0" percent="0" rank="0" text="" dxfId="6518">
      <formula>OR($C969="calculate", $C969="calculate_here")</formula>
    </cfRule>
    <cfRule type="expression" priority="6521" aboveAverage="0" equalAverage="0" bottom="0" percent="0" rank="0" text="" dxfId="6519">
      <formula>$C969="note"</formula>
    </cfRule>
    <cfRule type="expression" priority="6522" aboveAverage="0" equalAverage="0" bottom="0" percent="0" rank="0" text="" dxfId="6520">
      <formula>$C969="barcode"</formula>
    </cfRule>
    <cfRule type="expression" priority="6523" aboveAverage="0" equalAverage="0" bottom="0" percent="0" rank="0" text="" dxfId="6521">
      <formula>$C969="geopoint"</formula>
    </cfRule>
    <cfRule type="expression" priority="6524" aboveAverage="0" equalAverage="0" bottom="0" percent="0" rank="0" text="" dxfId="6522">
      <formula>OR($C969="audio audit", $C969="text audit", $C969="speed violations count", $C969="speed violations list", $C969="speed violations audit")</formula>
    </cfRule>
    <cfRule type="expression" priority="6525" aboveAverage="0" equalAverage="0" bottom="0" percent="0" rank="0" text="" dxfId="6523">
      <formula>OR($C969="username", $C969="phonenumber", $C969="start", $C969="end", $C969="deviceid", $C969="subscriberid", $C969="simserial", $C969="caseid")</formula>
    </cfRule>
    <cfRule type="expression" priority="6526" aboveAverage="0" equalAverage="0" bottom="0" percent="0" rank="0" text="" dxfId="6524">
      <formula>OR(AND(LEFT($C969, 16)="select_multiple ", LEN($C969)&gt;16, NOT(ISNUMBER(SEARCH(" ", $C969, 17)))), AND(LEFT($C969, 11)="select_one ", LEN($C969)&gt;11, NOT(ISNUMBER(SEARCH(" ", $C969, 12)))))</formula>
    </cfRule>
    <cfRule type="expression" priority="6527" aboveAverage="0" equalAverage="0" bottom="0" percent="0" rank="0" text="" dxfId="6525">
      <formula>$C969="decimal"</formula>
    </cfRule>
    <cfRule type="expression" priority="6528" aboveAverage="0" equalAverage="0" bottom="0" percent="0" rank="0" text="" dxfId="6526">
      <formula>$C969="integer"</formula>
    </cfRule>
    <cfRule type="expression" priority="6529" aboveAverage="0" equalAverage="0" bottom="0" percent="0" rank="0" text="" dxfId="6527">
      <formula>$C969="text"</formula>
    </cfRule>
    <cfRule type="expression" priority="6530" aboveAverage="0" equalAverage="0" bottom="0" percent="0" rank="0" text="" dxfId="6528">
      <formula>$C969="end repeat"</formula>
    </cfRule>
    <cfRule type="expression" priority="6531" aboveAverage="0" equalAverage="0" bottom="0" percent="0" rank="0" text="" dxfId="6529">
      <formula>$C969="begin repeat"</formula>
    </cfRule>
    <cfRule type="expression" priority="6532" aboveAverage="0" equalAverage="0" bottom="0" percent="0" rank="0" text="" dxfId="6530">
      <formula>$C969="end group"</formula>
    </cfRule>
    <cfRule type="expression" priority="6533" aboveAverage="0" equalAverage="0" bottom="0" percent="0" rank="0" text="" dxfId="6531">
      <formula>$C969="begin group"</formula>
    </cfRule>
  </conditionalFormatting>
  <conditionalFormatting sqref="D969">
    <cfRule type="expression" priority="6534" aboveAverage="0" equalAverage="0" bottom="0" percent="0" rank="0" text="" dxfId="6532">
      <formula>$C969="comments"</formula>
    </cfRule>
  </conditionalFormatting>
  <conditionalFormatting sqref="K466">
    <cfRule type="expression" priority="6535" aboveAverage="0" equalAverage="0" bottom="0" percent="0" rank="0" text="" dxfId="6533">
      <formula>$C466="comments"</formula>
    </cfRule>
    <cfRule type="expression" priority="6536" aboveAverage="0" equalAverage="0" bottom="0" percent="0" rank="0" text="" dxfId="6534">
      <formula>OR($C466="audio", $C466="video")</formula>
    </cfRule>
    <cfRule type="expression" priority="6537" aboveAverage="0" equalAverage="0" bottom="0" percent="0" rank="0" text="" dxfId="6535">
      <formula>$C466="image"</formula>
    </cfRule>
    <cfRule type="expression" priority="6538" aboveAverage="0" equalAverage="0" bottom="0" percent="0" rank="0" text="" dxfId="6536">
      <formula>OR($C466="date", $C466="datetime")</formula>
    </cfRule>
    <cfRule type="expression" priority="6539" aboveAverage="0" equalAverage="0" bottom="0" percent="0" rank="0" text="" dxfId="6537">
      <formula>OR($C466="calculate", $C466="calculate_here")</formula>
    </cfRule>
    <cfRule type="expression" priority="6540" aboveAverage="0" equalAverage="0" bottom="0" percent="0" rank="0" text="" dxfId="6538">
      <formula>$C466="note"</formula>
    </cfRule>
    <cfRule type="expression" priority="6541" aboveAverage="0" equalAverage="0" bottom="0" percent="0" rank="0" text="" dxfId="6539">
      <formula>$C466="barcode"</formula>
    </cfRule>
    <cfRule type="expression" priority="6542" aboveAverage="0" equalAverage="0" bottom="0" percent="0" rank="0" text="" dxfId="6540">
      <formula>$C466="geopoint"</formula>
    </cfRule>
    <cfRule type="expression" priority="6543" aboveAverage="0" equalAverage="0" bottom="0" percent="0" rank="0" text="" dxfId="6541">
      <formula>OR($C466="audio audit", $C466="text audit", $C466="speed violations count", $C466="speed violations list", $C466="speed violations audit")</formula>
    </cfRule>
    <cfRule type="expression" priority="6544" aboveAverage="0" equalAverage="0" bottom="0" percent="0" rank="0" text="" dxfId="6542">
      <formula>OR($C466="username", $C466="phonenumber", $C466="start", $C466="end", $C466="deviceid", $C466="subscriberid", $C466="simserial", $C466="caseid")</formula>
    </cfRule>
    <cfRule type="expression" priority="6545" aboveAverage="0" equalAverage="0" bottom="0" percent="0" rank="0" text="" dxfId="6543">
      <formula>OR(AND(LEFT($C466, 16)="select_multiple ", LEN($C466)&gt;16, NOT(ISNUMBER(SEARCH(" ", $C466, 17)))), AND(LEFT($C466, 11)="select_one ", LEN($C466)&gt;11, NOT(ISNUMBER(SEARCH(" ", $C466, 12)))))</formula>
    </cfRule>
    <cfRule type="expression" priority="6546" aboveAverage="0" equalAverage="0" bottom="0" percent="0" rank="0" text="" dxfId="6544">
      <formula>$C466="decimal"</formula>
    </cfRule>
    <cfRule type="expression" priority="6547" aboveAverage="0" equalAverage="0" bottom="0" percent="0" rank="0" text="" dxfId="6545">
      <formula>$C466="integer"</formula>
    </cfRule>
    <cfRule type="expression" priority="6548" aboveAverage="0" equalAverage="0" bottom="0" percent="0" rank="0" text="" dxfId="6546">
      <formula>$C466="text"</formula>
    </cfRule>
    <cfRule type="expression" priority="6549" aboveAverage="0" equalAverage="0" bottom="0" percent="0" rank="0" text="" dxfId="6547">
      <formula>$C466="end repeat"</formula>
    </cfRule>
    <cfRule type="expression" priority="6550" aboveAverage="0" equalAverage="0" bottom="0" percent="0" rank="0" text="" dxfId="6548">
      <formula>$C466="begin repeat"</formula>
    </cfRule>
    <cfRule type="expression" priority="6551" aboveAverage="0" equalAverage="0" bottom="0" percent="0" rank="0" text="" dxfId="6549">
      <formula>$C466="end group"</formula>
    </cfRule>
    <cfRule type="expression" priority="6552" aboveAverage="0" equalAverage="0" bottom="0" percent="0" rank="0" text="" dxfId="6550">
      <formula>$C466="begin group"</formula>
    </cfRule>
  </conditionalFormatting>
  <conditionalFormatting sqref="H469 K469">
    <cfRule type="expression" priority="6553" aboveAverage="0" equalAverage="0" bottom="0" percent="0" rank="0" text="" dxfId="6551">
      <formula>$C469="begin group"</formula>
    </cfRule>
  </conditionalFormatting>
  <conditionalFormatting sqref="Q469 K469">
    <cfRule type="expression" priority="6554" aboveAverage="0" equalAverage="0" bottom="0" percent="0" rank="0" text="" dxfId="6552">
      <formula>$C469="begin repeat"</formula>
    </cfRule>
  </conditionalFormatting>
  <conditionalFormatting sqref="D469:F469">
    <cfRule type="expression" priority="6555" aboveAverage="0" equalAverage="0" bottom="0" percent="0" rank="0" text="" dxfId="6553">
      <formula>$C469="text"</formula>
    </cfRule>
  </conditionalFormatting>
  <conditionalFormatting sqref="I469:J469">
    <cfRule type="expression" priority="6556" aboveAverage="0" equalAverage="0" bottom="0" percent="0" rank="0" text="" dxfId="6554">
      <formula>$C469="integer"</formula>
    </cfRule>
  </conditionalFormatting>
  <conditionalFormatting sqref="I469:J469">
    <cfRule type="expression" priority="6557" aboveAverage="0" equalAverage="0" bottom="0" percent="0" rank="0" text="" dxfId="6555">
      <formula>$C469="decimal"</formula>
    </cfRule>
  </conditionalFormatting>
  <conditionalFormatting sqref="H469">
    <cfRule type="expression" priority="6558" aboveAverage="0" equalAverage="0" bottom="0" percent="0" rank="0" text="" dxfId="6556">
      <formula>OR(AND(LEFT($C469, 16)="select_multiple ", LEN($C469)&gt;16, NOT(ISNUMBER(SEARCH(" ", $C469, 17)))), AND(LEFT($C469, 11)="select_one ", LEN($C469)&gt;11, NOT(ISNUMBER(SEARCH(" ", $C469, 12)))))</formula>
    </cfRule>
  </conditionalFormatting>
  <conditionalFormatting sqref="D469">
    <cfRule type="expression" priority="6559" aboveAverage="0" equalAverage="0" bottom="0" percent="0" rank="0" text="" dxfId="6557">
      <formula>OR($C469="audio audit", $C469="text audit", $C469="speed violations count", $C469="speed violations list", $C469="speed violations audit")</formula>
    </cfRule>
  </conditionalFormatting>
  <conditionalFormatting sqref="P469">
    <cfRule type="expression" priority="6560" aboveAverage="0" equalAverage="0" bottom="0" percent="0" rank="0" text="" dxfId="6558">
      <formula>OR($C469="calculate", $C469="calculate_here")</formula>
    </cfRule>
  </conditionalFormatting>
  <conditionalFormatting sqref="H469">
    <cfRule type="expression" priority="6561" aboveAverage="0" equalAverage="0" bottom="0" percent="0" rank="0" text="" dxfId="6559">
      <formula>OR($C469="date", $C469="datetime")</formula>
    </cfRule>
  </conditionalFormatting>
  <conditionalFormatting sqref="H469">
    <cfRule type="expression" priority="6562" aboveAverage="0" equalAverage="0" bottom="0" percent="0" rank="0" text="" dxfId="6560">
      <formula>$C469="image"</formula>
    </cfRule>
  </conditionalFormatting>
  <conditionalFormatting sqref="L469">
    <cfRule type="expression" priority="6563" aboveAverage="0" equalAverage="0" bottom="0" percent="0" rank="0" text="" dxfId="6561">
      <formula>$C469="comments"</formula>
    </cfRule>
    <cfRule type="expression" priority="6564" aboveAverage="0" equalAverage="0" bottom="0" percent="0" rank="0" text="" dxfId="6562">
      <formula>OR($C469="audio", $C469="video")</formula>
    </cfRule>
    <cfRule type="expression" priority="6565" aboveAverage="0" equalAverage="0" bottom="0" percent="0" rank="0" text="" dxfId="6563">
      <formula>$C469="image"</formula>
    </cfRule>
    <cfRule type="expression" priority="6566" aboveAverage="0" equalAverage="0" bottom="0" percent="0" rank="0" text="" dxfId="6564">
      <formula>OR($C469="date", $C469="datetime")</formula>
    </cfRule>
    <cfRule type="expression" priority="6567" aboveAverage="0" equalAverage="0" bottom="0" percent="0" rank="0" text="" dxfId="6565">
      <formula>OR($C469="calculate", $C469="calculate_here")</formula>
    </cfRule>
    <cfRule type="expression" priority="6568" aboveAverage="0" equalAverage="0" bottom="0" percent="0" rank="0" text="" dxfId="6566">
      <formula>$C469="note"</formula>
    </cfRule>
    <cfRule type="expression" priority="6569" aboveAverage="0" equalAverage="0" bottom="0" percent="0" rank="0" text="" dxfId="6567">
      <formula>$C469="barcode"</formula>
    </cfRule>
    <cfRule type="expression" priority="6570" aboveAverage="0" equalAverage="0" bottom="0" percent="0" rank="0" text="" dxfId="6568">
      <formula>$C469="geopoint"</formula>
    </cfRule>
    <cfRule type="expression" priority="6571" aboveAverage="0" equalAverage="0" bottom="0" percent="0" rank="0" text="" dxfId="6569">
      <formula>OR($C469="audio audit", $C469="text audit", $C469="speed violations count", $C469="speed violations list", $C469="speed violations audit")</formula>
    </cfRule>
    <cfRule type="expression" priority="6572" aboveAverage="0" equalAverage="0" bottom="0" percent="0" rank="0" text="" dxfId="6570">
      <formula>OR($C469="username", $C469="phonenumber", $C469="start", $C469="end", $C469="deviceid", $C469="subscriberid", $C469="simserial", $C469="caseid")</formula>
    </cfRule>
    <cfRule type="expression" priority="6573" aboveAverage="0" equalAverage="0" bottom="0" percent="0" rank="0" text="" dxfId="6571">
      <formula>OR(AND(LEFT($C469, 16)="select_multiple ", LEN($C469)&gt;16, NOT(ISNUMBER(SEARCH(" ", $C469, 17)))), AND(LEFT($C469, 11)="select_one ", LEN($C469)&gt;11, NOT(ISNUMBER(SEARCH(" ", $C469, 12)))))</formula>
    </cfRule>
    <cfRule type="expression" priority="6574" aboveAverage="0" equalAverage="0" bottom="0" percent="0" rank="0" text="" dxfId="6572">
      <formula>$C469="decimal"</formula>
    </cfRule>
    <cfRule type="expression" priority="6575" aboveAverage="0" equalAverage="0" bottom="0" percent="0" rank="0" text="" dxfId="6573">
      <formula>$C469="integer"</formula>
    </cfRule>
    <cfRule type="expression" priority="6576" aboveAverage="0" equalAverage="0" bottom="0" percent="0" rank="0" text="" dxfId="6574">
      <formula>$C469="text"</formula>
    </cfRule>
    <cfRule type="expression" priority="6577" aboveAverage="0" equalAverage="0" bottom="0" percent="0" rank="0" text="" dxfId="6575">
      <formula>$C469="end repeat"</formula>
    </cfRule>
    <cfRule type="expression" priority="6578" aboveAverage="0" equalAverage="0" bottom="0" percent="0" rank="0" text="" dxfId="6576">
      <formula>$C469="begin repeat"</formula>
    </cfRule>
    <cfRule type="expression" priority="6579" aboveAverage="0" equalAverage="0" bottom="0" percent="0" rank="0" text="" dxfId="6577">
      <formula>$C469="end group"</formula>
    </cfRule>
    <cfRule type="expression" priority="6580" aboveAverage="0" equalAverage="0" bottom="0" percent="0" rank="0" text="" dxfId="6578">
      <formula>$C469="begin group"</formula>
    </cfRule>
  </conditionalFormatting>
  <conditionalFormatting sqref="D469:E469">
    <cfRule type="expression" priority="6581" aboveAverage="0" equalAverage="0" bottom="0" percent="0" rank="0" text="" dxfId="6579">
      <formula>$C469="begin group"</formula>
    </cfRule>
  </conditionalFormatting>
  <conditionalFormatting sqref="D469:E469">
    <cfRule type="expression" priority="6582" aboveAverage="0" equalAverage="0" bottom="0" percent="0" rank="0" text="" dxfId="6580">
      <formula>$C469="begin repeat"</formula>
    </cfRule>
  </conditionalFormatting>
  <conditionalFormatting sqref="H469">
    <cfRule type="expression" priority="6583" aboveAverage="0" equalAverage="0" bottom="0" percent="0" rank="0" text="" dxfId="6581">
      <formula>$C469="text"</formula>
    </cfRule>
  </conditionalFormatting>
  <conditionalFormatting sqref="D469:F469">
    <cfRule type="expression" priority="6584" aboveAverage="0" equalAverage="0" bottom="0" percent="0" rank="0" text="" dxfId="6582">
      <formula>$C469="integer"</formula>
    </cfRule>
  </conditionalFormatting>
  <conditionalFormatting sqref="D469:F469">
    <cfRule type="expression" priority="6585" aboveAverage="0" equalAverage="0" bottom="0" percent="0" rank="0" text="" dxfId="6583">
      <formula>$C469="decimal"</formula>
    </cfRule>
  </conditionalFormatting>
  <conditionalFormatting sqref="D469:E469">
    <cfRule type="expression" priority="6586" aboveAverage="0" equalAverage="0" bottom="0" percent="0" rank="0" text="" dxfId="6584">
      <formula>OR(AND(LEFT($C469, 16)="select_multiple ", LEN($C469)&gt;16, NOT(ISNUMBER(SEARCH(" ", $C469, 17)))), AND(LEFT($C469, 11)="select_one ", LEN($C469)&gt;11, NOT(ISNUMBER(SEARCH(" ", $C469, 12)))))</formula>
    </cfRule>
  </conditionalFormatting>
  <conditionalFormatting sqref="H469">
    <cfRule type="expression" priority="6587" aboveAverage="0" equalAverage="0" bottom="0" percent="0" rank="0" text="" dxfId="6585">
      <formula>OR($C469="audio audit", $C469="text audit", $C469="speed violations count", $C469="speed violations list", $C469="speed violations audit")</formula>
    </cfRule>
  </conditionalFormatting>
  <conditionalFormatting sqref="D469:E469">
    <cfRule type="expression" priority="6588" aboveAverage="0" equalAverage="0" bottom="0" percent="0" rank="0" text="" dxfId="6586">
      <formula>$C469="note"</formula>
    </cfRule>
    <cfRule type="expression" priority="6589" aboveAverage="0" equalAverage="0" bottom="0" percent="0" rank="0" text="" dxfId="6587">
      <formula>$C469="barcode"</formula>
    </cfRule>
    <cfRule type="expression" priority="6590" aboveAverage="0" equalAverage="0" bottom="0" percent="0" rank="0" text="" dxfId="6588">
      <formula>$C469="geopoint"</formula>
    </cfRule>
  </conditionalFormatting>
  <conditionalFormatting sqref="D469">
    <cfRule type="expression" priority="6591" aboveAverage="0" equalAverage="0" bottom="0" percent="0" rank="0" text="" dxfId="6589">
      <formula>OR($C469="calculate", $C469="calculate_here")</formula>
    </cfRule>
  </conditionalFormatting>
  <conditionalFormatting sqref="D469:E469">
    <cfRule type="expression" priority="6592" aboveAverage="0" equalAverage="0" bottom="0" percent="0" rank="0" text="" dxfId="6590">
      <formula>OR($C469="date", $C469="datetime")</formula>
    </cfRule>
  </conditionalFormatting>
  <conditionalFormatting sqref="D469:E469">
    <cfRule type="expression" priority="6593" aboveAverage="0" equalAverage="0" bottom="0" percent="0" rank="0" text="" dxfId="6591">
      <formula>$C469="image"</formula>
    </cfRule>
  </conditionalFormatting>
  <conditionalFormatting sqref="D469:E469">
    <cfRule type="expression" priority="6594" aboveAverage="0" equalAverage="0" bottom="0" percent="0" rank="0" text="" dxfId="6592">
      <formula>OR($C469="audio", $C469="video")</formula>
    </cfRule>
  </conditionalFormatting>
  <conditionalFormatting sqref="M469:U469 C469:K469 W469:Z469">
    <cfRule type="expression" priority="6595" aboveAverage="0" equalAverage="0" bottom="0" percent="0" rank="0" text="" dxfId="6593">
      <formula>$C469="comments"</formula>
    </cfRule>
    <cfRule type="expression" priority="6596" aboveAverage="0" equalAverage="0" bottom="0" percent="0" rank="0" text="" dxfId="6594">
      <formula>OR($C469="audio", $C469="video")</formula>
    </cfRule>
    <cfRule type="expression" priority="6597" aboveAverage="0" equalAverage="0" bottom="0" percent="0" rank="0" text="" dxfId="6595">
      <formula>$C469="image"</formula>
    </cfRule>
    <cfRule type="expression" priority="6598" aboveAverage="0" equalAverage="0" bottom="0" percent="0" rank="0" text="" dxfId="6596">
      <formula>OR($C469="date", $C469="datetime")</formula>
    </cfRule>
    <cfRule type="expression" priority="6599" aboveAverage="0" equalAverage="0" bottom="0" percent="0" rank="0" text="" dxfId="6597">
      <formula>OR($C469="calculate", $C469="calculate_here")</formula>
    </cfRule>
    <cfRule type="expression" priority="6600" aboveAverage="0" equalAverage="0" bottom="0" percent="0" rank="0" text="" dxfId="6598">
      <formula>$C469="note"</formula>
    </cfRule>
    <cfRule type="expression" priority="6601" aboveAverage="0" equalAverage="0" bottom="0" percent="0" rank="0" text="" dxfId="6599">
      <formula>$C469="barcode"</formula>
    </cfRule>
    <cfRule type="expression" priority="6602" aboveAverage="0" equalAverage="0" bottom="0" percent="0" rank="0" text="" dxfId="6600">
      <formula>$C469="geopoint"</formula>
    </cfRule>
    <cfRule type="expression" priority="6603" aboveAverage="0" equalAverage="0" bottom="0" percent="0" rank="0" text="" dxfId="6601">
      <formula>OR($C469="audio audit", $C469="text audit", $C469="speed violations count", $C469="speed violations list", $C469="speed violations audit")</formula>
    </cfRule>
    <cfRule type="expression" priority="6604" aboveAverage="0" equalAverage="0" bottom="0" percent="0" rank="0" text="" dxfId="6602">
      <formula>OR($C469="username", $C469="phonenumber", $C469="start", $C469="end", $C469="deviceid", $C469="subscriberid", $C469="simserial", $C469="caseid")</formula>
    </cfRule>
    <cfRule type="expression" priority="6605" aboveAverage="0" equalAverage="0" bottom="0" percent="0" rank="0" text="" dxfId="6603">
      <formula>OR(AND(LEFT($C469, 16)="select_multiple ", LEN($C469)&gt;16, NOT(ISNUMBER(SEARCH(" ", $C469, 17)))), AND(LEFT($C469, 11)="select_one ", LEN($C469)&gt;11, NOT(ISNUMBER(SEARCH(" ", $C469, 12)))))</formula>
    </cfRule>
    <cfRule type="expression" priority="6606" aboveAverage="0" equalAverage="0" bottom="0" percent="0" rank="0" text="" dxfId="6604">
      <formula>$C469="decimal"</formula>
    </cfRule>
    <cfRule type="expression" priority="6607" aboveAverage="0" equalAverage="0" bottom="0" percent="0" rank="0" text="" dxfId="6605">
      <formula>$C469="integer"</formula>
    </cfRule>
    <cfRule type="expression" priority="6608" aboveAverage="0" equalAverage="0" bottom="0" percent="0" rank="0" text="" dxfId="6606">
      <formula>$C469="text"</formula>
    </cfRule>
    <cfRule type="expression" priority="6609" aboveAverage="0" equalAverage="0" bottom="0" percent="0" rank="0" text="" dxfId="6607">
      <formula>$C469="end repeat"</formula>
    </cfRule>
    <cfRule type="expression" priority="6610" aboveAverage="0" equalAverage="0" bottom="0" percent="0" rank="0" text="" dxfId="6608">
      <formula>$C469="begin repeat"</formula>
    </cfRule>
    <cfRule type="expression" priority="6611" aboveAverage="0" equalAverage="0" bottom="0" percent="0" rank="0" text="" dxfId="6609">
      <formula>$C469="end group"</formula>
    </cfRule>
    <cfRule type="expression" priority="6612" aboveAverage="0" equalAverage="0" bottom="0" percent="0" rank="0" text="" dxfId="6610">
      <formula>$C469="begin group"</formula>
    </cfRule>
  </conditionalFormatting>
  <conditionalFormatting sqref="D469">
    <cfRule type="expression" priority="6613" aboveAverage="0" equalAverage="0" bottom="0" percent="0" rank="0" text="" dxfId="6611">
      <formula>$C469="comments"</formula>
    </cfRule>
  </conditionalFormatting>
  <conditionalFormatting sqref="H470:H471 K470:K471">
    <cfRule type="expression" priority="6614" aboveAverage="0" equalAverage="0" bottom="0" percent="0" rank="0" text="" dxfId="6612">
      <formula>$C470="begin group"</formula>
    </cfRule>
  </conditionalFormatting>
  <conditionalFormatting sqref="Q470:Q471 K470:K471">
    <cfRule type="expression" priority="6615" aboveAverage="0" equalAverage="0" bottom="0" percent="0" rank="0" text="" dxfId="6613">
      <formula>$C470="begin repeat"</formula>
    </cfRule>
  </conditionalFormatting>
  <conditionalFormatting sqref="D470:F471">
    <cfRule type="expression" priority="6616" aboveAverage="0" equalAverage="0" bottom="0" percent="0" rank="0" text="" dxfId="6614">
      <formula>$C470="text"</formula>
    </cfRule>
  </conditionalFormatting>
  <conditionalFormatting sqref="D471:F471">
    <cfRule type="expression" priority="6617" aboveAverage="0" equalAverage="0" bottom="0" percent="0" rank="0" text="" dxfId="6615">
      <formula>$C471="integer"</formula>
    </cfRule>
  </conditionalFormatting>
  <conditionalFormatting sqref="D471:F471">
    <cfRule type="expression" priority="6618" aboveAverage="0" equalAverage="0" bottom="0" percent="0" rank="0" text="" dxfId="6616">
      <formula>$C471="decimal"</formula>
    </cfRule>
  </conditionalFormatting>
  <conditionalFormatting sqref="H470:H471">
    <cfRule type="expression" priority="6619" aboveAverage="0" equalAverage="0" bottom="0" percent="0" rank="0" text="" dxfId="6617">
      <formula>OR(AND(LEFT($C470, 16)="select_multiple ", LEN($C470)&gt;16, NOT(ISNUMBER(SEARCH(" ", $C470, 17)))), AND(LEFT($C470, 11)="select_one ", LEN($C470)&gt;11, NOT(ISNUMBER(SEARCH(" ", $C470, 12)))))</formula>
    </cfRule>
  </conditionalFormatting>
  <conditionalFormatting sqref="D470:D471">
    <cfRule type="expression" priority="6620" aboveAverage="0" equalAverage="0" bottom="0" percent="0" rank="0" text="" dxfId="6618">
      <formula>OR($C470="audio audit", $C470="text audit", $C470="speed violations count", $C470="speed violations list", $C470="speed violations audit")</formula>
    </cfRule>
  </conditionalFormatting>
  <conditionalFormatting sqref="P470:P471">
    <cfRule type="expression" priority="6621" aboveAverage="0" equalAverage="0" bottom="0" percent="0" rank="0" text="" dxfId="6619">
      <formula>OR($C470="calculate", $C470="calculate_here")</formula>
    </cfRule>
  </conditionalFormatting>
  <conditionalFormatting sqref="H470:H471">
    <cfRule type="expression" priority="6622" aboveAverage="0" equalAverage="0" bottom="0" percent="0" rank="0" text="" dxfId="6620">
      <formula>OR($C470="date", $C470="datetime")</formula>
    </cfRule>
  </conditionalFormatting>
  <conditionalFormatting sqref="H470:H471">
    <cfRule type="expression" priority="6623" aboveAverage="0" equalAverage="0" bottom="0" percent="0" rank="0" text="" dxfId="6621">
      <formula>$C470="image"</formula>
    </cfRule>
  </conditionalFormatting>
  <conditionalFormatting sqref="K470:U471 C470:H471 W470:Z471">
    <cfRule type="expression" priority="6624" aboveAverage="0" equalAverage="0" bottom="0" percent="0" rank="0" text="" dxfId="6622">
      <formula>$C470="comments"</formula>
    </cfRule>
    <cfRule type="expression" priority="6625" aboveAverage="0" equalAverage="0" bottom="0" percent="0" rank="0" text="" dxfId="6623">
      <formula>OR($C470="audio", $C470="video")</formula>
    </cfRule>
    <cfRule type="expression" priority="6626" aboveAverage="0" equalAverage="0" bottom="0" percent="0" rank="0" text="" dxfId="6624">
      <formula>$C470="image"</formula>
    </cfRule>
    <cfRule type="expression" priority="6627" aboveAverage="0" equalAverage="0" bottom="0" percent="0" rank="0" text="" dxfId="6625">
      <formula>OR($C470="date", $C470="datetime")</formula>
    </cfRule>
    <cfRule type="expression" priority="6628" aboveAverage="0" equalAverage="0" bottom="0" percent="0" rank="0" text="" dxfId="6626">
      <formula>OR($C470="calculate", $C470="calculate_here")</formula>
    </cfRule>
    <cfRule type="expression" priority="6629" aboveAverage="0" equalAverage="0" bottom="0" percent="0" rank="0" text="" dxfId="6627">
      <formula>$C470="note"</formula>
    </cfRule>
    <cfRule type="expression" priority="6630" aboveAverage="0" equalAverage="0" bottom="0" percent="0" rank="0" text="" dxfId="6628">
      <formula>$C470="barcode"</formula>
    </cfRule>
    <cfRule type="expression" priority="6631" aboveAverage="0" equalAverage="0" bottom="0" percent="0" rank="0" text="" dxfId="6629">
      <formula>$C470="geopoint"</formula>
    </cfRule>
    <cfRule type="expression" priority="6632" aboveAverage="0" equalAverage="0" bottom="0" percent="0" rank="0" text="" dxfId="6630">
      <formula>OR($C470="audio audit", $C470="text audit", $C470="speed violations count", $C470="speed violations list", $C470="speed violations audit")</formula>
    </cfRule>
    <cfRule type="expression" priority="6633" aboveAverage="0" equalAverage="0" bottom="0" percent="0" rank="0" text="" dxfId="6631">
      <formula>OR($C470="username", $C470="phonenumber", $C470="start", $C470="end", $C470="deviceid", $C470="subscriberid", $C470="simserial", $C470="caseid")</formula>
    </cfRule>
    <cfRule type="expression" priority="6634" aboveAverage="0" equalAverage="0" bottom="0" percent="0" rank="0" text="" dxfId="6632">
      <formula>OR(AND(LEFT($C470, 16)="select_multiple ", LEN($C470)&gt;16, NOT(ISNUMBER(SEARCH(" ", $C470, 17)))), AND(LEFT($C470, 11)="select_one ", LEN($C470)&gt;11, NOT(ISNUMBER(SEARCH(" ", $C470, 12)))))</formula>
    </cfRule>
    <cfRule type="expression" priority="6635" aboveAverage="0" equalAverage="0" bottom="0" percent="0" rank="0" text="" dxfId="6633">
      <formula>$C470="decimal"</formula>
    </cfRule>
    <cfRule type="expression" priority="6636" aboveAverage="0" equalAverage="0" bottom="0" percent="0" rank="0" text="" dxfId="6634">
      <formula>$C470="integer"</formula>
    </cfRule>
    <cfRule type="expression" priority="6637" aboveAverage="0" equalAverage="0" bottom="0" percent="0" rank="0" text="" dxfId="6635">
      <formula>$C470="text"</formula>
    </cfRule>
    <cfRule type="expression" priority="6638" aboveAverage="0" equalAverage="0" bottom="0" percent="0" rank="0" text="" dxfId="6636">
      <formula>$C470="end repeat"</formula>
    </cfRule>
    <cfRule type="expression" priority="6639" aboveAverage="0" equalAverage="0" bottom="0" percent="0" rank="0" text="" dxfId="6637">
      <formula>$C470="begin repeat"</formula>
    </cfRule>
    <cfRule type="expression" priority="6640" aboveAverage="0" equalAverage="0" bottom="0" percent="0" rank="0" text="" dxfId="6638">
      <formula>$C470="end group"</formula>
    </cfRule>
    <cfRule type="expression" priority="6641" aboveAverage="0" equalAverage="0" bottom="0" percent="0" rank="0" text="" dxfId="6639">
      <formula>$C470="begin group"</formula>
    </cfRule>
  </conditionalFormatting>
  <conditionalFormatting sqref="D470:E470">
    <cfRule type="expression" priority="6642" aboveAverage="0" equalAverage="0" bottom="0" percent="0" rank="0" text="" dxfId="6640">
      <formula>$C470="begin group"</formula>
    </cfRule>
  </conditionalFormatting>
  <conditionalFormatting sqref="D470:E470">
    <cfRule type="expression" priority="6643" aboveAverage="0" equalAverage="0" bottom="0" percent="0" rank="0" text="" dxfId="6641">
      <formula>$C470="begin repeat"</formula>
    </cfRule>
  </conditionalFormatting>
  <conditionalFormatting sqref="H470">
    <cfRule type="expression" priority="6644" aboveAverage="0" equalAverage="0" bottom="0" percent="0" rank="0" text="" dxfId="6642">
      <formula>$C470="text"</formula>
    </cfRule>
  </conditionalFormatting>
  <conditionalFormatting sqref="D470:F470">
    <cfRule type="expression" priority="6645" aboveAverage="0" equalAverage="0" bottom="0" percent="0" rank="0" text="" dxfId="6643">
      <formula>$C470="integer"</formula>
    </cfRule>
  </conditionalFormatting>
  <conditionalFormatting sqref="D470:F470">
    <cfRule type="expression" priority="6646" aboveAverage="0" equalAverage="0" bottom="0" percent="0" rank="0" text="" dxfId="6644">
      <formula>$C470="decimal"</formula>
    </cfRule>
  </conditionalFormatting>
  <conditionalFormatting sqref="D470:E470">
    <cfRule type="expression" priority="6647" aboveAverage="0" equalAverage="0" bottom="0" percent="0" rank="0" text="" dxfId="6645">
      <formula>OR(AND(LEFT($C470, 16)="select_multiple ", LEN($C470)&gt;16, NOT(ISNUMBER(SEARCH(" ", $C470, 17)))), AND(LEFT($C470, 11)="select_one ", LEN($C470)&gt;11, NOT(ISNUMBER(SEARCH(" ", $C470, 12)))))</formula>
    </cfRule>
  </conditionalFormatting>
  <conditionalFormatting sqref="H470">
    <cfRule type="expression" priority="6648" aboveAverage="0" equalAverage="0" bottom="0" percent="0" rank="0" text="" dxfId="6646">
      <formula>OR($C470="audio audit", $C470="text audit", $C470="speed violations count", $C470="speed violations list", $C470="speed violations audit")</formula>
    </cfRule>
  </conditionalFormatting>
  <conditionalFormatting sqref="D470:E470">
    <cfRule type="expression" priority="6649" aboveAverage="0" equalAverage="0" bottom="0" percent="0" rank="0" text="" dxfId="6647">
      <formula>$C470="note"</formula>
    </cfRule>
    <cfRule type="expression" priority="6650" aboveAverage="0" equalAverage="0" bottom="0" percent="0" rank="0" text="" dxfId="6648">
      <formula>$C470="barcode"</formula>
    </cfRule>
    <cfRule type="expression" priority="6651" aboveAverage="0" equalAverage="0" bottom="0" percent="0" rank="0" text="" dxfId="6649">
      <formula>$C470="geopoint"</formula>
    </cfRule>
  </conditionalFormatting>
  <conditionalFormatting sqref="D470">
    <cfRule type="expression" priority="6652" aboveAverage="0" equalAverage="0" bottom="0" percent="0" rank="0" text="" dxfId="6650">
      <formula>OR($C470="calculate", $C470="calculate_here")</formula>
    </cfRule>
  </conditionalFormatting>
  <conditionalFormatting sqref="D470:E470">
    <cfRule type="expression" priority="6653" aboveAverage="0" equalAverage="0" bottom="0" percent="0" rank="0" text="" dxfId="6651">
      <formula>OR($C470="date", $C470="datetime")</formula>
    </cfRule>
  </conditionalFormatting>
  <conditionalFormatting sqref="D470:E470">
    <cfRule type="expression" priority="6654" aboveAverage="0" equalAverage="0" bottom="0" percent="0" rank="0" text="" dxfId="6652">
      <formula>$C470="image"</formula>
    </cfRule>
  </conditionalFormatting>
  <conditionalFormatting sqref="D470:E470">
    <cfRule type="expression" priority="6655" aboveAverage="0" equalAverage="0" bottom="0" percent="0" rank="0" text="" dxfId="6653">
      <formula>OR($C470="audio", $C470="video")</formula>
    </cfRule>
  </conditionalFormatting>
  <conditionalFormatting sqref="D470">
    <cfRule type="expression" priority="6656" aboveAverage="0" equalAverage="0" bottom="0" percent="0" rank="0" text="" dxfId="6654">
      <formula>$C470="comments"</formula>
    </cfRule>
  </conditionalFormatting>
  <conditionalFormatting sqref="D471:E471">
    <cfRule type="expression" priority="6657" aboveAverage="0" equalAverage="0" bottom="0" percent="0" rank="0" text="" dxfId="6655">
      <formula>$C471="begin group"</formula>
    </cfRule>
  </conditionalFormatting>
  <conditionalFormatting sqref="D471:E471">
    <cfRule type="expression" priority="6658" aboveAverage="0" equalAverage="0" bottom="0" percent="0" rank="0" text="" dxfId="6656">
      <formula>$C471="begin repeat"</formula>
    </cfRule>
  </conditionalFormatting>
  <conditionalFormatting sqref="H471">
    <cfRule type="expression" priority="6659" aboveAverage="0" equalAverage="0" bottom="0" percent="0" rank="0" text="" dxfId="6657">
      <formula>$C471="text"</formula>
    </cfRule>
  </conditionalFormatting>
  <conditionalFormatting sqref="D471:E471">
    <cfRule type="expression" priority="6660" aboveAverage="0" equalAverage="0" bottom="0" percent="0" rank="0" text="" dxfId="6658">
      <formula>OR(AND(LEFT($C471, 16)="select_multiple ", LEN($C471)&gt;16, NOT(ISNUMBER(SEARCH(" ", $C471, 17)))), AND(LEFT($C471, 11)="select_one ", LEN($C471)&gt;11, NOT(ISNUMBER(SEARCH(" ", $C471, 12)))))</formula>
    </cfRule>
  </conditionalFormatting>
  <conditionalFormatting sqref="H471">
    <cfRule type="expression" priority="6661" aboveAverage="0" equalAverage="0" bottom="0" percent="0" rank="0" text="" dxfId="6659">
      <formula>OR($C471="audio audit", $C471="text audit", $C471="speed violations count", $C471="speed violations list", $C471="speed violations audit")</formula>
    </cfRule>
  </conditionalFormatting>
  <conditionalFormatting sqref="D471:E471">
    <cfRule type="expression" priority="6662" aboveAverage="0" equalAverage="0" bottom="0" percent="0" rank="0" text="" dxfId="6660">
      <formula>$C471="note"</formula>
    </cfRule>
    <cfRule type="expression" priority="6663" aboveAverage="0" equalAverage="0" bottom="0" percent="0" rank="0" text="" dxfId="6661">
      <formula>$C471="barcode"</formula>
    </cfRule>
    <cfRule type="expression" priority="6664" aboveAverage="0" equalAverage="0" bottom="0" percent="0" rank="0" text="" dxfId="6662">
      <formula>$C471="geopoint"</formula>
    </cfRule>
  </conditionalFormatting>
  <conditionalFormatting sqref="D471">
    <cfRule type="expression" priority="6665" aboveAverage="0" equalAverage="0" bottom="0" percent="0" rank="0" text="" dxfId="6663">
      <formula>OR($C471="calculate", $C471="calculate_here")</formula>
    </cfRule>
  </conditionalFormatting>
  <conditionalFormatting sqref="D471:E471">
    <cfRule type="expression" priority="6666" aboveAverage="0" equalAverage="0" bottom="0" percent="0" rank="0" text="" dxfId="6664">
      <formula>OR($C471="date", $C471="datetime")</formula>
    </cfRule>
  </conditionalFormatting>
  <conditionalFormatting sqref="D471:E471">
    <cfRule type="expression" priority="6667" aboveAverage="0" equalAverage="0" bottom="0" percent="0" rank="0" text="" dxfId="6665">
      <formula>$C471="image"</formula>
    </cfRule>
  </conditionalFormatting>
  <conditionalFormatting sqref="D471:E471">
    <cfRule type="expression" priority="6668" aboveAverage="0" equalAverage="0" bottom="0" percent="0" rank="0" text="" dxfId="6666">
      <formula>OR($C471="audio", $C471="video")</formula>
    </cfRule>
  </conditionalFormatting>
  <conditionalFormatting sqref="D471">
    <cfRule type="expression" priority="6669" aboveAverage="0" equalAverage="0" bottom="0" percent="0" rank="0" text="" dxfId="6667">
      <formula>$C471="comments"</formula>
    </cfRule>
  </conditionalFormatting>
  <conditionalFormatting sqref="I470:J471">
    <cfRule type="expression" priority="6670" aboveAverage="0" equalAverage="0" bottom="0" percent="0" rank="0" text="" dxfId="6668">
      <formula>$C470="integer"</formula>
    </cfRule>
  </conditionalFormatting>
  <conditionalFormatting sqref="I470:J471">
    <cfRule type="expression" priority="6671" aboveAverage="0" equalAverage="0" bottom="0" percent="0" rank="0" text="" dxfId="6669">
      <formula>$C470="decimal"</formula>
    </cfRule>
  </conditionalFormatting>
  <conditionalFormatting sqref="I470:J471">
    <cfRule type="expression" priority="6672" aboveAverage="0" equalAverage="0" bottom="0" percent="0" rank="0" text="" dxfId="6670">
      <formula>$C470="comments"</formula>
    </cfRule>
    <cfRule type="expression" priority="6673" aboveAverage="0" equalAverage="0" bottom="0" percent="0" rank="0" text="" dxfId="6671">
      <formula>OR($C470="audio", $C470="video")</formula>
    </cfRule>
    <cfRule type="expression" priority="6674" aboveAverage="0" equalAverage="0" bottom="0" percent="0" rank="0" text="" dxfId="6672">
      <formula>$C470="image"</formula>
    </cfRule>
    <cfRule type="expression" priority="6675" aboveAverage="0" equalAverage="0" bottom="0" percent="0" rank="0" text="" dxfId="6673">
      <formula>OR($C470="date", $C470="datetime")</formula>
    </cfRule>
    <cfRule type="expression" priority="6676" aboveAverage="0" equalAverage="0" bottom="0" percent="0" rank="0" text="" dxfId="6674">
      <formula>OR($C470="calculate", $C470="calculate_here")</formula>
    </cfRule>
    <cfRule type="expression" priority="6677" aboveAverage="0" equalAverage="0" bottom="0" percent="0" rank="0" text="" dxfId="6675">
      <formula>$C470="note"</formula>
    </cfRule>
    <cfRule type="expression" priority="6678" aboveAverage="0" equalAverage="0" bottom="0" percent="0" rank="0" text="" dxfId="6676">
      <formula>$C470="barcode"</formula>
    </cfRule>
    <cfRule type="expression" priority="6679" aboveAverage="0" equalAverage="0" bottom="0" percent="0" rank="0" text="" dxfId="6677">
      <formula>$C470="geopoint"</formula>
    </cfRule>
    <cfRule type="expression" priority="6680" aboveAverage="0" equalAverage="0" bottom="0" percent="0" rank="0" text="" dxfId="6678">
      <formula>OR($C470="audio audit", $C470="text audit", $C470="speed violations count", $C470="speed violations list", $C470="speed violations audit")</formula>
    </cfRule>
    <cfRule type="expression" priority="6681" aboveAverage="0" equalAverage="0" bottom="0" percent="0" rank="0" text="" dxfId="6679">
      <formula>OR($C470="username", $C470="phonenumber", $C470="start", $C470="end", $C470="deviceid", $C470="subscriberid", $C470="simserial", $C470="caseid")</formula>
    </cfRule>
    <cfRule type="expression" priority="6682" aboveAverage="0" equalAverage="0" bottom="0" percent="0" rank="0" text="" dxfId="6680">
      <formula>OR(AND(LEFT($C470, 16)="select_multiple ", LEN($C470)&gt;16, NOT(ISNUMBER(SEARCH(" ", $C470, 17)))), AND(LEFT($C470, 11)="select_one ", LEN($C470)&gt;11, NOT(ISNUMBER(SEARCH(" ", $C470, 12)))))</formula>
    </cfRule>
    <cfRule type="expression" priority="6683" aboveAverage="0" equalAverage="0" bottom="0" percent="0" rank="0" text="" dxfId="6681">
      <formula>$C470="decimal"</formula>
    </cfRule>
    <cfRule type="expression" priority="6684" aboveAverage="0" equalAverage="0" bottom="0" percent="0" rank="0" text="" dxfId="6682">
      <formula>$C470="integer"</formula>
    </cfRule>
    <cfRule type="expression" priority="6685" aboveAverage="0" equalAverage="0" bottom="0" percent="0" rank="0" text="" dxfId="6683">
      <formula>$C470="text"</formula>
    </cfRule>
    <cfRule type="expression" priority="6686" aboveAverage="0" equalAverage="0" bottom="0" percent="0" rank="0" text="" dxfId="6684">
      <formula>$C470="end repeat"</formula>
    </cfRule>
    <cfRule type="expression" priority="6687" aboveAverage="0" equalAverage="0" bottom="0" percent="0" rank="0" text="" dxfId="6685">
      <formula>$C470="begin repeat"</formula>
    </cfRule>
    <cfRule type="expression" priority="6688" aboveAverage="0" equalAverage="0" bottom="0" percent="0" rank="0" text="" dxfId="6686">
      <formula>$C470="end group"</formula>
    </cfRule>
    <cfRule type="expression" priority="6689" aboveAverage="0" equalAverage="0" bottom="0" percent="0" rank="0" text="" dxfId="6687">
      <formula>$C470="begin group"</formula>
    </cfRule>
  </conditionalFormatting>
  <conditionalFormatting sqref="I525:I528">
    <cfRule type="expression" priority="6690" aboveAverage="0" equalAverage="0" bottom="0" percent="0" rank="0" text="" dxfId="6688">
      <formula>$C525="integer"</formula>
    </cfRule>
  </conditionalFormatting>
  <conditionalFormatting sqref="I525:I528">
    <cfRule type="expression" priority="6691" aboveAverage="0" equalAverage="0" bottom="0" percent="0" rank="0" text="" dxfId="6689">
      <formula>$C525="decimal"</formula>
    </cfRule>
  </conditionalFormatting>
  <conditionalFormatting sqref="I525:I528">
    <cfRule type="expression" priority="6692" aboveAverage="0" equalAverage="0" bottom="0" percent="0" rank="0" text="" dxfId="6690">
      <formula>$C525="comments"</formula>
    </cfRule>
    <cfRule type="expression" priority="6693" aboveAverage="0" equalAverage="0" bottom="0" percent="0" rank="0" text="" dxfId="6691">
      <formula>OR($C525="audio", $C525="video")</formula>
    </cfRule>
    <cfRule type="expression" priority="6694" aboveAverage="0" equalAverage="0" bottom="0" percent="0" rank="0" text="" dxfId="6692">
      <formula>$C525="image"</formula>
    </cfRule>
    <cfRule type="expression" priority="6695" aboveAverage="0" equalAverage="0" bottom="0" percent="0" rank="0" text="" dxfId="6693">
      <formula>OR($C525="date", $C525="datetime")</formula>
    </cfRule>
    <cfRule type="expression" priority="6696" aboveAverage="0" equalAverage="0" bottom="0" percent="0" rank="0" text="" dxfId="6694">
      <formula>OR($C525="calculate", $C525="calculate_here")</formula>
    </cfRule>
    <cfRule type="expression" priority="6697" aboveAverage="0" equalAverage="0" bottom="0" percent="0" rank="0" text="" dxfId="6695">
      <formula>$C525="note"</formula>
    </cfRule>
    <cfRule type="expression" priority="6698" aboveAverage="0" equalAverage="0" bottom="0" percent="0" rank="0" text="" dxfId="6696">
      <formula>$C525="barcode"</formula>
    </cfRule>
    <cfRule type="expression" priority="6699" aboveAverage="0" equalAverage="0" bottom="0" percent="0" rank="0" text="" dxfId="6697">
      <formula>$C525="geopoint"</formula>
    </cfRule>
    <cfRule type="expression" priority="6700" aboveAverage="0" equalAverage="0" bottom="0" percent="0" rank="0" text="" dxfId="6698">
      <formula>OR($C525="audio audit", $C525="text audit", $C525="speed violations count", $C525="speed violations list", $C525="speed violations audit")</formula>
    </cfRule>
    <cfRule type="expression" priority="6701" aboveAverage="0" equalAverage="0" bottom="0" percent="0" rank="0" text="" dxfId="6699">
      <formula>OR($C525="username", $C525="phonenumber", $C525="start", $C525="end", $C525="deviceid", $C525="subscriberid", $C525="simserial", $C525="caseid")</formula>
    </cfRule>
    <cfRule type="expression" priority="6702" aboveAverage="0" equalAverage="0" bottom="0" percent="0" rank="0" text="" dxfId="6700">
      <formula>OR(AND(LEFT($C525, 16)="select_multiple ", LEN($C525)&gt;16, NOT(ISNUMBER(SEARCH(" ", $C525, 17)))), AND(LEFT($C525, 11)="select_one ", LEN($C525)&gt;11, NOT(ISNUMBER(SEARCH(" ", $C525, 12)))))</formula>
    </cfRule>
    <cfRule type="expression" priority="6703" aboveAverage="0" equalAverage="0" bottom="0" percent="0" rank="0" text="" dxfId="6701">
      <formula>$C525="decimal"</formula>
    </cfRule>
    <cfRule type="expression" priority="6704" aboveAverage="0" equalAverage="0" bottom="0" percent="0" rank="0" text="" dxfId="6702">
      <formula>$C525="integer"</formula>
    </cfRule>
    <cfRule type="expression" priority="6705" aboveAverage="0" equalAverage="0" bottom="0" percent="0" rank="0" text="" dxfId="6703">
      <formula>$C525="text"</formula>
    </cfRule>
    <cfRule type="expression" priority="6706" aboveAverage="0" equalAverage="0" bottom="0" percent="0" rank="0" text="" dxfId="6704">
      <formula>$C525="end repeat"</formula>
    </cfRule>
    <cfRule type="expression" priority="6707" aboveAverage="0" equalAverage="0" bottom="0" percent="0" rank="0" text="" dxfId="6705">
      <formula>$C525="begin repeat"</formula>
    </cfRule>
    <cfRule type="expression" priority="6708" aboveAverage="0" equalAverage="0" bottom="0" percent="0" rank="0" text="" dxfId="6706">
      <formula>$C525="end group"</formula>
    </cfRule>
    <cfRule type="expression" priority="6709" aboveAverage="0" equalAverage="0" bottom="0" percent="0" rank="0" text="" dxfId="6707">
      <formula>$C525="begin group"</formula>
    </cfRule>
  </conditionalFormatting>
  <conditionalFormatting sqref="I518:I521">
    <cfRule type="expression" priority="6710" aboveAverage="0" equalAverage="0" bottom="0" percent="0" rank="0" text="" dxfId="6708">
      <formula>$C518="integer"</formula>
    </cfRule>
  </conditionalFormatting>
  <conditionalFormatting sqref="I518:I521">
    <cfRule type="expression" priority="6711" aboveAverage="0" equalAverage="0" bottom="0" percent="0" rank="0" text="" dxfId="6709">
      <formula>$C518="decimal"</formula>
    </cfRule>
  </conditionalFormatting>
  <conditionalFormatting sqref="I518:I521">
    <cfRule type="expression" priority="6712" aboveAverage="0" equalAverage="0" bottom="0" percent="0" rank="0" text="" dxfId="6710">
      <formula>$C518="comments"</formula>
    </cfRule>
    <cfRule type="expression" priority="6713" aboveAverage="0" equalAverage="0" bottom="0" percent="0" rank="0" text="" dxfId="6711">
      <formula>OR($C518="audio", $C518="video")</formula>
    </cfRule>
    <cfRule type="expression" priority="6714" aboveAverage="0" equalAverage="0" bottom="0" percent="0" rank="0" text="" dxfId="6712">
      <formula>$C518="image"</formula>
    </cfRule>
    <cfRule type="expression" priority="6715" aboveAverage="0" equalAverage="0" bottom="0" percent="0" rank="0" text="" dxfId="6713">
      <formula>OR($C518="date", $C518="datetime")</formula>
    </cfRule>
    <cfRule type="expression" priority="6716" aboveAverage="0" equalAverage="0" bottom="0" percent="0" rank="0" text="" dxfId="6714">
      <formula>OR($C518="calculate", $C518="calculate_here")</formula>
    </cfRule>
    <cfRule type="expression" priority="6717" aboveAverage="0" equalAverage="0" bottom="0" percent="0" rank="0" text="" dxfId="6715">
      <formula>$C518="note"</formula>
    </cfRule>
    <cfRule type="expression" priority="6718" aboveAverage="0" equalAverage="0" bottom="0" percent="0" rank="0" text="" dxfId="6716">
      <formula>$C518="barcode"</formula>
    </cfRule>
    <cfRule type="expression" priority="6719" aboveAverage="0" equalAverage="0" bottom="0" percent="0" rank="0" text="" dxfId="6717">
      <formula>$C518="geopoint"</formula>
    </cfRule>
    <cfRule type="expression" priority="6720" aboveAverage="0" equalAverage="0" bottom="0" percent="0" rank="0" text="" dxfId="6718">
      <formula>OR($C518="audio audit", $C518="text audit", $C518="speed violations count", $C518="speed violations list", $C518="speed violations audit")</formula>
    </cfRule>
    <cfRule type="expression" priority="6721" aboveAverage="0" equalAverage="0" bottom="0" percent="0" rank="0" text="" dxfId="6719">
      <formula>OR($C518="username", $C518="phonenumber", $C518="start", $C518="end", $C518="deviceid", $C518="subscriberid", $C518="simserial", $C518="caseid")</formula>
    </cfRule>
    <cfRule type="expression" priority="6722" aboveAverage="0" equalAverage="0" bottom="0" percent="0" rank="0" text="" dxfId="6720">
      <formula>OR(AND(LEFT($C518, 16)="select_multiple ", LEN($C518)&gt;16, NOT(ISNUMBER(SEARCH(" ", $C518, 17)))), AND(LEFT($C518, 11)="select_one ", LEN($C518)&gt;11, NOT(ISNUMBER(SEARCH(" ", $C518, 12)))))</formula>
    </cfRule>
    <cfRule type="expression" priority="6723" aboveAverage="0" equalAverage="0" bottom="0" percent="0" rank="0" text="" dxfId="6721">
      <formula>$C518="decimal"</formula>
    </cfRule>
    <cfRule type="expression" priority="6724" aboveAverage="0" equalAverage="0" bottom="0" percent="0" rank="0" text="" dxfId="6722">
      <formula>$C518="integer"</formula>
    </cfRule>
    <cfRule type="expression" priority="6725" aboveAverage="0" equalAverage="0" bottom="0" percent="0" rank="0" text="" dxfId="6723">
      <formula>$C518="text"</formula>
    </cfRule>
    <cfRule type="expression" priority="6726" aboveAverage="0" equalAverage="0" bottom="0" percent="0" rank="0" text="" dxfId="6724">
      <formula>$C518="end repeat"</formula>
    </cfRule>
    <cfRule type="expression" priority="6727" aboveAverage="0" equalAverage="0" bottom="0" percent="0" rank="0" text="" dxfId="6725">
      <formula>$C518="begin repeat"</formula>
    </cfRule>
    <cfRule type="expression" priority="6728" aboveAverage="0" equalAverage="0" bottom="0" percent="0" rank="0" text="" dxfId="6726">
      <formula>$C518="end group"</formula>
    </cfRule>
    <cfRule type="expression" priority="6729" aboveAverage="0" equalAverage="0" bottom="0" percent="0" rank="0" text="" dxfId="6727">
      <formula>$C518="begin group"</formula>
    </cfRule>
  </conditionalFormatting>
  <conditionalFormatting sqref="I542:I553">
    <cfRule type="expression" priority="6730" aboveAverage="0" equalAverage="0" bottom="0" percent="0" rank="0" text="" dxfId="6728">
      <formula>$C542="integer"</formula>
    </cfRule>
  </conditionalFormatting>
  <conditionalFormatting sqref="I542:I553">
    <cfRule type="expression" priority="6731" aboveAverage="0" equalAverage="0" bottom="0" percent="0" rank="0" text="" dxfId="6729">
      <formula>$C542="decimal"</formula>
    </cfRule>
  </conditionalFormatting>
  <conditionalFormatting sqref="I542:I553">
    <cfRule type="expression" priority="6732" aboveAverage="0" equalAverage="0" bottom="0" percent="0" rank="0" text="" dxfId="6730">
      <formula>$C542="comments"</formula>
    </cfRule>
    <cfRule type="expression" priority="6733" aboveAverage="0" equalAverage="0" bottom="0" percent="0" rank="0" text="" dxfId="6731">
      <formula>OR($C542="audio", $C542="video")</formula>
    </cfRule>
    <cfRule type="expression" priority="6734" aboveAverage="0" equalAverage="0" bottom="0" percent="0" rank="0" text="" dxfId="6732">
      <formula>$C542="image"</formula>
    </cfRule>
    <cfRule type="expression" priority="6735" aboveAverage="0" equalAverage="0" bottom="0" percent="0" rank="0" text="" dxfId="6733">
      <formula>OR($C542="date", $C542="datetime")</formula>
    </cfRule>
    <cfRule type="expression" priority="6736" aboveAverage="0" equalAverage="0" bottom="0" percent="0" rank="0" text="" dxfId="6734">
      <formula>OR($C542="calculate", $C542="calculate_here")</formula>
    </cfRule>
    <cfRule type="expression" priority="6737" aboveAverage="0" equalAverage="0" bottom="0" percent="0" rank="0" text="" dxfId="6735">
      <formula>$C542="note"</formula>
    </cfRule>
    <cfRule type="expression" priority="6738" aboveAverage="0" equalAverage="0" bottom="0" percent="0" rank="0" text="" dxfId="6736">
      <formula>$C542="barcode"</formula>
    </cfRule>
    <cfRule type="expression" priority="6739" aboveAverage="0" equalAverage="0" bottom="0" percent="0" rank="0" text="" dxfId="6737">
      <formula>$C542="geopoint"</formula>
    </cfRule>
    <cfRule type="expression" priority="6740" aboveAverage="0" equalAverage="0" bottom="0" percent="0" rank="0" text="" dxfId="6738">
      <formula>OR($C542="audio audit", $C542="text audit", $C542="speed violations count", $C542="speed violations list", $C542="speed violations audit")</formula>
    </cfRule>
    <cfRule type="expression" priority="6741" aboveAverage="0" equalAverage="0" bottom="0" percent="0" rank="0" text="" dxfId="6739">
      <formula>OR($C542="username", $C542="phonenumber", $C542="start", $C542="end", $C542="deviceid", $C542="subscriberid", $C542="simserial", $C542="caseid")</formula>
    </cfRule>
    <cfRule type="expression" priority="6742" aboveAverage="0" equalAverage="0" bottom="0" percent="0" rank="0" text="" dxfId="6740">
      <formula>OR(AND(LEFT($C542, 16)="select_multiple ", LEN($C542)&gt;16, NOT(ISNUMBER(SEARCH(" ", $C542, 17)))), AND(LEFT($C542, 11)="select_one ", LEN($C542)&gt;11, NOT(ISNUMBER(SEARCH(" ", $C542, 12)))))</formula>
    </cfRule>
    <cfRule type="expression" priority="6743" aboveAverage="0" equalAverage="0" bottom="0" percent="0" rank="0" text="" dxfId="6741">
      <formula>$C542="decimal"</formula>
    </cfRule>
    <cfRule type="expression" priority="6744" aboveAverage="0" equalAverage="0" bottom="0" percent="0" rank="0" text="" dxfId="6742">
      <formula>$C542="integer"</formula>
    </cfRule>
    <cfRule type="expression" priority="6745" aboveAverage="0" equalAverage="0" bottom="0" percent="0" rank="0" text="" dxfId="6743">
      <formula>$C542="text"</formula>
    </cfRule>
    <cfRule type="expression" priority="6746" aboveAverage="0" equalAverage="0" bottom="0" percent="0" rank="0" text="" dxfId="6744">
      <formula>$C542="end repeat"</formula>
    </cfRule>
    <cfRule type="expression" priority="6747" aboveAverage="0" equalAverage="0" bottom="0" percent="0" rank="0" text="" dxfId="6745">
      <formula>$C542="begin repeat"</formula>
    </cfRule>
    <cfRule type="expression" priority="6748" aboveAverage="0" equalAverage="0" bottom="0" percent="0" rank="0" text="" dxfId="6746">
      <formula>$C542="end group"</formula>
    </cfRule>
    <cfRule type="expression" priority="6749" aboveAverage="0" equalAverage="0" bottom="0" percent="0" rank="0" text="" dxfId="6747">
      <formula>$C542="begin group"</formula>
    </cfRule>
  </conditionalFormatting>
  <conditionalFormatting sqref="I554:I555 I560">
    <cfRule type="expression" priority="6750" aboveAverage="0" equalAverage="0" bottom="0" percent="0" rank="0" text="" dxfId="6748">
      <formula>$C554="integer"</formula>
    </cfRule>
  </conditionalFormatting>
  <conditionalFormatting sqref="I554:I555 I560">
    <cfRule type="expression" priority="6751" aboveAverage="0" equalAverage="0" bottom="0" percent="0" rank="0" text="" dxfId="6749">
      <formula>$C554="decimal"</formula>
    </cfRule>
  </conditionalFormatting>
  <conditionalFormatting sqref="I554:I555 I560">
    <cfRule type="expression" priority="6752" aboveAverage="0" equalAverage="0" bottom="0" percent="0" rank="0" text="" dxfId="6750">
      <formula>$C554="comments"</formula>
    </cfRule>
    <cfRule type="expression" priority="6753" aboveAverage="0" equalAverage="0" bottom="0" percent="0" rank="0" text="" dxfId="6751">
      <formula>OR($C554="audio", $C554="video")</formula>
    </cfRule>
    <cfRule type="expression" priority="6754" aboveAverage="0" equalAverage="0" bottom="0" percent="0" rank="0" text="" dxfId="6752">
      <formula>$C554="image"</formula>
    </cfRule>
    <cfRule type="expression" priority="6755" aboveAverage="0" equalAverage="0" bottom="0" percent="0" rank="0" text="" dxfId="6753">
      <formula>OR($C554="date", $C554="datetime")</formula>
    </cfRule>
    <cfRule type="expression" priority="6756" aboveAverage="0" equalAverage="0" bottom="0" percent="0" rank="0" text="" dxfId="6754">
      <formula>OR($C554="calculate", $C554="calculate_here")</formula>
    </cfRule>
    <cfRule type="expression" priority="6757" aboveAverage="0" equalAverage="0" bottom="0" percent="0" rank="0" text="" dxfId="6755">
      <formula>$C554="note"</formula>
    </cfRule>
    <cfRule type="expression" priority="6758" aboveAverage="0" equalAverage="0" bottom="0" percent="0" rank="0" text="" dxfId="6756">
      <formula>$C554="barcode"</formula>
    </cfRule>
    <cfRule type="expression" priority="6759" aboveAverage="0" equalAverage="0" bottom="0" percent="0" rank="0" text="" dxfId="6757">
      <formula>$C554="geopoint"</formula>
    </cfRule>
    <cfRule type="expression" priority="6760" aboveAverage="0" equalAverage="0" bottom="0" percent="0" rank="0" text="" dxfId="6758">
      <formula>OR($C554="audio audit", $C554="text audit", $C554="speed violations count", $C554="speed violations list", $C554="speed violations audit")</formula>
    </cfRule>
    <cfRule type="expression" priority="6761" aboveAverage="0" equalAverage="0" bottom="0" percent="0" rank="0" text="" dxfId="6759">
      <formula>OR($C554="username", $C554="phonenumber", $C554="start", $C554="end", $C554="deviceid", $C554="subscriberid", $C554="simserial", $C554="caseid")</formula>
    </cfRule>
    <cfRule type="expression" priority="6762" aboveAverage="0" equalAverage="0" bottom="0" percent="0" rank="0" text="" dxfId="6760">
      <formula>OR(AND(LEFT($C554, 16)="select_multiple ", LEN($C554)&gt;16, NOT(ISNUMBER(SEARCH(" ", $C554, 17)))), AND(LEFT($C554, 11)="select_one ", LEN($C554)&gt;11, NOT(ISNUMBER(SEARCH(" ", $C554, 12)))))</formula>
    </cfRule>
    <cfRule type="expression" priority="6763" aboveAverage="0" equalAverage="0" bottom="0" percent="0" rank="0" text="" dxfId="6761">
      <formula>$C554="decimal"</formula>
    </cfRule>
    <cfRule type="expression" priority="6764" aboveAverage="0" equalAverage="0" bottom="0" percent="0" rank="0" text="" dxfId="6762">
      <formula>$C554="integer"</formula>
    </cfRule>
    <cfRule type="expression" priority="6765" aboveAverage="0" equalAverage="0" bottom="0" percent="0" rank="0" text="" dxfId="6763">
      <formula>$C554="text"</formula>
    </cfRule>
    <cfRule type="expression" priority="6766" aboveAverage="0" equalAverage="0" bottom="0" percent="0" rank="0" text="" dxfId="6764">
      <formula>$C554="end repeat"</formula>
    </cfRule>
    <cfRule type="expression" priority="6767" aboveAverage="0" equalAverage="0" bottom="0" percent="0" rank="0" text="" dxfId="6765">
      <formula>$C554="begin repeat"</formula>
    </cfRule>
    <cfRule type="expression" priority="6768" aboveAverage="0" equalAverage="0" bottom="0" percent="0" rank="0" text="" dxfId="6766">
      <formula>$C554="end group"</formula>
    </cfRule>
    <cfRule type="expression" priority="6769" aboveAverage="0" equalAverage="0" bottom="0" percent="0" rank="0" text="" dxfId="6767">
      <formula>$C554="begin group"</formula>
    </cfRule>
  </conditionalFormatting>
  <conditionalFormatting sqref="I561:I562">
    <cfRule type="expression" priority="6770" aboveAverage="0" equalAverage="0" bottom="0" percent="0" rank="0" text="" dxfId="6768">
      <formula>$C561="integer"</formula>
    </cfRule>
  </conditionalFormatting>
  <conditionalFormatting sqref="I561:I562">
    <cfRule type="expression" priority="6771" aboveAverage="0" equalAverage="0" bottom="0" percent="0" rank="0" text="" dxfId="6769">
      <formula>$C561="decimal"</formula>
    </cfRule>
  </conditionalFormatting>
  <conditionalFormatting sqref="I561:I562">
    <cfRule type="expression" priority="6772" aboveAverage="0" equalAverage="0" bottom="0" percent="0" rank="0" text="" dxfId="6770">
      <formula>$C561="comments"</formula>
    </cfRule>
    <cfRule type="expression" priority="6773" aboveAverage="0" equalAverage="0" bottom="0" percent="0" rank="0" text="" dxfId="6771">
      <formula>OR($C561="audio", $C561="video")</formula>
    </cfRule>
    <cfRule type="expression" priority="6774" aboveAverage="0" equalAverage="0" bottom="0" percent="0" rank="0" text="" dxfId="6772">
      <formula>$C561="image"</formula>
    </cfRule>
    <cfRule type="expression" priority="6775" aboveAverage="0" equalAverage="0" bottom="0" percent="0" rank="0" text="" dxfId="6773">
      <formula>OR($C561="date", $C561="datetime")</formula>
    </cfRule>
    <cfRule type="expression" priority="6776" aboveAverage="0" equalAverage="0" bottom="0" percent="0" rank="0" text="" dxfId="6774">
      <formula>OR($C561="calculate", $C561="calculate_here")</formula>
    </cfRule>
    <cfRule type="expression" priority="6777" aboveAverage="0" equalAverage="0" bottom="0" percent="0" rank="0" text="" dxfId="6775">
      <formula>$C561="note"</formula>
    </cfRule>
    <cfRule type="expression" priority="6778" aboveAverage="0" equalAverage="0" bottom="0" percent="0" rank="0" text="" dxfId="6776">
      <formula>$C561="barcode"</formula>
    </cfRule>
    <cfRule type="expression" priority="6779" aboveAverage="0" equalAverage="0" bottom="0" percent="0" rank="0" text="" dxfId="6777">
      <formula>$C561="geopoint"</formula>
    </cfRule>
    <cfRule type="expression" priority="6780" aboveAverage="0" equalAverage="0" bottom="0" percent="0" rank="0" text="" dxfId="6778">
      <formula>OR($C561="audio audit", $C561="text audit", $C561="speed violations count", $C561="speed violations list", $C561="speed violations audit")</formula>
    </cfRule>
    <cfRule type="expression" priority="6781" aboveAverage="0" equalAverage="0" bottom="0" percent="0" rank="0" text="" dxfId="6779">
      <formula>OR($C561="username", $C561="phonenumber", $C561="start", $C561="end", $C561="deviceid", $C561="subscriberid", $C561="simserial", $C561="caseid")</formula>
    </cfRule>
    <cfRule type="expression" priority="6782" aboveAverage="0" equalAverage="0" bottom="0" percent="0" rank="0" text="" dxfId="6780">
      <formula>OR(AND(LEFT($C561, 16)="select_multiple ", LEN($C561)&gt;16, NOT(ISNUMBER(SEARCH(" ", $C561, 17)))), AND(LEFT($C561, 11)="select_one ", LEN($C561)&gt;11, NOT(ISNUMBER(SEARCH(" ", $C561, 12)))))</formula>
    </cfRule>
    <cfRule type="expression" priority="6783" aboveAverage="0" equalAverage="0" bottom="0" percent="0" rank="0" text="" dxfId="6781">
      <formula>$C561="decimal"</formula>
    </cfRule>
    <cfRule type="expression" priority="6784" aboveAverage="0" equalAverage="0" bottom="0" percent="0" rank="0" text="" dxfId="6782">
      <formula>$C561="integer"</formula>
    </cfRule>
    <cfRule type="expression" priority="6785" aboveAverage="0" equalAverage="0" bottom="0" percent="0" rank="0" text="" dxfId="6783">
      <formula>$C561="text"</formula>
    </cfRule>
    <cfRule type="expression" priority="6786" aboveAverage="0" equalAverage="0" bottom="0" percent="0" rank="0" text="" dxfId="6784">
      <formula>$C561="end repeat"</formula>
    </cfRule>
    <cfRule type="expression" priority="6787" aboveAverage="0" equalAverage="0" bottom="0" percent="0" rank="0" text="" dxfId="6785">
      <formula>$C561="begin repeat"</formula>
    </cfRule>
    <cfRule type="expression" priority="6788" aboveAverage="0" equalAverage="0" bottom="0" percent="0" rank="0" text="" dxfId="6786">
      <formula>$C561="end group"</formula>
    </cfRule>
    <cfRule type="expression" priority="6789" aboveAverage="0" equalAverage="0" bottom="0" percent="0" rank="0" text="" dxfId="6787">
      <formula>$C561="begin group"</formula>
    </cfRule>
  </conditionalFormatting>
  <conditionalFormatting sqref="I563:I566">
    <cfRule type="expression" priority="6790" aboveAverage="0" equalAverage="0" bottom="0" percent="0" rank="0" text="" dxfId="6788">
      <formula>$C563="integer"</formula>
    </cfRule>
  </conditionalFormatting>
  <conditionalFormatting sqref="I563:I566">
    <cfRule type="expression" priority="6791" aboveAverage="0" equalAverage="0" bottom="0" percent="0" rank="0" text="" dxfId="6789">
      <formula>$C563="decimal"</formula>
    </cfRule>
  </conditionalFormatting>
  <conditionalFormatting sqref="I563:I566">
    <cfRule type="expression" priority="6792" aboveAverage="0" equalAverage="0" bottom="0" percent="0" rank="0" text="" dxfId="6790">
      <formula>$C563="comments"</formula>
    </cfRule>
    <cfRule type="expression" priority="6793" aboveAverage="0" equalAverage="0" bottom="0" percent="0" rank="0" text="" dxfId="6791">
      <formula>OR($C563="audio", $C563="video")</formula>
    </cfRule>
    <cfRule type="expression" priority="6794" aboveAverage="0" equalAverage="0" bottom="0" percent="0" rank="0" text="" dxfId="6792">
      <formula>$C563="image"</formula>
    </cfRule>
    <cfRule type="expression" priority="6795" aboveAverage="0" equalAverage="0" bottom="0" percent="0" rank="0" text="" dxfId="6793">
      <formula>OR($C563="date", $C563="datetime")</formula>
    </cfRule>
    <cfRule type="expression" priority="6796" aboveAverage="0" equalAverage="0" bottom="0" percent="0" rank="0" text="" dxfId="6794">
      <formula>OR($C563="calculate", $C563="calculate_here")</formula>
    </cfRule>
    <cfRule type="expression" priority="6797" aboveAverage="0" equalAverage="0" bottom="0" percent="0" rank="0" text="" dxfId="6795">
      <formula>$C563="note"</formula>
    </cfRule>
    <cfRule type="expression" priority="6798" aboveAverage="0" equalAverage="0" bottom="0" percent="0" rank="0" text="" dxfId="6796">
      <formula>$C563="barcode"</formula>
    </cfRule>
    <cfRule type="expression" priority="6799" aboveAverage="0" equalAverage="0" bottom="0" percent="0" rank="0" text="" dxfId="6797">
      <formula>$C563="geopoint"</formula>
    </cfRule>
    <cfRule type="expression" priority="6800" aboveAverage="0" equalAverage="0" bottom="0" percent="0" rank="0" text="" dxfId="6798">
      <formula>OR($C563="audio audit", $C563="text audit", $C563="speed violations count", $C563="speed violations list", $C563="speed violations audit")</formula>
    </cfRule>
    <cfRule type="expression" priority="6801" aboveAverage="0" equalAverage="0" bottom="0" percent="0" rank="0" text="" dxfId="6799">
      <formula>OR($C563="username", $C563="phonenumber", $C563="start", $C563="end", $C563="deviceid", $C563="subscriberid", $C563="simserial", $C563="caseid")</formula>
    </cfRule>
    <cfRule type="expression" priority="6802" aboveAverage="0" equalAverage="0" bottom="0" percent="0" rank="0" text="" dxfId="6800">
      <formula>OR(AND(LEFT($C563, 16)="select_multiple ", LEN($C563)&gt;16, NOT(ISNUMBER(SEARCH(" ", $C563, 17)))), AND(LEFT($C563, 11)="select_one ", LEN($C563)&gt;11, NOT(ISNUMBER(SEARCH(" ", $C563, 12)))))</formula>
    </cfRule>
    <cfRule type="expression" priority="6803" aboveAverage="0" equalAverage="0" bottom="0" percent="0" rank="0" text="" dxfId="6801">
      <formula>$C563="decimal"</formula>
    </cfRule>
    <cfRule type="expression" priority="6804" aboveAverage="0" equalAverage="0" bottom="0" percent="0" rank="0" text="" dxfId="6802">
      <formula>$C563="integer"</formula>
    </cfRule>
    <cfRule type="expression" priority="6805" aboveAverage="0" equalAverage="0" bottom="0" percent="0" rank="0" text="" dxfId="6803">
      <formula>$C563="text"</formula>
    </cfRule>
    <cfRule type="expression" priority="6806" aboveAverage="0" equalAverage="0" bottom="0" percent="0" rank="0" text="" dxfId="6804">
      <formula>$C563="end repeat"</formula>
    </cfRule>
    <cfRule type="expression" priority="6807" aboveAverage="0" equalAverage="0" bottom="0" percent="0" rank="0" text="" dxfId="6805">
      <formula>$C563="begin repeat"</formula>
    </cfRule>
    <cfRule type="expression" priority="6808" aboveAverage="0" equalAverage="0" bottom="0" percent="0" rank="0" text="" dxfId="6806">
      <formula>$C563="end group"</formula>
    </cfRule>
    <cfRule type="expression" priority="6809" aboveAverage="0" equalAverage="0" bottom="0" percent="0" rank="0" text="" dxfId="6807">
      <formula>$C563="begin group"</formula>
    </cfRule>
  </conditionalFormatting>
  <conditionalFormatting sqref="I556:I559">
    <cfRule type="expression" priority="6810" aboveAverage="0" equalAverage="0" bottom="0" percent="0" rank="0" text="" dxfId="6808">
      <formula>$C556="integer"</formula>
    </cfRule>
  </conditionalFormatting>
  <conditionalFormatting sqref="I556:I559">
    <cfRule type="expression" priority="6811" aboveAverage="0" equalAverage="0" bottom="0" percent="0" rank="0" text="" dxfId="6809">
      <formula>$C556="decimal"</formula>
    </cfRule>
  </conditionalFormatting>
  <conditionalFormatting sqref="I556:I559">
    <cfRule type="expression" priority="6812" aboveAverage="0" equalAverage="0" bottom="0" percent="0" rank="0" text="" dxfId="6810">
      <formula>$C556="comments"</formula>
    </cfRule>
    <cfRule type="expression" priority="6813" aboveAverage="0" equalAverage="0" bottom="0" percent="0" rank="0" text="" dxfId="6811">
      <formula>OR($C556="audio", $C556="video")</formula>
    </cfRule>
    <cfRule type="expression" priority="6814" aboveAverage="0" equalAverage="0" bottom="0" percent="0" rank="0" text="" dxfId="6812">
      <formula>$C556="image"</formula>
    </cfRule>
    <cfRule type="expression" priority="6815" aboveAverage="0" equalAverage="0" bottom="0" percent="0" rank="0" text="" dxfId="6813">
      <formula>OR($C556="date", $C556="datetime")</formula>
    </cfRule>
    <cfRule type="expression" priority="6816" aboveAverage="0" equalAverage="0" bottom="0" percent="0" rank="0" text="" dxfId="6814">
      <formula>OR($C556="calculate", $C556="calculate_here")</formula>
    </cfRule>
    <cfRule type="expression" priority="6817" aboveAverage="0" equalAverage="0" bottom="0" percent="0" rank="0" text="" dxfId="6815">
      <formula>$C556="note"</formula>
    </cfRule>
    <cfRule type="expression" priority="6818" aboveAverage="0" equalAverage="0" bottom="0" percent="0" rank="0" text="" dxfId="6816">
      <formula>$C556="barcode"</formula>
    </cfRule>
    <cfRule type="expression" priority="6819" aboveAverage="0" equalAverage="0" bottom="0" percent="0" rank="0" text="" dxfId="6817">
      <formula>$C556="geopoint"</formula>
    </cfRule>
    <cfRule type="expression" priority="6820" aboveAverage="0" equalAverage="0" bottom="0" percent="0" rank="0" text="" dxfId="6818">
      <formula>OR($C556="audio audit", $C556="text audit", $C556="speed violations count", $C556="speed violations list", $C556="speed violations audit")</formula>
    </cfRule>
    <cfRule type="expression" priority="6821" aboveAverage="0" equalAverage="0" bottom="0" percent="0" rank="0" text="" dxfId="6819">
      <formula>OR($C556="username", $C556="phonenumber", $C556="start", $C556="end", $C556="deviceid", $C556="subscriberid", $C556="simserial", $C556="caseid")</formula>
    </cfRule>
    <cfRule type="expression" priority="6822" aboveAverage="0" equalAverage="0" bottom="0" percent="0" rank="0" text="" dxfId="6820">
      <formula>OR(AND(LEFT($C556, 16)="select_multiple ", LEN($C556)&gt;16, NOT(ISNUMBER(SEARCH(" ", $C556, 17)))), AND(LEFT($C556, 11)="select_one ", LEN($C556)&gt;11, NOT(ISNUMBER(SEARCH(" ", $C556, 12)))))</formula>
    </cfRule>
    <cfRule type="expression" priority="6823" aboveAverage="0" equalAverage="0" bottom="0" percent="0" rank="0" text="" dxfId="6821">
      <formula>$C556="decimal"</formula>
    </cfRule>
    <cfRule type="expression" priority="6824" aboveAverage="0" equalAverage="0" bottom="0" percent="0" rank="0" text="" dxfId="6822">
      <formula>$C556="integer"</formula>
    </cfRule>
    <cfRule type="expression" priority="6825" aboveAverage="0" equalAverage="0" bottom="0" percent="0" rank="0" text="" dxfId="6823">
      <formula>$C556="text"</formula>
    </cfRule>
    <cfRule type="expression" priority="6826" aboveAverage="0" equalAverage="0" bottom="0" percent="0" rank="0" text="" dxfId="6824">
      <formula>$C556="end repeat"</formula>
    </cfRule>
    <cfRule type="expression" priority="6827" aboveAverage="0" equalAverage="0" bottom="0" percent="0" rank="0" text="" dxfId="6825">
      <formula>$C556="begin repeat"</formula>
    </cfRule>
    <cfRule type="expression" priority="6828" aboveAverage="0" equalAverage="0" bottom="0" percent="0" rank="0" text="" dxfId="6826">
      <formula>$C556="end group"</formula>
    </cfRule>
    <cfRule type="expression" priority="6829" aboveAverage="0" equalAverage="0" bottom="0" percent="0" rank="0" text="" dxfId="6827">
      <formula>$C556="begin group"</formula>
    </cfRule>
  </conditionalFormatting>
  <conditionalFormatting sqref="J570:J571">
    <cfRule type="expression" priority="6830" aboveAverage="0" equalAverage="0" bottom="0" percent="0" rank="0" text="" dxfId="6828">
      <formula>$C570="integer"</formula>
    </cfRule>
  </conditionalFormatting>
  <conditionalFormatting sqref="J570:J571">
    <cfRule type="expression" priority="6831" aboveAverage="0" equalAverage="0" bottom="0" percent="0" rank="0" text="" dxfId="6829">
      <formula>$C570="decimal"</formula>
    </cfRule>
  </conditionalFormatting>
  <conditionalFormatting sqref="J570:J571">
    <cfRule type="expression" priority="6832" aboveAverage="0" equalAverage="0" bottom="0" percent="0" rank="0" text="" dxfId="6830">
      <formula>$C570="comments"</formula>
    </cfRule>
    <cfRule type="expression" priority="6833" aboveAverage="0" equalAverage="0" bottom="0" percent="0" rank="0" text="" dxfId="6831">
      <formula>OR($C570="audio", $C570="video")</formula>
    </cfRule>
    <cfRule type="expression" priority="6834" aboveAverage="0" equalAverage="0" bottom="0" percent="0" rank="0" text="" dxfId="6832">
      <formula>$C570="image"</formula>
    </cfRule>
    <cfRule type="expression" priority="6835" aboveAverage="0" equalAverage="0" bottom="0" percent="0" rank="0" text="" dxfId="6833">
      <formula>OR($C570="date", $C570="datetime")</formula>
    </cfRule>
    <cfRule type="expression" priority="6836" aboveAverage="0" equalAverage="0" bottom="0" percent="0" rank="0" text="" dxfId="6834">
      <formula>OR($C570="calculate", $C570="calculate_here")</formula>
    </cfRule>
    <cfRule type="expression" priority="6837" aboveAverage="0" equalAverage="0" bottom="0" percent="0" rank="0" text="" dxfId="6835">
      <formula>$C570="note"</formula>
    </cfRule>
    <cfRule type="expression" priority="6838" aboveAverage="0" equalAverage="0" bottom="0" percent="0" rank="0" text="" dxfId="6836">
      <formula>$C570="barcode"</formula>
    </cfRule>
    <cfRule type="expression" priority="6839" aboveAverage="0" equalAverage="0" bottom="0" percent="0" rank="0" text="" dxfId="6837">
      <formula>$C570="geopoint"</formula>
    </cfRule>
    <cfRule type="expression" priority="6840" aboveAverage="0" equalAverage="0" bottom="0" percent="0" rank="0" text="" dxfId="6838">
      <formula>OR($C570="audio audit", $C570="text audit", $C570="speed violations count", $C570="speed violations list", $C570="speed violations audit")</formula>
    </cfRule>
    <cfRule type="expression" priority="6841" aboveAverage="0" equalAverage="0" bottom="0" percent="0" rank="0" text="" dxfId="6839">
      <formula>OR($C570="username", $C570="phonenumber", $C570="start", $C570="end", $C570="deviceid", $C570="subscriberid", $C570="simserial", $C570="caseid")</formula>
    </cfRule>
    <cfRule type="expression" priority="6842" aboveAverage="0" equalAverage="0" bottom="0" percent="0" rank="0" text="" dxfId="6840">
      <formula>OR(AND(LEFT($C570, 16)="select_multiple ", LEN($C570)&gt;16, NOT(ISNUMBER(SEARCH(" ", $C570, 17)))), AND(LEFT($C570, 11)="select_one ", LEN($C570)&gt;11, NOT(ISNUMBER(SEARCH(" ", $C570, 12)))))</formula>
    </cfRule>
    <cfRule type="expression" priority="6843" aboveAverage="0" equalAverage="0" bottom="0" percent="0" rank="0" text="" dxfId="6841">
      <formula>$C570="decimal"</formula>
    </cfRule>
    <cfRule type="expression" priority="6844" aboveAverage="0" equalAverage="0" bottom="0" percent="0" rank="0" text="" dxfId="6842">
      <formula>$C570="integer"</formula>
    </cfRule>
    <cfRule type="expression" priority="6845" aboveAverage="0" equalAverage="0" bottom="0" percent="0" rank="0" text="" dxfId="6843">
      <formula>$C570="text"</formula>
    </cfRule>
    <cfRule type="expression" priority="6846" aboveAverage="0" equalAverage="0" bottom="0" percent="0" rank="0" text="" dxfId="6844">
      <formula>$C570="end repeat"</formula>
    </cfRule>
    <cfRule type="expression" priority="6847" aboveAverage="0" equalAverage="0" bottom="0" percent="0" rank="0" text="" dxfId="6845">
      <formula>$C570="begin repeat"</formula>
    </cfRule>
    <cfRule type="expression" priority="6848" aboveAverage="0" equalAverage="0" bottom="0" percent="0" rank="0" text="" dxfId="6846">
      <formula>$C570="end group"</formula>
    </cfRule>
    <cfRule type="expression" priority="6849" aboveAverage="0" equalAverage="0" bottom="0" percent="0" rank="0" text="" dxfId="6847">
      <formula>$C570="begin group"</formula>
    </cfRule>
  </conditionalFormatting>
  <conditionalFormatting sqref="K34 H34 D34:E34 V34">
    <cfRule type="expression" priority="6850" aboveAverage="0" equalAverage="0" bottom="0" percent="0" rank="0" text="" dxfId="6848">
      <formula>$C34="begin group"</formula>
    </cfRule>
  </conditionalFormatting>
  <conditionalFormatting sqref="Q34 K34 D34:E34 V34">
    <cfRule type="expression" priority="6851" aboveAverage="0" equalAverage="0" bottom="0" percent="0" rank="0" text="" dxfId="6849">
      <formula>$C34="begin repeat"</formula>
    </cfRule>
  </conditionalFormatting>
  <conditionalFormatting sqref="H34 D34:F34 V34">
    <cfRule type="expression" priority="6852" aboveAverage="0" equalAverage="0" bottom="0" percent="0" rank="0" text="" dxfId="6850">
      <formula>$C34="text"</formula>
    </cfRule>
  </conditionalFormatting>
  <conditionalFormatting sqref="I34:J34 D34:F34 V34">
    <cfRule type="expression" priority="6853" aboveAverage="0" equalAverage="0" bottom="0" percent="0" rank="0" text="" dxfId="6851">
      <formula>$C34="integer"</formula>
    </cfRule>
  </conditionalFormatting>
  <conditionalFormatting sqref="I34:J34 D34:F34 V34">
    <cfRule type="expression" priority="6854" aboveAverage="0" equalAverage="0" bottom="0" percent="0" rank="0" text="" dxfId="6852">
      <formula>$C34="decimal"</formula>
    </cfRule>
  </conditionalFormatting>
  <conditionalFormatting sqref="H34 D34:E34 V34">
    <cfRule type="expression" priority="6855" aboveAverage="0" equalAverage="0" bottom="0" percent="0" rank="0" text="" dxfId="6853">
      <formula>OR(AND(LEFT($C34, 16)="select_multiple ", LEN($C34)&gt;16, NOT(ISNUMBER(SEARCH(" ", $C34, 17)))), AND(LEFT($C34, 11)="select_one ", LEN($C34)&gt;11, NOT(ISNUMBER(SEARCH(" ", $C34, 12)))))</formula>
    </cfRule>
  </conditionalFormatting>
  <conditionalFormatting sqref="D34 H34">
    <cfRule type="expression" priority="6856" aboveAverage="0" equalAverage="0" bottom="0" percent="0" rank="0" text="" dxfId="6854">
      <formula>OR($C34="audio audit", $C34="text audit", $C34="speed violations count", $C34="speed violations list", $C34="speed violations audit")</formula>
    </cfRule>
  </conditionalFormatting>
  <conditionalFormatting sqref="D34:E34 V34">
    <cfRule type="expression" priority="6857" aboveAverage="0" equalAverage="0" bottom="0" percent="0" rank="0" text="" dxfId="6855">
      <formula>$C34="note"</formula>
    </cfRule>
    <cfRule type="expression" priority="6858" aboveAverage="0" equalAverage="0" bottom="0" percent="0" rank="0" text="" dxfId="6856">
      <formula>$C34="barcode"</formula>
    </cfRule>
    <cfRule type="expression" priority="6859" aboveAverage="0" equalAverage="0" bottom="0" percent="0" rank="0" text="" dxfId="6857">
      <formula>$C34="geopoint"</formula>
    </cfRule>
  </conditionalFormatting>
  <conditionalFormatting sqref="D34">
    <cfRule type="expression" priority="6860" aboveAverage="0" equalAverage="0" bottom="0" percent="0" rank="0" text="" dxfId="6858">
      <formula>OR($C34="calculate", $C34="calculate_here")</formula>
    </cfRule>
  </conditionalFormatting>
  <conditionalFormatting sqref="H34 D34:E34 V34">
    <cfRule type="expression" priority="6861" aboveAverage="0" equalAverage="0" bottom="0" percent="0" rank="0" text="" dxfId="6859">
      <formula>OR($C34="date", $C34="datetime")</formula>
    </cfRule>
  </conditionalFormatting>
  <conditionalFormatting sqref="H34 D34:E34 V34">
    <cfRule type="expression" priority="6862" aboveAverage="0" equalAverage="0" bottom="0" percent="0" rank="0" text="" dxfId="6860">
      <formula>$C34="image"</formula>
    </cfRule>
  </conditionalFormatting>
  <conditionalFormatting sqref="D34:E34 V34">
    <cfRule type="expression" priority="6863" aboveAverage="0" equalAverage="0" bottom="0" percent="0" rank="0" text="" dxfId="6861">
      <formula>OR($C34="audio", $C34="video")</formula>
    </cfRule>
  </conditionalFormatting>
  <conditionalFormatting sqref="C34:O34 Q34:Z34">
    <cfRule type="expression" priority="6864" aboveAverage="0" equalAverage="0" bottom="0" percent="0" rank="0" text="" dxfId="6862">
      <formula>$C34="comments"</formula>
    </cfRule>
    <cfRule type="expression" priority="6865" aboveAverage="0" equalAverage="0" bottom="0" percent="0" rank="0" text="" dxfId="6863">
      <formula>OR($C34="audio", $C34="video")</formula>
    </cfRule>
    <cfRule type="expression" priority="6866" aboveAverage="0" equalAverage="0" bottom="0" percent="0" rank="0" text="" dxfId="6864">
      <formula>$C34="image"</formula>
    </cfRule>
    <cfRule type="expression" priority="6867" aboveAverage="0" equalAverage="0" bottom="0" percent="0" rank="0" text="" dxfId="6865">
      <formula>OR($C34="date", $C34="datetime")</formula>
    </cfRule>
    <cfRule type="expression" priority="6868" aboveAverage="0" equalAverage="0" bottom="0" percent="0" rank="0" text="" dxfId="6866">
      <formula>OR($C34="calculate", $C34="calculate_here")</formula>
    </cfRule>
    <cfRule type="expression" priority="6869" aboveAverage="0" equalAverage="0" bottom="0" percent="0" rank="0" text="" dxfId="6867">
      <formula>$C34="note"</formula>
    </cfRule>
    <cfRule type="expression" priority="6870" aboveAverage="0" equalAverage="0" bottom="0" percent="0" rank="0" text="" dxfId="6868">
      <formula>$C34="barcode"</formula>
    </cfRule>
    <cfRule type="expression" priority="6871" aboveAverage="0" equalAverage="0" bottom="0" percent="0" rank="0" text="" dxfId="6869">
      <formula>$C34="geopoint"</formula>
    </cfRule>
    <cfRule type="expression" priority="6872" aboveAverage="0" equalAverage="0" bottom="0" percent="0" rank="0" text="" dxfId="6870">
      <formula>OR($C34="audio audit", $C34="text audit", $C34="speed violations count", $C34="speed violations list", $C34="speed violations audit")</formula>
    </cfRule>
    <cfRule type="expression" priority="6873" aboveAverage="0" equalAverage="0" bottom="0" percent="0" rank="0" text="" dxfId="6871">
      <formula>OR($C34="username", $C34="phonenumber", $C34="start", $C34="end", $C34="deviceid", $C34="subscriberid", $C34="simserial", $C34="caseid")</formula>
    </cfRule>
    <cfRule type="expression" priority="6874" aboveAverage="0" equalAverage="0" bottom="0" percent="0" rank="0" text="" dxfId="6872">
      <formula>OR(AND(LEFT($C34, 16)="select_multiple ", LEN($C34)&gt;16, NOT(ISNUMBER(SEARCH(" ", $C34, 17)))), AND(LEFT($C34, 11)="select_one ", LEN($C34)&gt;11, NOT(ISNUMBER(SEARCH(" ", $C34, 12)))))</formula>
    </cfRule>
    <cfRule type="expression" priority="6875" aboveAverage="0" equalAverage="0" bottom="0" percent="0" rank="0" text="" dxfId="6873">
      <formula>$C34="decimal"</formula>
    </cfRule>
    <cfRule type="expression" priority="6876" aboveAverage="0" equalAverage="0" bottom="0" percent="0" rank="0" text="" dxfId="6874">
      <formula>$C34="integer"</formula>
    </cfRule>
    <cfRule type="expression" priority="6877" aboveAverage="0" equalAverage="0" bottom="0" percent="0" rank="0" text="" dxfId="6875">
      <formula>$C34="text"</formula>
    </cfRule>
    <cfRule type="expression" priority="6878" aboveAverage="0" equalAverage="0" bottom="0" percent="0" rank="0" text="" dxfId="6876">
      <formula>$C34="end repeat"</formula>
    </cfRule>
    <cfRule type="expression" priority="6879" aboveAverage="0" equalAverage="0" bottom="0" percent="0" rank="0" text="" dxfId="6877">
      <formula>$C34="begin repeat"</formula>
    </cfRule>
    <cfRule type="expression" priority="6880" aboveAverage="0" equalAverage="0" bottom="0" percent="0" rank="0" text="" dxfId="6878">
      <formula>$C34="end group"</formula>
    </cfRule>
    <cfRule type="expression" priority="6881" aboveAverage="0" equalAverage="0" bottom="0" percent="0" rank="0" text="" dxfId="6879">
      <formula>$C34="begin group"</formula>
    </cfRule>
  </conditionalFormatting>
  <conditionalFormatting sqref="D34">
    <cfRule type="expression" priority="6882" aboveAverage="0" equalAverage="0" bottom="0" percent="0" rank="0" text="" dxfId="6880">
      <formula>$C34="comments"</formula>
    </cfRule>
  </conditionalFormatting>
  <conditionalFormatting sqref="K30 H30 D30:E30 V30">
    <cfRule type="expression" priority="6883" aboveAverage="0" equalAverage="0" bottom="0" percent="0" rank="0" text="" dxfId="6881">
      <formula>$C30="begin group"</formula>
    </cfRule>
  </conditionalFormatting>
  <conditionalFormatting sqref="Q30 K30 D30:E30 V30">
    <cfRule type="expression" priority="6884" aboveAverage="0" equalAverage="0" bottom="0" percent="0" rank="0" text="" dxfId="6882">
      <formula>$C30="begin repeat"</formula>
    </cfRule>
  </conditionalFormatting>
  <conditionalFormatting sqref="H30 D30:F30 V30">
    <cfRule type="expression" priority="6885" aboveAverage="0" equalAverage="0" bottom="0" percent="0" rank="0" text="" dxfId="6883">
      <formula>$C30="text"</formula>
    </cfRule>
  </conditionalFormatting>
  <conditionalFormatting sqref="I30:J30 D30:F30 V30">
    <cfRule type="expression" priority="6886" aboveAverage="0" equalAverage="0" bottom="0" percent="0" rank="0" text="" dxfId="6884">
      <formula>$C30="integer"</formula>
    </cfRule>
  </conditionalFormatting>
  <conditionalFormatting sqref="I30:J30 D30:F30 V30">
    <cfRule type="expression" priority="6887" aboveAverage="0" equalAverage="0" bottom="0" percent="0" rank="0" text="" dxfId="6885">
      <formula>$C30="decimal"</formula>
    </cfRule>
  </conditionalFormatting>
  <conditionalFormatting sqref="H30 D30:E30 V30">
    <cfRule type="expression" priority="6888" aboveAverage="0" equalAverage="0" bottom="0" percent="0" rank="0" text="" dxfId="6886">
      <formula>OR(AND(LEFT($C30, 16)="select_multiple ", LEN($C30)&gt;16, NOT(ISNUMBER(SEARCH(" ", $C30, 17)))), AND(LEFT($C30, 11)="select_one ", LEN($C30)&gt;11, NOT(ISNUMBER(SEARCH(" ", $C30, 12)))))</formula>
    </cfRule>
  </conditionalFormatting>
  <conditionalFormatting sqref="D30 H30">
    <cfRule type="expression" priority="6889" aboveAverage="0" equalAverage="0" bottom="0" percent="0" rank="0" text="" dxfId="6887">
      <formula>OR($C30="audio audit", $C30="text audit", $C30="speed violations count", $C30="speed violations list", $C30="speed violations audit")</formula>
    </cfRule>
  </conditionalFormatting>
  <conditionalFormatting sqref="D30:E30 V30">
    <cfRule type="expression" priority="6890" aboveAverage="0" equalAverage="0" bottom="0" percent="0" rank="0" text="" dxfId="6888">
      <formula>$C30="note"</formula>
    </cfRule>
    <cfRule type="expression" priority="6891" aboveAverage="0" equalAverage="0" bottom="0" percent="0" rank="0" text="" dxfId="6889">
      <formula>$C30="barcode"</formula>
    </cfRule>
    <cfRule type="expression" priority="6892" aboveAverage="0" equalAverage="0" bottom="0" percent="0" rank="0" text="" dxfId="6890">
      <formula>$C30="geopoint"</formula>
    </cfRule>
  </conditionalFormatting>
  <conditionalFormatting sqref="D30">
    <cfRule type="expression" priority="6893" aboveAverage="0" equalAverage="0" bottom="0" percent="0" rank="0" text="" dxfId="6891">
      <formula>OR($C30="calculate", $C30="calculate_here")</formula>
    </cfRule>
  </conditionalFormatting>
  <conditionalFormatting sqref="H30 D30:E30 V30">
    <cfRule type="expression" priority="6894" aboveAverage="0" equalAverage="0" bottom="0" percent="0" rank="0" text="" dxfId="6892">
      <formula>OR($C30="date", $C30="datetime")</formula>
    </cfRule>
  </conditionalFormatting>
  <conditionalFormatting sqref="H30 D30:E30 V30">
    <cfRule type="expression" priority="6895" aboveAverage="0" equalAverage="0" bottom="0" percent="0" rank="0" text="" dxfId="6893">
      <formula>$C30="image"</formula>
    </cfRule>
  </conditionalFormatting>
  <conditionalFormatting sqref="D30:E30 V30">
    <cfRule type="expression" priority="6896" aboveAverage="0" equalAverage="0" bottom="0" percent="0" rank="0" text="" dxfId="6894">
      <formula>OR($C30="audio", $C30="video")</formula>
    </cfRule>
  </conditionalFormatting>
  <conditionalFormatting sqref="C30:O30 Q30:Z30">
    <cfRule type="expression" priority="6897" aboveAverage="0" equalAverage="0" bottom="0" percent="0" rank="0" text="" dxfId="6895">
      <formula>$C30="comments"</formula>
    </cfRule>
    <cfRule type="expression" priority="6898" aboveAverage="0" equalAverage="0" bottom="0" percent="0" rank="0" text="" dxfId="6896">
      <formula>OR($C30="audio", $C30="video")</formula>
    </cfRule>
    <cfRule type="expression" priority="6899" aboveAverage="0" equalAverage="0" bottom="0" percent="0" rank="0" text="" dxfId="6897">
      <formula>$C30="image"</formula>
    </cfRule>
    <cfRule type="expression" priority="6900" aboveAverage="0" equalAverage="0" bottom="0" percent="0" rank="0" text="" dxfId="6898">
      <formula>OR($C30="date", $C30="datetime")</formula>
    </cfRule>
    <cfRule type="expression" priority="6901" aboveAverage="0" equalAverage="0" bottom="0" percent="0" rank="0" text="" dxfId="6899">
      <formula>OR($C30="calculate", $C30="calculate_here")</formula>
    </cfRule>
    <cfRule type="expression" priority="6902" aboveAverage="0" equalAverage="0" bottom="0" percent="0" rank="0" text="" dxfId="6900">
      <formula>$C30="note"</formula>
    </cfRule>
    <cfRule type="expression" priority="6903" aboveAverage="0" equalAverage="0" bottom="0" percent="0" rank="0" text="" dxfId="6901">
      <formula>$C30="barcode"</formula>
    </cfRule>
    <cfRule type="expression" priority="6904" aboveAverage="0" equalAverage="0" bottom="0" percent="0" rank="0" text="" dxfId="6902">
      <formula>$C30="geopoint"</formula>
    </cfRule>
    <cfRule type="expression" priority="6905" aboveAverage="0" equalAverage="0" bottom="0" percent="0" rank="0" text="" dxfId="6903">
      <formula>OR($C30="audio audit", $C30="text audit", $C30="speed violations count", $C30="speed violations list", $C30="speed violations audit")</formula>
    </cfRule>
    <cfRule type="expression" priority="6906" aboveAverage="0" equalAverage="0" bottom="0" percent="0" rank="0" text="" dxfId="6904">
      <formula>OR($C30="username", $C30="phonenumber", $C30="start", $C30="end", $C30="deviceid", $C30="subscriberid", $C30="simserial", $C30="caseid")</formula>
    </cfRule>
    <cfRule type="expression" priority="6907" aboveAverage="0" equalAverage="0" bottom="0" percent="0" rank="0" text="" dxfId="6905">
      <formula>OR(AND(LEFT($C30, 16)="select_multiple ", LEN($C30)&gt;16, NOT(ISNUMBER(SEARCH(" ", $C30, 17)))), AND(LEFT($C30, 11)="select_one ", LEN($C30)&gt;11, NOT(ISNUMBER(SEARCH(" ", $C30, 12)))))</formula>
    </cfRule>
    <cfRule type="expression" priority="6908" aboveAverage="0" equalAverage="0" bottom="0" percent="0" rank="0" text="" dxfId="6906">
      <formula>$C30="decimal"</formula>
    </cfRule>
    <cfRule type="expression" priority="6909" aboveAverage="0" equalAverage="0" bottom="0" percent="0" rank="0" text="" dxfId="6907">
      <formula>$C30="integer"</formula>
    </cfRule>
    <cfRule type="expression" priority="6910" aboveAverage="0" equalAverage="0" bottom="0" percent="0" rank="0" text="" dxfId="6908">
      <formula>$C30="text"</formula>
    </cfRule>
    <cfRule type="expression" priority="6911" aboveAverage="0" equalAverage="0" bottom="0" percent="0" rank="0" text="" dxfId="6909">
      <formula>$C30="end repeat"</formula>
    </cfRule>
    <cfRule type="expression" priority="6912" aboveAverage="0" equalAverage="0" bottom="0" percent="0" rank="0" text="" dxfId="6910">
      <formula>$C30="begin repeat"</formula>
    </cfRule>
    <cfRule type="expression" priority="6913" aboveAverage="0" equalAverage="0" bottom="0" percent="0" rank="0" text="" dxfId="6911">
      <formula>$C30="end group"</formula>
    </cfRule>
    <cfRule type="expression" priority="6914" aboveAverage="0" equalAverage="0" bottom="0" percent="0" rank="0" text="" dxfId="6912">
      <formula>$C30="begin group"</formula>
    </cfRule>
  </conditionalFormatting>
  <conditionalFormatting sqref="D30">
    <cfRule type="expression" priority="6915" aboveAverage="0" equalAverage="0" bottom="0" percent="0" rank="0" text="" dxfId="6913">
      <formula>$C30="comments"</formula>
    </cfRule>
  </conditionalFormatting>
  <conditionalFormatting sqref="J518:J521">
    <cfRule type="expression" priority="6916" aboveAverage="0" equalAverage="0" bottom="0" percent="0" rank="0" text="" dxfId="6914">
      <formula>$C518="integer"</formula>
    </cfRule>
  </conditionalFormatting>
  <conditionalFormatting sqref="J518:J521">
    <cfRule type="expression" priority="6917" aboveAverage="0" equalAverage="0" bottom="0" percent="0" rank="0" text="" dxfId="6915">
      <formula>$C518="decimal"</formula>
    </cfRule>
  </conditionalFormatting>
  <conditionalFormatting sqref="J518:J521">
    <cfRule type="expression" priority="6918" aboveAverage="0" equalAverage="0" bottom="0" percent="0" rank="0" text="" dxfId="6916">
      <formula>$C518="comments"</formula>
    </cfRule>
    <cfRule type="expression" priority="6919" aboveAverage="0" equalAverage="0" bottom="0" percent="0" rank="0" text="" dxfId="6917">
      <formula>OR($C518="audio", $C518="video")</formula>
    </cfRule>
    <cfRule type="expression" priority="6920" aboveAverage="0" equalAverage="0" bottom="0" percent="0" rank="0" text="" dxfId="6918">
      <formula>$C518="image"</formula>
    </cfRule>
    <cfRule type="expression" priority="6921" aboveAverage="0" equalAverage="0" bottom="0" percent="0" rank="0" text="" dxfId="6919">
      <formula>OR($C518="date", $C518="datetime")</formula>
    </cfRule>
    <cfRule type="expression" priority="6922" aboveAverage="0" equalAverage="0" bottom="0" percent="0" rank="0" text="" dxfId="6920">
      <formula>OR($C518="calculate", $C518="calculate_here")</formula>
    </cfRule>
    <cfRule type="expression" priority="6923" aboveAverage="0" equalAverage="0" bottom="0" percent="0" rank="0" text="" dxfId="6921">
      <formula>$C518="note"</formula>
    </cfRule>
    <cfRule type="expression" priority="6924" aboveAverage="0" equalAverage="0" bottom="0" percent="0" rank="0" text="" dxfId="6922">
      <formula>$C518="barcode"</formula>
    </cfRule>
    <cfRule type="expression" priority="6925" aboveAverage="0" equalAverage="0" bottom="0" percent="0" rank="0" text="" dxfId="6923">
      <formula>$C518="geopoint"</formula>
    </cfRule>
    <cfRule type="expression" priority="6926" aboveAverage="0" equalAverage="0" bottom="0" percent="0" rank="0" text="" dxfId="6924">
      <formula>OR($C518="audio audit", $C518="text audit", $C518="speed violations count", $C518="speed violations list", $C518="speed violations audit")</formula>
    </cfRule>
    <cfRule type="expression" priority="6927" aboveAverage="0" equalAverage="0" bottom="0" percent="0" rank="0" text="" dxfId="6925">
      <formula>OR($C518="username", $C518="phonenumber", $C518="start", $C518="end", $C518="deviceid", $C518="subscriberid", $C518="simserial", $C518="caseid")</formula>
    </cfRule>
    <cfRule type="expression" priority="6928" aboveAverage="0" equalAverage="0" bottom="0" percent="0" rank="0" text="" dxfId="6926">
      <formula>OR(AND(LEFT($C518, 16)="select_multiple ", LEN($C518)&gt;16, NOT(ISNUMBER(SEARCH(" ", $C518, 17)))), AND(LEFT($C518, 11)="select_one ", LEN($C518)&gt;11, NOT(ISNUMBER(SEARCH(" ", $C518, 12)))))</formula>
    </cfRule>
    <cfRule type="expression" priority="6929" aboveAverage="0" equalAverage="0" bottom="0" percent="0" rank="0" text="" dxfId="6927">
      <formula>$C518="decimal"</formula>
    </cfRule>
    <cfRule type="expression" priority="6930" aboveAverage="0" equalAverage="0" bottom="0" percent="0" rank="0" text="" dxfId="6928">
      <formula>$C518="integer"</formula>
    </cfRule>
    <cfRule type="expression" priority="6931" aboveAverage="0" equalAverage="0" bottom="0" percent="0" rank="0" text="" dxfId="6929">
      <formula>$C518="text"</formula>
    </cfRule>
    <cfRule type="expression" priority="6932" aboveAverage="0" equalAverage="0" bottom="0" percent="0" rank="0" text="" dxfId="6930">
      <formula>$C518="end repeat"</formula>
    </cfRule>
    <cfRule type="expression" priority="6933" aboveAverage="0" equalAverage="0" bottom="0" percent="0" rank="0" text="" dxfId="6931">
      <formula>$C518="begin repeat"</formula>
    </cfRule>
    <cfRule type="expression" priority="6934" aboveAverage="0" equalAverage="0" bottom="0" percent="0" rank="0" text="" dxfId="6932">
      <formula>$C518="end group"</formula>
    </cfRule>
    <cfRule type="expression" priority="6935" aboveAverage="0" equalAverage="0" bottom="0" percent="0" rank="0" text="" dxfId="6933">
      <formula>$C518="begin group"</formula>
    </cfRule>
  </conditionalFormatting>
  <conditionalFormatting sqref="P30">
    <cfRule type="expression" priority="6936" aboveAverage="0" equalAverage="0" bottom="0" percent="0" rank="0" text="" dxfId="6934">
      <formula>OR($C30="calculate", $C30="calculate_here")</formula>
    </cfRule>
  </conditionalFormatting>
  <conditionalFormatting sqref="P30">
    <cfRule type="expression" priority="6937" aboveAverage="0" equalAverage="0" bottom="0" percent="0" rank="0" text="" dxfId="6935">
      <formula>$C30="comments"</formula>
    </cfRule>
    <cfRule type="expression" priority="6938" aboveAverage="0" equalAverage="0" bottom="0" percent="0" rank="0" text="" dxfId="6936">
      <formula>OR($C30="audio", $C30="video")</formula>
    </cfRule>
    <cfRule type="expression" priority="6939" aboveAverage="0" equalAverage="0" bottom="0" percent="0" rank="0" text="" dxfId="6937">
      <formula>$C30="image"</formula>
    </cfRule>
    <cfRule type="expression" priority="6940" aboveAverage="0" equalAverage="0" bottom="0" percent="0" rank="0" text="" dxfId="6938">
      <formula>OR($C30="date", $C30="datetime")</formula>
    </cfRule>
    <cfRule type="expression" priority="6941" aboveAverage="0" equalAverage="0" bottom="0" percent="0" rank="0" text="" dxfId="6939">
      <formula>OR($C30="calculate", $C30="calculate_here")</formula>
    </cfRule>
    <cfRule type="expression" priority="6942" aboveAverage="0" equalAverage="0" bottom="0" percent="0" rank="0" text="" dxfId="6940">
      <formula>$C30="note"</formula>
    </cfRule>
    <cfRule type="expression" priority="6943" aboveAverage="0" equalAverage="0" bottom="0" percent="0" rank="0" text="" dxfId="6941">
      <formula>$C30="barcode"</formula>
    </cfRule>
    <cfRule type="expression" priority="6944" aboveAverage="0" equalAverage="0" bottom="0" percent="0" rank="0" text="" dxfId="6942">
      <formula>$C30="geopoint"</formula>
    </cfRule>
    <cfRule type="expression" priority="6945" aboveAverage="0" equalAverage="0" bottom="0" percent="0" rank="0" text="" dxfId="6943">
      <formula>OR($C30="audio audit", $C30="text audit", $C30="speed violations count", $C30="speed violations list", $C30="speed violations audit")</formula>
    </cfRule>
    <cfRule type="expression" priority="6946" aboveAverage="0" equalAverage="0" bottom="0" percent="0" rank="0" text="" dxfId="6944">
      <formula>OR($C30="username", $C30="phonenumber", $C30="start", $C30="end", $C30="deviceid", $C30="subscriberid", $C30="simserial", $C30="caseid")</formula>
    </cfRule>
    <cfRule type="expression" priority="6947" aboveAverage="0" equalAverage="0" bottom="0" percent="0" rank="0" text="" dxfId="6945">
      <formula>OR(AND(LEFT($C30, 16)="select_multiple ", LEN($C30)&gt;16, NOT(ISNUMBER(SEARCH(" ", $C30, 17)))), AND(LEFT($C30, 11)="select_one ", LEN($C30)&gt;11, NOT(ISNUMBER(SEARCH(" ", $C30, 12)))))</formula>
    </cfRule>
    <cfRule type="expression" priority="6948" aboveAverage="0" equalAverage="0" bottom="0" percent="0" rank="0" text="" dxfId="6946">
      <formula>$C30="decimal"</formula>
    </cfRule>
    <cfRule type="expression" priority="6949" aboveAverage="0" equalAverage="0" bottom="0" percent="0" rank="0" text="" dxfId="6947">
      <formula>$C30="integer"</formula>
    </cfRule>
    <cfRule type="expression" priority="6950" aboveAverage="0" equalAverage="0" bottom="0" percent="0" rank="0" text="" dxfId="6948">
      <formula>$C30="text"</formula>
    </cfRule>
    <cfRule type="expression" priority="6951" aboveAverage="0" equalAverage="0" bottom="0" percent="0" rank="0" text="" dxfId="6949">
      <formula>$C30="end repeat"</formula>
    </cfRule>
    <cfRule type="expression" priority="6952" aboveAverage="0" equalAverage="0" bottom="0" percent="0" rank="0" text="" dxfId="6950">
      <formula>$C30="begin repeat"</formula>
    </cfRule>
    <cfRule type="expression" priority="6953" aboveAverage="0" equalAverage="0" bottom="0" percent="0" rank="0" text="" dxfId="6951">
      <formula>$C30="end group"</formula>
    </cfRule>
    <cfRule type="expression" priority="6954" aboveAverage="0" equalAverage="0" bottom="0" percent="0" rank="0" text="" dxfId="6952">
      <formula>$C30="begin group"</formula>
    </cfRule>
  </conditionalFormatting>
  <conditionalFormatting sqref="P31:P43">
    <cfRule type="expression" priority="6955" aboveAverage="0" equalAverage="0" bottom="0" percent="0" rank="0" text="" dxfId="6953">
      <formula>OR($C31="calculate", $C31="calculate_here")</formula>
    </cfRule>
  </conditionalFormatting>
  <conditionalFormatting sqref="P31:P43">
    <cfRule type="expression" priority="6956" aboveAverage="0" equalAverage="0" bottom="0" percent="0" rank="0" text="" dxfId="6954">
      <formula>$C31="comments"</formula>
    </cfRule>
    <cfRule type="expression" priority="6957" aboveAverage="0" equalAverage="0" bottom="0" percent="0" rank="0" text="" dxfId="6955">
      <formula>OR($C31="audio", $C31="video")</formula>
    </cfRule>
    <cfRule type="expression" priority="6958" aboveAverage="0" equalAverage="0" bottom="0" percent="0" rank="0" text="" dxfId="6956">
      <formula>$C31="image"</formula>
    </cfRule>
    <cfRule type="expression" priority="6959" aboveAverage="0" equalAverage="0" bottom="0" percent="0" rank="0" text="" dxfId="6957">
      <formula>OR($C31="date", $C31="datetime")</formula>
    </cfRule>
    <cfRule type="expression" priority="6960" aboveAverage="0" equalAverage="0" bottom="0" percent="0" rank="0" text="" dxfId="6958">
      <formula>OR($C31="calculate", $C31="calculate_here")</formula>
    </cfRule>
    <cfRule type="expression" priority="6961" aboveAverage="0" equalAverage="0" bottom="0" percent="0" rank="0" text="" dxfId="6959">
      <formula>$C31="note"</formula>
    </cfRule>
    <cfRule type="expression" priority="6962" aboveAverage="0" equalAverage="0" bottom="0" percent="0" rank="0" text="" dxfId="6960">
      <formula>$C31="barcode"</formula>
    </cfRule>
    <cfRule type="expression" priority="6963" aboveAverage="0" equalAverage="0" bottom="0" percent="0" rank="0" text="" dxfId="6961">
      <formula>$C31="geopoint"</formula>
    </cfRule>
    <cfRule type="expression" priority="6964" aboveAverage="0" equalAverage="0" bottom="0" percent="0" rank="0" text="" dxfId="6962">
      <formula>OR($C31="audio audit", $C31="text audit", $C31="speed violations count", $C31="speed violations list", $C31="speed violations audit")</formula>
    </cfRule>
    <cfRule type="expression" priority="6965" aboveAverage="0" equalAverage="0" bottom="0" percent="0" rank="0" text="" dxfId="6963">
      <formula>OR($C31="username", $C31="phonenumber", $C31="start", $C31="end", $C31="deviceid", $C31="subscriberid", $C31="simserial", $C31="caseid")</formula>
    </cfRule>
    <cfRule type="expression" priority="6966" aboveAverage="0" equalAverage="0" bottom="0" percent="0" rank="0" text="" dxfId="6964">
      <formula>OR(AND(LEFT($C31, 16)="select_multiple ", LEN($C31)&gt;16, NOT(ISNUMBER(SEARCH(" ", $C31, 17)))), AND(LEFT($C31, 11)="select_one ", LEN($C31)&gt;11, NOT(ISNUMBER(SEARCH(" ", $C31, 12)))))</formula>
    </cfRule>
    <cfRule type="expression" priority="6967" aboveAverage="0" equalAverage="0" bottom="0" percent="0" rank="0" text="" dxfId="6965">
      <formula>$C31="decimal"</formula>
    </cfRule>
    <cfRule type="expression" priority="6968" aboveAverage="0" equalAverage="0" bottom="0" percent="0" rank="0" text="" dxfId="6966">
      <formula>$C31="integer"</formula>
    </cfRule>
    <cfRule type="expression" priority="6969" aboveAverage="0" equalAverage="0" bottom="0" percent="0" rank="0" text="" dxfId="6967">
      <formula>$C31="text"</formula>
    </cfRule>
    <cfRule type="expression" priority="6970" aboveAverage="0" equalAverage="0" bottom="0" percent="0" rank="0" text="" dxfId="6968">
      <formula>$C31="end repeat"</formula>
    </cfRule>
    <cfRule type="expression" priority="6971" aboveAverage="0" equalAverage="0" bottom="0" percent="0" rank="0" text="" dxfId="6969">
      <formula>$C31="begin repeat"</formula>
    </cfRule>
    <cfRule type="expression" priority="6972" aboveAverage="0" equalAverage="0" bottom="0" percent="0" rank="0" text="" dxfId="6970">
      <formula>$C31="end group"</formula>
    </cfRule>
    <cfRule type="expression" priority="6973" aboveAverage="0" equalAverage="0" bottom="0" percent="0" rank="0" text="" dxfId="6971">
      <formula>$C31="begin group"</formula>
    </cfRule>
  </conditionalFormatting>
  <conditionalFormatting sqref="P44:P45">
    <cfRule type="expression" priority="6974" aboveAverage="0" equalAverage="0" bottom="0" percent="0" rank="0" text="" dxfId="6972">
      <formula>OR($C44="calculate", $C44="calculate_here")</formula>
    </cfRule>
  </conditionalFormatting>
  <conditionalFormatting sqref="P44:P45">
    <cfRule type="expression" priority="6975" aboveAverage="0" equalAverage="0" bottom="0" percent="0" rank="0" text="" dxfId="6973">
      <formula>$C44="comments"</formula>
    </cfRule>
    <cfRule type="expression" priority="6976" aboveAverage="0" equalAverage="0" bottom="0" percent="0" rank="0" text="" dxfId="6974">
      <formula>OR($C44="audio", $C44="video")</formula>
    </cfRule>
    <cfRule type="expression" priority="6977" aboveAverage="0" equalAverage="0" bottom="0" percent="0" rank="0" text="" dxfId="6975">
      <formula>$C44="image"</formula>
    </cfRule>
    <cfRule type="expression" priority="6978" aboveAverage="0" equalAverage="0" bottom="0" percent="0" rank="0" text="" dxfId="6976">
      <formula>OR($C44="date", $C44="datetime")</formula>
    </cfRule>
    <cfRule type="expression" priority="6979" aboveAverage="0" equalAverage="0" bottom="0" percent="0" rank="0" text="" dxfId="6977">
      <formula>OR($C44="calculate", $C44="calculate_here")</formula>
    </cfRule>
    <cfRule type="expression" priority="6980" aboveAverage="0" equalAverage="0" bottom="0" percent="0" rank="0" text="" dxfId="6978">
      <formula>$C44="note"</formula>
    </cfRule>
    <cfRule type="expression" priority="6981" aboveAverage="0" equalAverage="0" bottom="0" percent="0" rank="0" text="" dxfId="6979">
      <formula>$C44="barcode"</formula>
    </cfRule>
    <cfRule type="expression" priority="6982" aboveAverage="0" equalAverage="0" bottom="0" percent="0" rank="0" text="" dxfId="6980">
      <formula>$C44="geopoint"</formula>
    </cfRule>
    <cfRule type="expression" priority="6983" aboveAverage="0" equalAverage="0" bottom="0" percent="0" rank="0" text="" dxfId="6981">
      <formula>OR($C44="audio audit", $C44="text audit", $C44="speed violations count", $C44="speed violations list", $C44="speed violations audit")</formula>
    </cfRule>
    <cfRule type="expression" priority="6984" aboveAverage="0" equalAverage="0" bottom="0" percent="0" rank="0" text="" dxfId="6982">
      <formula>OR($C44="username", $C44="phonenumber", $C44="start", $C44="end", $C44="deviceid", $C44="subscriberid", $C44="simserial", $C44="caseid")</formula>
    </cfRule>
    <cfRule type="expression" priority="6985" aboveAverage="0" equalAverage="0" bottom="0" percent="0" rank="0" text="" dxfId="6983">
      <formula>OR(AND(LEFT($C44, 16)="select_multiple ", LEN($C44)&gt;16, NOT(ISNUMBER(SEARCH(" ", $C44, 17)))), AND(LEFT($C44, 11)="select_one ", LEN($C44)&gt;11, NOT(ISNUMBER(SEARCH(" ", $C44, 12)))))</formula>
    </cfRule>
    <cfRule type="expression" priority="6986" aboveAverage="0" equalAverage="0" bottom="0" percent="0" rank="0" text="" dxfId="6984">
      <formula>$C44="decimal"</formula>
    </cfRule>
    <cfRule type="expression" priority="6987" aboveAverage="0" equalAverage="0" bottom="0" percent="0" rank="0" text="" dxfId="6985">
      <formula>$C44="integer"</formula>
    </cfRule>
    <cfRule type="expression" priority="6988" aboveAverage="0" equalAverage="0" bottom="0" percent="0" rank="0" text="" dxfId="6986">
      <formula>$C44="text"</formula>
    </cfRule>
    <cfRule type="expression" priority="6989" aboveAverage="0" equalAverage="0" bottom="0" percent="0" rank="0" text="" dxfId="6987">
      <formula>$C44="end repeat"</formula>
    </cfRule>
    <cfRule type="expression" priority="6990" aboveAverage="0" equalAverage="0" bottom="0" percent="0" rank="0" text="" dxfId="6988">
      <formula>$C44="begin repeat"</formula>
    </cfRule>
    <cfRule type="expression" priority="6991" aboveAverage="0" equalAverage="0" bottom="0" percent="0" rank="0" text="" dxfId="6989">
      <formula>$C44="end group"</formula>
    </cfRule>
    <cfRule type="expression" priority="6992" aboveAverage="0" equalAverage="0" bottom="0" percent="0" rank="0" text="" dxfId="6990">
      <formula>$C44="begin group"</formula>
    </cfRule>
  </conditionalFormatting>
  <conditionalFormatting sqref="P29">
    <cfRule type="expression" priority="6993" aboveAverage="0" equalAverage="0" bottom="0" percent="0" rank="0" text="" dxfId="6991">
      <formula>OR($C29="calculate", $C29="calculate_here")</formula>
    </cfRule>
  </conditionalFormatting>
  <conditionalFormatting sqref="P29">
    <cfRule type="expression" priority="6994" aboveAverage="0" equalAverage="0" bottom="0" percent="0" rank="0" text="" dxfId="6992">
      <formula>$C29="comments"</formula>
    </cfRule>
    <cfRule type="expression" priority="6995" aboveAverage="0" equalAverage="0" bottom="0" percent="0" rank="0" text="" dxfId="6993">
      <formula>OR($C29="audio", $C29="video")</formula>
    </cfRule>
    <cfRule type="expression" priority="6996" aboveAverage="0" equalAverage="0" bottom="0" percent="0" rank="0" text="" dxfId="6994">
      <formula>$C29="image"</formula>
    </cfRule>
    <cfRule type="expression" priority="6997" aboveAverage="0" equalAverage="0" bottom="0" percent="0" rank="0" text="" dxfId="6995">
      <formula>OR($C29="date", $C29="datetime")</formula>
    </cfRule>
    <cfRule type="expression" priority="6998" aboveAverage="0" equalAverage="0" bottom="0" percent="0" rank="0" text="" dxfId="6996">
      <formula>OR($C29="calculate", $C29="calculate_here")</formula>
    </cfRule>
    <cfRule type="expression" priority="6999" aboveAverage="0" equalAverage="0" bottom="0" percent="0" rank="0" text="" dxfId="6997">
      <formula>$C29="note"</formula>
    </cfRule>
    <cfRule type="expression" priority="7000" aboveAverage="0" equalAverage="0" bottom="0" percent="0" rank="0" text="" dxfId="6998">
      <formula>$C29="barcode"</formula>
    </cfRule>
    <cfRule type="expression" priority="7001" aboveAverage="0" equalAverage="0" bottom="0" percent="0" rank="0" text="" dxfId="6999">
      <formula>$C29="geopoint"</formula>
    </cfRule>
    <cfRule type="expression" priority="7002" aboveAverage="0" equalAverage="0" bottom="0" percent="0" rank="0" text="" dxfId="7000">
      <formula>OR($C29="audio audit", $C29="text audit", $C29="speed violations count", $C29="speed violations list", $C29="speed violations audit")</formula>
    </cfRule>
    <cfRule type="expression" priority="7003" aboveAverage="0" equalAverage="0" bottom="0" percent="0" rank="0" text="" dxfId="7001">
      <formula>OR($C29="username", $C29="phonenumber", $C29="start", $C29="end", $C29="deviceid", $C29="subscriberid", $C29="simserial", $C29="caseid")</formula>
    </cfRule>
    <cfRule type="expression" priority="7004" aboveAverage="0" equalAverage="0" bottom="0" percent="0" rank="0" text="" dxfId="7002">
      <formula>OR(AND(LEFT($C29, 16)="select_multiple ", LEN($C29)&gt;16, NOT(ISNUMBER(SEARCH(" ", $C29, 17)))), AND(LEFT($C29, 11)="select_one ", LEN($C29)&gt;11, NOT(ISNUMBER(SEARCH(" ", $C29, 12)))))</formula>
    </cfRule>
    <cfRule type="expression" priority="7005" aboveAverage="0" equalAverage="0" bottom="0" percent="0" rank="0" text="" dxfId="7003">
      <formula>$C29="decimal"</formula>
    </cfRule>
    <cfRule type="expression" priority="7006" aboveAverage="0" equalAverage="0" bottom="0" percent="0" rank="0" text="" dxfId="7004">
      <formula>$C29="integer"</formula>
    </cfRule>
    <cfRule type="expression" priority="7007" aboveAverage="0" equalAverage="0" bottom="0" percent="0" rank="0" text="" dxfId="7005">
      <formula>$C29="text"</formula>
    </cfRule>
    <cfRule type="expression" priority="7008" aboveAverage="0" equalAverage="0" bottom="0" percent="0" rank="0" text="" dxfId="7006">
      <formula>$C29="end repeat"</formula>
    </cfRule>
    <cfRule type="expression" priority="7009" aboveAverage="0" equalAverage="0" bottom="0" percent="0" rank="0" text="" dxfId="7007">
      <formula>$C29="begin repeat"</formula>
    </cfRule>
    <cfRule type="expression" priority="7010" aboveAverage="0" equalAverage="0" bottom="0" percent="0" rank="0" text="" dxfId="7008">
      <formula>$C29="end group"</formula>
    </cfRule>
    <cfRule type="expression" priority="7011" aboveAverage="0" equalAverage="0" bottom="0" percent="0" rank="0" text="" dxfId="7009">
      <formula>$C29="begin group"</formula>
    </cfRule>
  </conditionalFormatting>
  <conditionalFormatting sqref="D166:E187 H166:H187 V166:V187">
    <cfRule type="expression" priority="7012" aboveAverage="0" equalAverage="0" bottom="0" percent="0" rank="0" text="" dxfId="7010">
      <formula>$C166="begin group"</formula>
    </cfRule>
  </conditionalFormatting>
  <conditionalFormatting sqref="Q166:Q187 D166:E187 V166:V187">
    <cfRule type="expression" priority="7013" aboveAverage="0" equalAverage="0" bottom="0" percent="0" rank="0" text="" dxfId="7011">
      <formula>$C166="begin repeat"</formula>
    </cfRule>
  </conditionalFormatting>
  <conditionalFormatting sqref="D166:F187 V166:V187">
    <cfRule type="expression" priority="7014" aboveAverage="0" equalAverage="0" bottom="0" percent="0" rank="0" text="" dxfId="7012">
      <formula>$C166="text"</formula>
    </cfRule>
  </conditionalFormatting>
  <conditionalFormatting sqref="D166:F187 V166:V187">
    <cfRule type="expression" priority="7015" aboveAverage="0" equalAverage="0" bottom="0" percent="0" rank="0" text="" dxfId="7013">
      <formula>$C166="integer"</formula>
    </cfRule>
  </conditionalFormatting>
  <conditionalFormatting sqref="D166:F187 V166:V187">
    <cfRule type="expression" priority="7016" aboveAverage="0" equalAverage="0" bottom="0" percent="0" rank="0" text="" dxfId="7014">
      <formula>$C166="decimal"</formula>
    </cfRule>
  </conditionalFormatting>
  <conditionalFormatting sqref="D166:E187 V166:V187">
    <cfRule type="expression" priority="7017" aboveAverage="0" equalAverage="0" bottom="0" percent="0" rank="0" text="" dxfId="7015">
      <formula>OR(AND(LEFT($C166, 16)="select_multiple ", LEN($C166)&gt;16, NOT(ISNUMBER(SEARCH(" ", $C166, 17)))), AND(LEFT($C166, 11)="select_one ", LEN($C166)&gt;11, NOT(ISNUMBER(SEARCH(" ", $C166, 12)))))</formula>
    </cfRule>
  </conditionalFormatting>
  <conditionalFormatting sqref="D166:D187">
    <cfRule type="expression" priority="7018" aboveAverage="0" equalAverage="0" bottom="0" percent="0" rank="0" text="" dxfId="7016">
      <formula>OR($C166="audio audit", $C166="text audit", $C166="speed violations count", $C166="speed violations list", $C166="speed violations audit")</formula>
    </cfRule>
  </conditionalFormatting>
  <conditionalFormatting sqref="V166:V187">
    <cfRule type="expression" priority="7019" aboveAverage="0" equalAverage="0" bottom="0" percent="0" rank="0" text="" dxfId="7017">
      <formula>$C166="note"</formula>
    </cfRule>
    <cfRule type="expression" priority="7020" aboveAverage="0" equalAverage="0" bottom="0" percent="0" rank="0" text="" dxfId="7018">
      <formula>$C166="barcode"</formula>
    </cfRule>
    <cfRule type="expression" priority="7021" aboveAverage="0" equalAverage="0" bottom="0" percent="0" rank="0" text="" dxfId="7019">
      <formula>$C166="geopoint"</formula>
    </cfRule>
  </conditionalFormatting>
  <conditionalFormatting sqref="P166:P187">
    <cfRule type="expression" priority="7022" aboveAverage="0" equalAverage="0" bottom="0" percent="0" rank="0" text="" dxfId="7020">
      <formula>OR($C166="calculate", $C166="calculate_here")</formula>
    </cfRule>
  </conditionalFormatting>
  <conditionalFormatting sqref="D166:E187 V166:V187">
    <cfRule type="expression" priority="7023" aboveAverage="0" equalAverage="0" bottom="0" percent="0" rank="0" text="" dxfId="7021">
      <formula>OR($C166="date", $C166="datetime")</formula>
    </cfRule>
  </conditionalFormatting>
  <conditionalFormatting sqref="D166:E187 V166:V187">
    <cfRule type="expression" priority="7024" aboveAverage="0" equalAverage="0" bottom="0" percent="0" rank="0" text="" dxfId="7022">
      <formula>$C166="image"</formula>
    </cfRule>
  </conditionalFormatting>
  <conditionalFormatting sqref="V166:V187">
    <cfRule type="expression" priority="7025" aboveAverage="0" equalAverage="0" bottom="0" percent="0" rank="0" text="" dxfId="7023">
      <formula>OR($C166="audio", $C166="video")</formula>
    </cfRule>
  </conditionalFormatting>
  <conditionalFormatting sqref="V166:V187">
    <cfRule type="expression" priority="7026" aboveAverage="0" equalAverage="0" bottom="0" percent="0" rank="0" text="" dxfId="7024">
      <formula>$C166="comments"</formula>
    </cfRule>
    <cfRule type="expression" priority="7027" aboveAverage="0" equalAverage="0" bottom="0" percent="0" rank="0" text="" dxfId="7025">
      <formula>OR($C166="audio", $C166="video")</formula>
    </cfRule>
    <cfRule type="expression" priority="7028" aboveAverage="0" equalAverage="0" bottom="0" percent="0" rank="0" text="" dxfId="7026">
      <formula>$C166="image"</formula>
    </cfRule>
    <cfRule type="expression" priority="7029" aboveAverage="0" equalAverage="0" bottom="0" percent="0" rank="0" text="" dxfId="7027">
      <formula>OR($C166="date", $C166="datetime")</formula>
    </cfRule>
    <cfRule type="expression" priority="7030" aboveAverage="0" equalAverage="0" bottom="0" percent="0" rank="0" text="" dxfId="7028">
      <formula>OR($C166="calculate", $C166="calculate_here")</formula>
    </cfRule>
    <cfRule type="expression" priority="7031" aboveAverage="0" equalAverage="0" bottom="0" percent="0" rank="0" text="" dxfId="7029">
      <formula>$C166="note"</formula>
    </cfRule>
    <cfRule type="expression" priority="7032" aboveAverage="0" equalAverage="0" bottom="0" percent="0" rank="0" text="" dxfId="7030">
      <formula>$C166="barcode"</formula>
    </cfRule>
    <cfRule type="expression" priority="7033" aboveAverage="0" equalAverage="0" bottom="0" percent="0" rank="0" text="" dxfId="7031">
      <formula>$C166="geopoint"</formula>
    </cfRule>
    <cfRule type="expression" priority="7034" aboveAverage="0" equalAverage="0" bottom="0" percent="0" rank="0" text="" dxfId="7032">
      <formula>OR($C166="audio audit", $C166="text audit", $C166="speed violations count", $C166="speed violations list", $C166="speed violations audit")</formula>
    </cfRule>
    <cfRule type="expression" priority="7035" aboveAverage="0" equalAverage="0" bottom="0" percent="0" rank="0" text="" dxfId="7033">
      <formula>OR($C166="username", $C166="phonenumber", $C166="start", $C166="end", $C166="deviceid", $C166="subscriberid", $C166="simserial", $C166="caseid")</formula>
    </cfRule>
    <cfRule type="expression" priority="7036" aboveAverage="0" equalAverage="0" bottom="0" percent="0" rank="0" text="" dxfId="7034">
      <formula>OR(AND(LEFT($C166, 16)="select_multiple ", LEN($C166)&gt;16, NOT(ISNUMBER(SEARCH(" ", $C166, 17)))), AND(LEFT($C166, 11)="select_one ", LEN($C166)&gt;11, NOT(ISNUMBER(SEARCH(" ", $C166, 12)))))</formula>
    </cfRule>
    <cfRule type="expression" priority="7037" aboveAverage="0" equalAverage="0" bottom="0" percent="0" rank="0" text="" dxfId="7035">
      <formula>$C166="decimal"</formula>
    </cfRule>
    <cfRule type="expression" priority="7038" aboveAverage="0" equalAverage="0" bottom="0" percent="0" rank="0" text="" dxfId="7036">
      <formula>$C166="integer"</formula>
    </cfRule>
    <cfRule type="expression" priority="7039" aboveAverage="0" equalAverage="0" bottom="0" percent="0" rank="0" text="" dxfId="7037">
      <formula>$C166="text"</formula>
    </cfRule>
    <cfRule type="expression" priority="7040" aboveAverage="0" equalAverage="0" bottom="0" percent="0" rank="0" text="" dxfId="7038">
      <formula>$C166="end repeat"</formula>
    </cfRule>
    <cfRule type="expression" priority="7041" aboveAverage="0" equalAverage="0" bottom="0" percent="0" rank="0" text="" dxfId="7039">
      <formula>$C166="begin repeat"</formula>
    </cfRule>
    <cfRule type="expression" priority="7042" aboveAverage="0" equalAverage="0" bottom="0" percent="0" rank="0" text="" dxfId="7040">
      <formula>$C166="end group"</formula>
    </cfRule>
    <cfRule type="expression" priority="7043" aboveAverage="0" equalAverage="0" bottom="0" percent="0" rank="0" text="" dxfId="7041">
      <formula>$C166="begin group"</formula>
    </cfRule>
  </conditionalFormatting>
  <conditionalFormatting sqref="K166:K187">
    <cfRule type="expression" priority="7044" aboveAverage="0" equalAverage="0" bottom="0" percent="0" rank="0" text="" dxfId="7042">
      <formula>$C166="begin group"</formula>
    </cfRule>
  </conditionalFormatting>
  <conditionalFormatting sqref="K166:K187">
    <cfRule type="expression" priority="7045" aboveAverage="0" equalAverage="0" bottom="0" percent="0" rank="0" text="" dxfId="7043">
      <formula>$C166="begin repeat"</formula>
    </cfRule>
  </conditionalFormatting>
  <conditionalFormatting sqref="H166:H187">
    <cfRule type="expression" priority="7046" aboveAverage="0" equalAverage="0" bottom="0" percent="0" rank="0" text="" dxfId="7044">
      <formula>$C166="text"</formula>
    </cfRule>
  </conditionalFormatting>
  <conditionalFormatting sqref="I166:K187">
    <cfRule type="expression" priority="7047" aboveAverage="0" equalAverage="0" bottom="0" percent="0" rank="0" text="" dxfId="7045">
      <formula>$C166="integer"</formula>
    </cfRule>
  </conditionalFormatting>
  <conditionalFormatting sqref="I166:K187">
    <cfRule type="expression" priority="7048" aboveAverage="0" equalAverage="0" bottom="0" percent="0" rank="0" text="" dxfId="7046">
      <formula>$C166="decimal"</formula>
    </cfRule>
  </conditionalFormatting>
  <conditionalFormatting sqref="H166:H187">
    <cfRule type="expression" priority="7049" aboveAverage="0" equalAverage="0" bottom="0" percent="0" rank="0" text="" dxfId="7047">
      <formula>OR(AND(LEFT($C166, 16)="select_multiple ", LEN($C166)&gt;16, NOT(ISNUMBER(SEARCH(" ", $C166, 17)))), AND(LEFT($C166, 11)="select_one ", LEN($C166)&gt;11, NOT(ISNUMBER(SEARCH(" ", $C166, 12)))))</formula>
    </cfRule>
  </conditionalFormatting>
  <conditionalFormatting sqref="H166:H187">
    <cfRule type="expression" priority="7050" aboveAverage="0" equalAverage="0" bottom="0" percent="0" rank="0" text="" dxfId="7048">
      <formula>OR($C166="audio audit", $C166="text audit", $C166="speed violations count", $C166="speed violations list", $C166="speed violations audit")</formula>
    </cfRule>
  </conditionalFormatting>
  <conditionalFormatting sqref="D166:E187">
    <cfRule type="expression" priority="7051" aboveAverage="0" equalAverage="0" bottom="0" percent="0" rank="0" text="" dxfId="7049">
      <formula>$C166="note"</formula>
    </cfRule>
    <cfRule type="expression" priority="7052" aboveAverage="0" equalAverage="0" bottom="0" percent="0" rank="0" text="" dxfId="7050">
      <formula>$C166="barcode"</formula>
    </cfRule>
    <cfRule type="expression" priority="7053" aboveAverage="0" equalAverage="0" bottom="0" percent="0" rank="0" text="" dxfId="7051">
      <formula>$C166="geopoint"</formula>
    </cfRule>
  </conditionalFormatting>
  <conditionalFormatting sqref="D166:D187">
    <cfRule type="expression" priority="7054" aboveAverage="0" equalAverage="0" bottom="0" percent="0" rank="0" text="" dxfId="7052">
      <formula>OR($C166="calculate", $C166="calculate_here")</formula>
    </cfRule>
  </conditionalFormatting>
  <conditionalFormatting sqref="H166:H187">
    <cfRule type="expression" priority="7055" aboveAverage="0" equalAverage="0" bottom="0" percent="0" rank="0" text="" dxfId="7053">
      <formula>OR($C166="date", $C166="datetime")</formula>
    </cfRule>
  </conditionalFormatting>
  <conditionalFormatting sqref="H166:H187">
    <cfRule type="expression" priority="7056" aboveAverage="0" equalAverage="0" bottom="0" percent="0" rank="0" text="" dxfId="7054">
      <formula>$C166="image"</formula>
    </cfRule>
  </conditionalFormatting>
  <conditionalFormatting sqref="D166:E187">
    <cfRule type="expression" priority="7057" aboveAverage="0" equalAverage="0" bottom="0" percent="0" rank="0" text="" dxfId="7055">
      <formula>OR($C166="audio", $C166="video")</formula>
    </cfRule>
  </conditionalFormatting>
  <conditionalFormatting sqref="C166:U187 W166:Z187">
    <cfRule type="expression" priority="7058" aboveAverage="0" equalAverage="0" bottom="0" percent="0" rank="0" text="" dxfId="7056">
      <formula>$C166="comments"</formula>
    </cfRule>
    <cfRule type="expression" priority="7059" aboveAverage="0" equalAverage="0" bottom="0" percent="0" rank="0" text="" dxfId="7057">
      <formula>OR($C166="audio", $C166="video")</formula>
    </cfRule>
    <cfRule type="expression" priority="7060" aboveAverage="0" equalAverage="0" bottom="0" percent="0" rank="0" text="" dxfId="7058">
      <formula>$C166="image"</formula>
    </cfRule>
    <cfRule type="expression" priority="7061" aboveAverage="0" equalAverage="0" bottom="0" percent="0" rank="0" text="" dxfId="7059">
      <formula>OR($C166="date", $C166="datetime")</formula>
    </cfRule>
    <cfRule type="expression" priority="7062" aboveAverage="0" equalAverage="0" bottom="0" percent="0" rank="0" text="" dxfId="7060">
      <formula>OR($C166="calculate", $C166="calculate_here")</formula>
    </cfRule>
    <cfRule type="expression" priority="7063" aboveAverage="0" equalAverage="0" bottom="0" percent="0" rank="0" text="" dxfId="7061">
      <formula>$C166="note"</formula>
    </cfRule>
    <cfRule type="expression" priority="7064" aboveAverage="0" equalAverage="0" bottom="0" percent="0" rank="0" text="" dxfId="7062">
      <formula>$C166="barcode"</formula>
    </cfRule>
    <cfRule type="expression" priority="7065" aboveAverage="0" equalAverage="0" bottom="0" percent="0" rank="0" text="" dxfId="7063">
      <formula>$C166="geopoint"</formula>
    </cfRule>
    <cfRule type="expression" priority="7066" aboveAverage="0" equalAverage="0" bottom="0" percent="0" rank="0" text="" dxfId="7064">
      <formula>OR($C166="audio audit", $C166="text audit", $C166="speed violations count", $C166="speed violations list", $C166="speed violations audit")</formula>
    </cfRule>
    <cfRule type="expression" priority="7067" aboveAverage="0" equalAverage="0" bottom="0" percent="0" rank="0" text="" dxfId="7065">
      <formula>OR($C166="username", $C166="phonenumber", $C166="start", $C166="end", $C166="deviceid", $C166="subscriberid", $C166="simserial", $C166="caseid")</formula>
    </cfRule>
    <cfRule type="expression" priority="7068" aboveAverage="0" equalAverage="0" bottom="0" percent="0" rank="0" text="" dxfId="7066">
      <formula>OR(AND(LEFT($C166, 16)="select_multiple ", LEN($C166)&gt;16, NOT(ISNUMBER(SEARCH(" ", $C166, 17)))), AND(LEFT($C166, 11)="select_one ", LEN($C166)&gt;11, NOT(ISNUMBER(SEARCH(" ", $C166, 12)))))</formula>
    </cfRule>
    <cfRule type="expression" priority="7069" aboveAverage="0" equalAverage="0" bottom="0" percent="0" rank="0" text="" dxfId="7067">
      <formula>$C166="decimal"</formula>
    </cfRule>
    <cfRule type="expression" priority="7070" aboveAverage="0" equalAverage="0" bottom="0" percent="0" rank="0" text="" dxfId="7068">
      <formula>$C166="integer"</formula>
    </cfRule>
    <cfRule type="expression" priority="7071" aboveAverage="0" equalAverage="0" bottom="0" percent="0" rank="0" text="" dxfId="7069">
      <formula>$C166="text"</formula>
    </cfRule>
    <cfRule type="expression" priority="7072" aboveAverage="0" equalAverage="0" bottom="0" percent="0" rank="0" text="" dxfId="7070">
      <formula>$C166="end repeat"</formula>
    </cfRule>
    <cfRule type="expression" priority="7073" aboveAverage="0" equalAverage="0" bottom="0" percent="0" rank="0" text="" dxfId="7071">
      <formula>$C166="begin repeat"</formula>
    </cfRule>
    <cfRule type="expression" priority="7074" aboveAverage="0" equalAverage="0" bottom="0" percent="0" rank="0" text="" dxfId="7072">
      <formula>$C166="end group"</formula>
    </cfRule>
    <cfRule type="expression" priority="7075" aboveAverage="0" equalAverage="0" bottom="0" percent="0" rank="0" text="" dxfId="7073">
      <formula>$C166="begin group"</formula>
    </cfRule>
  </conditionalFormatting>
  <conditionalFormatting sqref="D166:D187">
    <cfRule type="expression" priority="7076" aboveAverage="0" equalAverage="0" bottom="0" percent="0" rank="0" text="" dxfId="7074">
      <formula>$C166="comments"</formula>
    </cfRule>
  </conditionalFormatting>
  <conditionalFormatting sqref="D188:E192 V188:V192 H188:H192">
    <cfRule type="expression" priority="7077" aboveAverage="0" equalAverage="0" bottom="0" percent="0" rank="0" text="" dxfId="7075">
      <formula>$C188="begin group"</formula>
    </cfRule>
  </conditionalFormatting>
  <conditionalFormatting sqref="Q188:Q192 V188:V192 D188:E192">
    <cfRule type="expression" priority="7078" aboveAverage="0" equalAverage="0" bottom="0" percent="0" rank="0" text="" dxfId="7076">
      <formula>$C188="begin repeat"</formula>
    </cfRule>
  </conditionalFormatting>
  <conditionalFormatting sqref="D188:F192 V188:V192">
    <cfRule type="expression" priority="7079" aboveAverage="0" equalAverage="0" bottom="0" percent="0" rank="0" text="" dxfId="7077">
      <formula>$C188="text"</formula>
    </cfRule>
  </conditionalFormatting>
  <conditionalFormatting sqref="I188:J192 V188:V192">
    <cfRule type="expression" priority="7080" aboveAverage="0" equalAverage="0" bottom="0" percent="0" rank="0" text="" dxfId="7078">
      <formula>$C188="integer"</formula>
    </cfRule>
  </conditionalFormatting>
  <conditionalFormatting sqref="I188:J192 V188:V192">
    <cfRule type="expression" priority="7081" aboveAverage="0" equalAverage="0" bottom="0" percent="0" rank="0" text="" dxfId="7079">
      <formula>$C188="decimal"</formula>
    </cfRule>
  </conditionalFormatting>
  <conditionalFormatting sqref="D188:E192 V188:V192">
    <cfRule type="expression" priority="7082" aboveAverage="0" equalAverage="0" bottom="0" percent="0" rank="0" text="" dxfId="7080">
      <formula>OR(AND(LEFT($C188, 16)="select_multiple ", LEN($C188)&gt;16, NOT(ISNUMBER(SEARCH(" ", $C188, 17)))), AND(LEFT($C188, 11)="select_one ", LEN($C188)&gt;11, NOT(ISNUMBER(SEARCH(" ", $C188, 12)))))</formula>
    </cfRule>
  </conditionalFormatting>
  <conditionalFormatting sqref="D188:D192">
    <cfRule type="expression" priority="7083" aboveAverage="0" equalAverage="0" bottom="0" percent="0" rank="0" text="" dxfId="7081">
      <formula>OR($C188="audio audit", $C188="text audit", $C188="speed violations count", $C188="speed violations list", $C188="speed violations audit")</formula>
    </cfRule>
  </conditionalFormatting>
  <conditionalFormatting sqref="V188:V192">
    <cfRule type="expression" priority="7084" aboveAverage="0" equalAverage="0" bottom="0" percent="0" rank="0" text="" dxfId="7082">
      <formula>$C188="note"</formula>
    </cfRule>
    <cfRule type="expression" priority="7085" aboveAverage="0" equalAverage="0" bottom="0" percent="0" rank="0" text="" dxfId="7083">
      <formula>$C188="barcode"</formula>
    </cfRule>
    <cfRule type="expression" priority="7086" aboveAverage="0" equalAverage="0" bottom="0" percent="0" rank="0" text="" dxfId="7084">
      <formula>$C188="geopoint"</formula>
    </cfRule>
  </conditionalFormatting>
  <conditionalFormatting sqref="P188:P192">
    <cfRule type="expression" priority="7087" aboveAverage="0" equalAverage="0" bottom="0" percent="0" rank="0" text="" dxfId="7085">
      <formula>OR($C188="calculate", $C188="calculate_here")</formula>
    </cfRule>
  </conditionalFormatting>
  <conditionalFormatting sqref="D188:E192 V188:V192">
    <cfRule type="expression" priority="7088" aboveAverage="0" equalAverage="0" bottom="0" percent="0" rank="0" text="" dxfId="7086">
      <formula>OR($C188="date", $C188="datetime")</formula>
    </cfRule>
  </conditionalFormatting>
  <conditionalFormatting sqref="D188:E192 V188:V192">
    <cfRule type="expression" priority="7089" aboveAverage="0" equalAverage="0" bottom="0" percent="0" rank="0" text="" dxfId="7087">
      <formula>$C188="image"</formula>
    </cfRule>
  </conditionalFormatting>
  <conditionalFormatting sqref="V188:V192">
    <cfRule type="expression" priority="7090" aboveAverage="0" equalAverage="0" bottom="0" percent="0" rank="0" text="" dxfId="7088">
      <formula>OR($C188="audio", $C188="video")</formula>
    </cfRule>
  </conditionalFormatting>
  <conditionalFormatting sqref="V188:V192">
    <cfRule type="expression" priority="7091" aboveAverage="0" equalAverage="0" bottom="0" percent="0" rank="0" text="" dxfId="7089">
      <formula>$C188="comments"</formula>
    </cfRule>
    <cfRule type="expression" priority="7092" aboveAverage="0" equalAverage="0" bottom="0" percent="0" rank="0" text="" dxfId="7090">
      <formula>OR($C188="audio", $C188="video")</formula>
    </cfRule>
    <cfRule type="expression" priority="7093" aboveAverage="0" equalAverage="0" bottom="0" percent="0" rank="0" text="" dxfId="7091">
      <formula>$C188="image"</formula>
    </cfRule>
    <cfRule type="expression" priority="7094" aboveAverage="0" equalAverage="0" bottom="0" percent="0" rank="0" text="" dxfId="7092">
      <formula>OR($C188="date", $C188="datetime")</formula>
    </cfRule>
    <cfRule type="expression" priority="7095" aboveAverage="0" equalAverage="0" bottom="0" percent="0" rank="0" text="" dxfId="7093">
      <formula>OR($C188="calculate", $C188="calculate_here")</formula>
    </cfRule>
    <cfRule type="expression" priority="7096" aboveAverage="0" equalAverage="0" bottom="0" percent="0" rank="0" text="" dxfId="7094">
      <formula>$C188="note"</formula>
    </cfRule>
    <cfRule type="expression" priority="7097" aboveAverage="0" equalAverage="0" bottom="0" percent="0" rank="0" text="" dxfId="7095">
      <formula>$C188="barcode"</formula>
    </cfRule>
    <cfRule type="expression" priority="7098" aboveAverage="0" equalAverage="0" bottom="0" percent="0" rank="0" text="" dxfId="7096">
      <formula>$C188="geopoint"</formula>
    </cfRule>
    <cfRule type="expression" priority="7099" aboveAverage="0" equalAverage="0" bottom="0" percent="0" rank="0" text="" dxfId="7097">
      <formula>OR($C188="audio audit", $C188="text audit", $C188="speed violations count", $C188="speed violations list", $C188="speed violations audit")</formula>
    </cfRule>
    <cfRule type="expression" priority="7100" aboveAverage="0" equalAverage="0" bottom="0" percent="0" rank="0" text="" dxfId="7098">
      <formula>OR($C188="username", $C188="phonenumber", $C188="start", $C188="end", $C188="deviceid", $C188="subscriberid", $C188="simserial", $C188="caseid")</formula>
    </cfRule>
    <cfRule type="expression" priority="7101" aboveAverage="0" equalAverage="0" bottom="0" percent="0" rank="0" text="" dxfId="7099">
      <formula>OR(AND(LEFT($C188, 16)="select_multiple ", LEN($C188)&gt;16, NOT(ISNUMBER(SEARCH(" ", $C188, 17)))), AND(LEFT($C188, 11)="select_one ", LEN($C188)&gt;11, NOT(ISNUMBER(SEARCH(" ", $C188, 12)))))</formula>
    </cfRule>
    <cfRule type="expression" priority="7102" aboveAverage="0" equalAverage="0" bottom="0" percent="0" rank="0" text="" dxfId="7100">
      <formula>$C188="decimal"</formula>
    </cfRule>
    <cfRule type="expression" priority="7103" aboveAverage="0" equalAverage="0" bottom="0" percent="0" rank="0" text="" dxfId="7101">
      <formula>$C188="integer"</formula>
    </cfRule>
    <cfRule type="expression" priority="7104" aboveAverage="0" equalAverage="0" bottom="0" percent="0" rank="0" text="" dxfId="7102">
      <formula>$C188="text"</formula>
    </cfRule>
    <cfRule type="expression" priority="7105" aboveAverage="0" equalAverage="0" bottom="0" percent="0" rank="0" text="" dxfId="7103">
      <formula>$C188="end repeat"</formula>
    </cfRule>
    <cfRule type="expression" priority="7106" aboveAverage="0" equalAverage="0" bottom="0" percent="0" rank="0" text="" dxfId="7104">
      <formula>$C188="begin repeat"</formula>
    </cfRule>
    <cfRule type="expression" priority="7107" aboveAverage="0" equalAverage="0" bottom="0" percent="0" rank="0" text="" dxfId="7105">
      <formula>$C188="end group"</formula>
    </cfRule>
    <cfRule type="expression" priority="7108" aboveAverage="0" equalAverage="0" bottom="0" percent="0" rank="0" text="" dxfId="7106">
      <formula>$C188="begin group"</formula>
    </cfRule>
  </conditionalFormatting>
  <conditionalFormatting sqref="K188:K192">
    <cfRule type="expression" priority="7109" aboveAverage="0" equalAverage="0" bottom="0" percent="0" rank="0" text="" dxfId="7107">
      <formula>$C188="begin group"</formula>
    </cfRule>
  </conditionalFormatting>
  <conditionalFormatting sqref="K188:K192">
    <cfRule type="expression" priority="7110" aboveAverage="0" equalAverage="0" bottom="0" percent="0" rank="0" text="" dxfId="7108">
      <formula>$C188="begin repeat"</formula>
    </cfRule>
  </conditionalFormatting>
  <conditionalFormatting sqref="H188:H192">
    <cfRule type="expression" priority="7111" aboveAverage="0" equalAverage="0" bottom="0" percent="0" rank="0" text="" dxfId="7109">
      <formula>$C188="text"</formula>
    </cfRule>
  </conditionalFormatting>
  <conditionalFormatting sqref="D188:F192">
    <cfRule type="expression" priority="7112" aboveAverage="0" equalAverage="0" bottom="0" percent="0" rank="0" text="" dxfId="7110">
      <formula>$C188="integer"</formula>
    </cfRule>
  </conditionalFormatting>
  <conditionalFormatting sqref="D188:F192">
    <cfRule type="expression" priority="7113" aboveAverage="0" equalAverage="0" bottom="0" percent="0" rank="0" text="" dxfId="7111">
      <formula>$C188="decimal"</formula>
    </cfRule>
  </conditionalFormatting>
  <conditionalFormatting sqref="H188:H192">
    <cfRule type="expression" priority="7114" aboveAverage="0" equalAverage="0" bottom="0" percent="0" rank="0" text="" dxfId="7112">
      <formula>OR(AND(LEFT($C188, 16)="select_multiple ", LEN($C188)&gt;16, NOT(ISNUMBER(SEARCH(" ", $C188, 17)))), AND(LEFT($C188, 11)="select_one ", LEN($C188)&gt;11, NOT(ISNUMBER(SEARCH(" ", $C188, 12)))))</formula>
    </cfRule>
  </conditionalFormatting>
  <conditionalFormatting sqref="H188:H192">
    <cfRule type="expression" priority="7115" aboveAverage="0" equalAverage="0" bottom="0" percent="0" rank="0" text="" dxfId="7113">
      <formula>OR($C188="audio audit", $C188="text audit", $C188="speed violations count", $C188="speed violations list", $C188="speed violations audit")</formula>
    </cfRule>
  </conditionalFormatting>
  <conditionalFormatting sqref="D188:E192">
    <cfRule type="expression" priority="7116" aboveAverage="0" equalAverage="0" bottom="0" percent="0" rank="0" text="" dxfId="7114">
      <formula>$C188="note"</formula>
    </cfRule>
    <cfRule type="expression" priority="7117" aboveAverage="0" equalAverage="0" bottom="0" percent="0" rank="0" text="" dxfId="7115">
      <formula>$C188="barcode"</formula>
    </cfRule>
    <cfRule type="expression" priority="7118" aboveAverage="0" equalAverage="0" bottom="0" percent="0" rank="0" text="" dxfId="7116">
      <formula>$C188="geopoint"</formula>
    </cfRule>
  </conditionalFormatting>
  <conditionalFormatting sqref="D188:D192">
    <cfRule type="expression" priority="7119" aboveAverage="0" equalAverage="0" bottom="0" percent="0" rank="0" text="" dxfId="7117">
      <formula>OR($C188="calculate", $C188="calculate_here")</formula>
    </cfRule>
  </conditionalFormatting>
  <conditionalFormatting sqref="H188:H192">
    <cfRule type="expression" priority="7120" aboveAverage="0" equalAverage="0" bottom="0" percent="0" rank="0" text="" dxfId="7118">
      <formula>OR($C188="date", $C188="datetime")</formula>
    </cfRule>
  </conditionalFormatting>
  <conditionalFormatting sqref="H188:H192">
    <cfRule type="expression" priority="7121" aboveAverage="0" equalAverage="0" bottom="0" percent="0" rank="0" text="" dxfId="7119">
      <formula>$C188="image"</formula>
    </cfRule>
  </conditionalFormatting>
  <conditionalFormatting sqref="D188:E192">
    <cfRule type="expression" priority="7122" aboveAverage="0" equalAverage="0" bottom="0" percent="0" rank="0" text="" dxfId="7120">
      <formula>OR($C188="audio", $C188="video")</formula>
    </cfRule>
  </conditionalFormatting>
  <conditionalFormatting sqref="C188:U192 W188:Z192">
    <cfRule type="expression" priority="7123" aboveAverage="0" equalAverage="0" bottom="0" percent="0" rank="0" text="" dxfId="7121">
      <formula>$C188="comments"</formula>
    </cfRule>
    <cfRule type="expression" priority="7124" aboveAverage="0" equalAverage="0" bottom="0" percent="0" rank="0" text="" dxfId="7122">
      <formula>OR($C188="audio", $C188="video")</formula>
    </cfRule>
    <cfRule type="expression" priority="7125" aboveAverage="0" equalAverage="0" bottom="0" percent="0" rank="0" text="" dxfId="7123">
      <formula>$C188="image"</formula>
    </cfRule>
    <cfRule type="expression" priority="7126" aboveAverage="0" equalAverage="0" bottom="0" percent="0" rank="0" text="" dxfId="7124">
      <formula>OR($C188="date", $C188="datetime")</formula>
    </cfRule>
    <cfRule type="expression" priority="7127" aboveAverage="0" equalAverage="0" bottom="0" percent="0" rank="0" text="" dxfId="7125">
      <formula>OR($C188="calculate", $C188="calculate_here")</formula>
    </cfRule>
    <cfRule type="expression" priority="7128" aboveAverage="0" equalAverage="0" bottom="0" percent="0" rank="0" text="" dxfId="7126">
      <formula>$C188="note"</formula>
    </cfRule>
    <cfRule type="expression" priority="7129" aboveAverage="0" equalAverage="0" bottom="0" percent="0" rank="0" text="" dxfId="7127">
      <formula>$C188="barcode"</formula>
    </cfRule>
    <cfRule type="expression" priority="7130" aboveAverage="0" equalAverage="0" bottom="0" percent="0" rank="0" text="" dxfId="7128">
      <formula>$C188="geopoint"</formula>
    </cfRule>
    <cfRule type="expression" priority="7131" aboveAverage="0" equalAverage="0" bottom="0" percent="0" rank="0" text="" dxfId="7129">
      <formula>OR($C188="audio audit", $C188="text audit", $C188="speed violations count", $C188="speed violations list", $C188="speed violations audit")</formula>
    </cfRule>
    <cfRule type="expression" priority="7132" aboveAverage="0" equalAverage="0" bottom="0" percent="0" rank="0" text="" dxfId="7130">
      <formula>OR($C188="username", $C188="phonenumber", $C188="start", $C188="end", $C188="deviceid", $C188="subscriberid", $C188="simserial", $C188="caseid")</formula>
    </cfRule>
    <cfRule type="expression" priority="7133" aboveAverage="0" equalAverage="0" bottom="0" percent="0" rank="0" text="" dxfId="7131">
      <formula>OR(AND(LEFT($C188, 16)="select_multiple ", LEN($C188)&gt;16, NOT(ISNUMBER(SEARCH(" ", $C188, 17)))), AND(LEFT($C188, 11)="select_one ", LEN($C188)&gt;11, NOT(ISNUMBER(SEARCH(" ", $C188, 12)))))</formula>
    </cfRule>
    <cfRule type="expression" priority="7134" aboveAverage="0" equalAverage="0" bottom="0" percent="0" rank="0" text="" dxfId="7132">
      <formula>$C188="decimal"</formula>
    </cfRule>
    <cfRule type="expression" priority="7135" aboveAverage="0" equalAverage="0" bottom="0" percent="0" rank="0" text="" dxfId="7133">
      <formula>$C188="integer"</formula>
    </cfRule>
    <cfRule type="expression" priority="7136" aboveAverage="0" equalAverage="0" bottom="0" percent="0" rank="0" text="" dxfId="7134">
      <formula>$C188="text"</formula>
    </cfRule>
    <cfRule type="expression" priority="7137" aboveAverage="0" equalAverage="0" bottom="0" percent="0" rank="0" text="" dxfId="7135">
      <formula>$C188="end repeat"</formula>
    </cfRule>
    <cfRule type="expression" priority="7138" aboveAverage="0" equalAverage="0" bottom="0" percent="0" rank="0" text="" dxfId="7136">
      <formula>$C188="begin repeat"</formula>
    </cfRule>
    <cfRule type="expression" priority="7139" aboveAverage="0" equalAverage="0" bottom="0" percent="0" rank="0" text="" dxfId="7137">
      <formula>$C188="end group"</formula>
    </cfRule>
    <cfRule type="expression" priority="7140" aboveAverage="0" equalAverage="0" bottom="0" percent="0" rank="0" text="" dxfId="7138">
      <formula>$C188="begin group"</formula>
    </cfRule>
  </conditionalFormatting>
  <conditionalFormatting sqref="D188:D192">
    <cfRule type="expression" priority="7141" aboveAverage="0" equalAverage="0" bottom="0" percent="0" rank="0" text="" dxfId="7139">
      <formula>$C188="comments"</formula>
    </cfRule>
  </conditionalFormatting>
  <conditionalFormatting sqref="H145 K145 V145">
    <cfRule type="expression" priority="7142" aboveAverage="0" equalAverage="0" bottom="0" percent="0" rank="0" text="" dxfId="7140">
      <formula>$C145="begin group"</formula>
    </cfRule>
  </conditionalFormatting>
  <conditionalFormatting sqref="D145:E145 K145 V145">
    <cfRule type="expression" priority="7143" aboveAverage="0" equalAverage="0" bottom="0" percent="0" rank="0" text="" dxfId="7141">
      <formula>$C145="begin repeat"</formula>
    </cfRule>
  </conditionalFormatting>
  <conditionalFormatting sqref="H145 V145">
    <cfRule type="expression" priority="7144" aboveAverage="0" equalAverage="0" bottom="0" percent="0" rank="0" text="" dxfId="7142">
      <formula>$C145="text"</formula>
    </cfRule>
  </conditionalFormatting>
  <conditionalFormatting sqref="I145:J145 D145:F145 V145">
    <cfRule type="expression" priority="7145" aboveAverage="0" equalAverage="0" bottom="0" percent="0" rank="0" text="" dxfId="7143">
      <formula>$C145="integer"</formula>
    </cfRule>
  </conditionalFormatting>
  <conditionalFormatting sqref="I145:J145 D145:F145 V145">
    <cfRule type="expression" priority="7146" aboveAverage="0" equalAverage="0" bottom="0" percent="0" rank="0" text="" dxfId="7144">
      <formula>$C145="decimal"</formula>
    </cfRule>
  </conditionalFormatting>
  <conditionalFormatting sqref="H145 V145">
    <cfRule type="expression" priority="7147" aboveAverage="0" equalAverage="0" bottom="0" percent="0" rank="0" text="" dxfId="7145">
      <formula>OR(AND(LEFT($C145, 16)="select_multiple ", LEN($C145)&gt;16, NOT(ISNUMBER(SEARCH(" ", $C145, 17)))), AND(LEFT($C145, 11)="select_one ", LEN($C145)&gt;11, NOT(ISNUMBER(SEARCH(" ", $C145, 12)))))</formula>
    </cfRule>
  </conditionalFormatting>
  <conditionalFormatting sqref="H145">
    <cfRule type="expression" priority="7148" aboveAverage="0" equalAverage="0" bottom="0" percent="0" rank="0" text="" dxfId="7146">
      <formula>OR($C145="audio audit", $C145="text audit", $C145="speed violations count", $C145="speed violations list", $C145="speed violations audit")</formula>
    </cfRule>
  </conditionalFormatting>
  <conditionalFormatting sqref="V145">
    <cfRule type="expression" priority="7149" aboveAverage="0" equalAverage="0" bottom="0" percent="0" rank="0" text="" dxfId="7147">
      <formula>$C145="note"</formula>
    </cfRule>
    <cfRule type="expression" priority="7150" aboveAverage="0" equalAverage="0" bottom="0" percent="0" rank="0" text="" dxfId="7148">
      <formula>$C145="barcode"</formula>
    </cfRule>
    <cfRule type="expression" priority="7151" aboveAverage="0" equalAverage="0" bottom="0" percent="0" rank="0" text="" dxfId="7149">
      <formula>$C145="geopoint"</formula>
    </cfRule>
  </conditionalFormatting>
  <conditionalFormatting sqref="D145">
    <cfRule type="expression" priority="7152" aboveAverage="0" equalAverage="0" bottom="0" percent="0" rank="0" text="" dxfId="7150">
      <formula>OR($C145="calculate", $C145="calculate_here")</formula>
    </cfRule>
  </conditionalFormatting>
  <conditionalFormatting sqref="H145 V145">
    <cfRule type="expression" priority="7153" aboveAverage="0" equalAverage="0" bottom="0" percent="0" rank="0" text="" dxfId="7151">
      <formula>OR($C145="date", $C145="datetime")</formula>
    </cfRule>
  </conditionalFormatting>
  <conditionalFormatting sqref="H145 V145">
    <cfRule type="expression" priority="7154" aboveAverage="0" equalAverage="0" bottom="0" percent="0" rank="0" text="" dxfId="7152">
      <formula>$C145="image"</formula>
    </cfRule>
  </conditionalFormatting>
  <conditionalFormatting sqref="V145">
    <cfRule type="expression" priority="7155" aboveAverage="0" equalAverage="0" bottom="0" percent="0" rank="0" text="" dxfId="7153">
      <formula>OR($C145="audio", $C145="video")</formula>
    </cfRule>
  </conditionalFormatting>
  <conditionalFormatting sqref="C145:Z145">
    <cfRule type="expression" priority="7156" aboveAverage="0" equalAverage="0" bottom="0" percent="0" rank="0" text="" dxfId="7154">
      <formula>$C145="comments"</formula>
    </cfRule>
    <cfRule type="expression" priority="7157" aboveAverage="0" equalAverage="0" bottom="0" percent="0" rank="0" text="" dxfId="7155">
      <formula>OR($C145="audio", $C145="video")</formula>
    </cfRule>
    <cfRule type="expression" priority="7158" aboveAverage="0" equalAverage="0" bottom="0" percent="0" rank="0" text="" dxfId="7156">
      <formula>$C145="image"</formula>
    </cfRule>
    <cfRule type="expression" priority="7159" aboveAverage="0" equalAverage="0" bottom="0" percent="0" rank="0" text="" dxfId="7157">
      <formula>OR($C145="date", $C145="datetime")</formula>
    </cfRule>
    <cfRule type="expression" priority="7160" aboveAverage="0" equalAverage="0" bottom="0" percent="0" rank="0" text="" dxfId="7158">
      <formula>OR($C145="calculate", $C145="calculate_here")</formula>
    </cfRule>
    <cfRule type="expression" priority="7161" aboveAverage="0" equalAverage="0" bottom="0" percent="0" rank="0" text="" dxfId="7159">
      <formula>$C145="note"</formula>
    </cfRule>
    <cfRule type="expression" priority="7162" aboveAverage="0" equalAverage="0" bottom="0" percent="0" rank="0" text="" dxfId="7160">
      <formula>$C145="barcode"</formula>
    </cfRule>
    <cfRule type="expression" priority="7163" aboveAverage="0" equalAverage="0" bottom="0" percent="0" rank="0" text="" dxfId="7161">
      <formula>$C145="geopoint"</formula>
    </cfRule>
    <cfRule type="expression" priority="7164" aboveAverage="0" equalAverage="0" bottom="0" percent="0" rank="0" text="" dxfId="7162">
      <formula>OR($C145="audio audit", $C145="text audit", $C145="speed violations count", $C145="speed violations list", $C145="speed violations audit")</formula>
    </cfRule>
    <cfRule type="expression" priority="7165" aboveAverage="0" equalAverage="0" bottom="0" percent="0" rank="0" text="" dxfId="7163">
      <formula>OR($C145="username", $C145="phonenumber", $C145="start", $C145="end", $C145="deviceid", $C145="subscriberid", $C145="simserial", $C145="caseid")</formula>
    </cfRule>
    <cfRule type="expression" priority="7166" aboveAverage="0" equalAverage="0" bottom="0" percent="0" rank="0" text="" dxfId="7164">
      <formula>OR(AND(LEFT($C145, 16)="select_multiple ", LEN($C145)&gt;16, NOT(ISNUMBER(SEARCH(" ", $C145, 17)))), AND(LEFT($C145, 11)="select_one ", LEN($C145)&gt;11, NOT(ISNUMBER(SEARCH(" ", $C145, 12)))))</formula>
    </cfRule>
    <cfRule type="expression" priority="7167" aboveAverage="0" equalAverage="0" bottom="0" percent="0" rank="0" text="" dxfId="7165">
      <formula>$C145="decimal"</formula>
    </cfRule>
    <cfRule type="expression" priority="7168" aboveAverage="0" equalAverage="0" bottom="0" percent="0" rank="0" text="" dxfId="7166">
      <formula>$C145="integer"</formula>
    </cfRule>
    <cfRule type="expression" priority="7169" aboveAverage="0" equalAverage="0" bottom="0" percent="0" rank="0" text="" dxfId="7167">
      <formula>$C145="text"</formula>
    </cfRule>
    <cfRule type="expression" priority="7170" aboveAverage="0" equalAverage="0" bottom="0" percent="0" rank="0" text="" dxfId="7168">
      <formula>$C145="end repeat"</formula>
    </cfRule>
    <cfRule type="expression" priority="7171" aboveAverage="0" equalAverage="0" bottom="0" percent="0" rank="0" text="" dxfId="7169">
      <formula>$C145="begin repeat"</formula>
    </cfRule>
    <cfRule type="expression" priority="7172" aboveAverage="0" equalAverage="0" bottom="0" percent="0" rank="0" text="" dxfId="7170">
      <formula>$C145="end group"</formula>
    </cfRule>
    <cfRule type="expression" priority="7173" aboveAverage="0" equalAverage="0" bottom="0" percent="0" rank="0" text="" dxfId="7171">
      <formula>$C145="begin group"</formula>
    </cfRule>
  </conditionalFormatting>
  <conditionalFormatting sqref="D145:E145">
    <cfRule type="expression" priority="7174" aboveAverage="0" equalAverage="0" bottom="0" percent="0" rank="0" text="" dxfId="7172">
      <formula>$C145="begin group"</formula>
    </cfRule>
  </conditionalFormatting>
  <conditionalFormatting sqref="Q145">
    <cfRule type="expression" priority="7175" aboveAverage="0" equalAverage="0" bottom="0" percent="0" rank="0" text="" dxfId="7173">
      <formula>$C145="begin repeat"</formula>
    </cfRule>
  </conditionalFormatting>
  <conditionalFormatting sqref="D145:F145">
    <cfRule type="expression" priority="7176" aboveAverage="0" equalAverage="0" bottom="0" percent="0" rank="0" text="" dxfId="7174">
      <formula>$C145="text"</formula>
    </cfRule>
  </conditionalFormatting>
  <conditionalFormatting sqref="D145:E145">
    <cfRule type="expression" priority="7177" aboveAverage="0" equalAverage="0" bottom="0" percent="0" rank="0" text="" dxfId="7175">
      <formula>OR(AND(LEFT($C145, 16)="select_multiple ", LEN($C145)&gt;16, NOT(ISNUMBER(SEARCH(" ", $C145, 17)))), AND(LEFT($C145, 11)="select_one ", LEN($C145)&gt;11, NOT(ISNUMBER(SEARCH(" ", $C145, 12)))))</formula>
    </cfRule>
  </conditionalFormatting>
  <conditionalFormatting sqref="D145">
    <cfRule type="expression" priority="7178" aboveAverage="0" equalAverage="0" bottom="0" percent="0" rank="0" text="" dxfId="7176">
      <formula>OR($C145="audio audit", $C145="text audit", $C145="speed violations count", $C145="speed violations list", $C145="speed violations audit")</formula>
    </cfRule>
  </conditionalFormatting>
  <conditionalFormatting sqref="D145:E145">
    <cfRule type="expression" priority="7179" aboveAverage="0" equalAverage="0" bottom="0" percent="0" rank="0" text="" dxfId="7177">
      <formula>$C145="note"</formula>
    </cfRule>
    <cfRule type="expression" priority="7180" aboveAverage="0" equalAverage="0" bottom="0" percent="0" rank="0" text="" dxfId="7178">
      <formula>$C145="barcode"</formula>
    </cfRule>
    <cfRule type="expression" priority="7181" aboveAverage="0" equalAverage="0" bottom="0" percent="0" rank="0" text="" dxfId="7179">
      <formula>$C145="geopoint"</formula>
    </cfRule>
  </conditionalFormatting>
  <conditionalFormatting sqref="P145">
    <cfRule type="expression" priority="7182" aboveAverage="0" equalAverage="0" bottom="0" percent="0" rank="0" text="" dxfId="7180">
      <formula>OR($C145="calculate", $C145="calculate_here")</formula>
    </cfRule>
  </conditionalFormatting>
  <conditionalFormatting sqref="D145:E145">
    <cfRule type="expression" priority="7183" aboveAverage="0" equalAverage="0" bottom="0" percent="0" rank="0" text="" dxfId="7181">
      <formula>OR($C145="date", $C145="datetime")</formula>
    </cfRule>
  </conditionalFormatting>
  <conditionalFormatting sqref="D145:E145">
    <cfRule type="expression" priority="7184" aboveAverage="0" equalAverage="0" bottom="0" percent="0" rank="0" text="" dxfId="7182">
      <formula>$C145="image"</formula>
    </cfRule>
  </conditionalFormatting>
  <conditionalFormatting sqref="D145:E145">
    <cfRule type="expression" priority="7185" aboveAverage="0" equalAverage="0" bottom="0" percent="0" rank="0" text="" dxfId="7183">
      <formula>OR($C145="audio", $C145="video")</formula>
    </cfRule>
  </conditionalFormatting>
  <conditionalFormatting sqref="D145">
    <cfRule type="expression" priority="7186" aboveAverage="0" equalAverage="0" bottom="0" percent="0" rank="0" text="" dxfId="7184">
      <formula>$C145="comments"</formula>
    </cfRule>
  </conditionalFormatting>
  <conditionalFormatting sqref="V468">
    <cfRule type="expression" priority="7187" aboveAverage="0" equalAverage="0" bottom="0" percent="0" rank="0" text="" dxfId="7185">
      <formula>$C468="begin group"</formula>
    </cfRule>
  </conditionalFormatting>
  <conditionalFormatting sqref="V468">
    <cfRule type="expression" priority="7188" aboveAverage="0" equalAverage="0" bottom="0" percent="0" rank="0" text="" dxfId="7186">
      <formula>$C468="begin repeat"</formula>
    </cfRule>
  </conditionalFormatting>
  <conditionalFormatting sqref="V468">
    <cfRule type="expression" priority="7189" aboveAverage="0" equalAverage="0" bottom="0" percent="0" rank="0" text="" dxfId="7187">
      <formula>$C468="text"</formula>
    </cfRule>
  </conditionalFormatting>
  <conditionalFormatting sqref="V468">
    <cfRule type="expression" priority="7190" aboveAverage="0" equalAverage="0" bottom="0" percent="0" rank="0" text="" dxfId="7188">
      <formula>$C468="integer"</formula>
    </cfRule>
  </conditionalFormatting>
  <conditionalFormatting sqref="V468">
    <cfRule type="expression" priority="7191" aboveAverage="0" equalAverage="0" bottom="0" percent="0" rank="0" text="" dxfId="7189">
      <formula>$C468="decimal"</formula>
    </cfRule>
  </conditionalFormatting>
  <conditionalFormatting sqref="V468">
    <cfRule type="expression" priority="7192" aboveAverage="0" equalAverage="0" bottom="0" percent="0" rank="0" text="" dxfId="7190">
      <formula>OR(AND(LEFT($C468, 16)="select_multiple ", LEN($C468)&gt;16, NOT(ISNUMBER(SEARCH(" ", $C468, 17)))), AND(LEFT($C468, 11)="select_one ", LEN($C468)&gt;11, NOT(ISNUMBER(SEARCH(" ", $C468, 12)))))</formula>
    </cfRule>
  </conditionalFormatting>
  <conditionalFormatting sqref="V468">
    <cfRule type="expression" priority="7193" aboveAverage="0" equalAverage="0" bottom="0" percent="0" rank="0" text="" dxfId="7191">
      <formula>$C468="note"</formula>
    </cfRule>
    <cfRule type="expression" priority="7194" aboveAverage="0" equalAverage="0" bottom="0" percent="0" rank="0" text="" dxfId="7192">
      <formula>$C468="barcode"</formula>
    </cfRule>
    <cfRule type="expression" priority="7195" aboveAverage="0" equalAverage="0" bottom="0" percent="0" rank="0" text="" dxfId="7193">
      <formula>$C468="geopoint"</formula>
    </cfRule>
  </conditionalFormatting>
  <conditionalFormatting sqref="V468">
    <cfRule type="expression" priority="7196" aboveAverage="0" equalAverage="0" bottom="0" percent="0" rank="0" text="" dxfId="7194">
      <formula>OR($C468="date", $C468="datetime")</formula>
    </cfRule>
  </conditionalFormatting>
  <conditionalFormatting sqref="V468">
    <cfRule type="expression" priority="7197" aboveAverage="0" equalAverage="0" bottom="0" percent="0" rank="0" text="" dxfId="7195">
      <formula>$C468="image"</formula>
    </cfRule>
  </conditionalFormatting>
  <conditionalFormatting sqref="V468">
    <cfRule type="expression" priority="7198" aboveAverage="0" equalAverage="0" bottom="0" percent="0" rank="0" text="" dxfId="7196">
      <formula>OR($C468="audio", $C468="video")</formula>
    </cfRule>
  </conditionalFormatting>
  <conditionalFormatting sqref="V468">
    <cfRule type="expression" priority="7199" aboveAverage="0" equalAverage="0" bottom="0" percent="0" rank="0" text="" dxfId="7197">
      <formula>$C468="comments"</formula>
    </cfRule>
    <cfRule type="expression" priority="7200" aboveAverage="0" equalAverage="0" bottom="0" percent="0" rank="0" text="" dxfId="7198">
      <formula>OR($C468="audio", $C468="video")</formula>
    </cfRule>
    <cfRule type="expression" priority="7201" aboveAverage="0" equalAverage="0" bottom="0" percent="0" rank="0" text="" dxfId="7199">
      <formula>$C468="image"</formula>
    </cfRule>
    <cfRule type="expression" priority="7202" aboveAverage="0" equalAverage="0" bottom="0" percent="0" rank="0" text="" dxfId="7200">
      <formula>OR($C468="date", $C468="datetime")</formula>
    </cfRule>
    <cfRule type="expression" priority="7203" aboveAverage="0" equalAverage="0" bottom="0" percent="0" rank="0" text="" dxfId="7201">
      <formula>OR($C468="calculate", $C468="calculate_here")</formula>
    </cfRule>
    <cfRule type="expression" priority="7204" aboveAverage="0" equalAverage="0" bottom="0" percent="0" rank="0" text="" dxfId="7202">
      <formula>$C468="note"</formula>
    </cfRule>
    <cfRule type="expression" priority="7205" aboveAverage="0" equalAverage="0" bottom="0" percent="0" rank="0" text="" dxfId="7203">
      <formula>$C468="barcode"</formula>
    </cfRule>
    <cfRule type="expression" priority="7206" aboveAverage="0" equalAverage="0" bottom="0" percent="0" rank="0" text="" dxfId="7204">
      <formula>$C468="geopoint"</formula>
    </cfRule>
    <cfRule type="expression" priority="7207" aboveAverage="0" equalAverage="0" bottom="0" percent="0" rank="0" text="" dxfId="7205">
      <formula>OR($C468="audio audit", $C468="text audit", $C468="speed violations count", $C468="speed violations list", $C468="speed violations audit")</formula>
    </cfRule>
    <cfRule type="expression" priority="7208" aboveAverage="0" equalAverage="0" bottom="0" percent="0" rank="0" text="" dxfId="7206">
      <formula>OR($C468="username", $C468="phonenumber", $C468="start", $C468="end", $C468="deviceid", $C468="subscriberid", $C468="simserial", $C468="caseid")</formula>
    </cfRule>
    <cfRule type="expression" priority="7209" aboveAverage="0" equalAverage="0" bottom="0" percent="0" rank="0" text="" dxfId="7207">
      <formula>OR(AND(LEFT($C468, 16)="select_multiple ", LEN($C468)&gt;16, NOT(ISNUMBER(SEARCH(" ", $C468, 17)))), AND(LEFT($C468, 11)="select_one ", LEN($C468)&gt;11, NOT(ISNUMBER(SEARCH(" ", $C468, 12)))))</formula>
    </cfRule>
    <cfRule type="expression" priority="7210" aboveAverage="0" equalAverage="0" bottom="0" percent="0" rank="0" text="" dxfId="7208">
      <formula>$C468="decimal"</formula>
    </cfRule>
    <cfRule type="expression" priority="7211" aboveAverage="0" equalAverage="0" bottom="0" percent="0" rank="0" text="" dxfId="7209">
      <formula>$C468="integer"</formula>
    </cfRule>
    <cfRule type="expression" priority="7212" aboveAverage="0" equalAverage="0" bottom="0" percent="0" rank="0" text="" dxfId="7210">
      <formula>$C468="text"</formula>
    </cfRule>
    <cfRule type="expression" priority="7213" aboveAverage="0" equalAverage="0" bottom="0" percent="0" rank="0" text="" dxfId="7211">
      <formula>$C468="end repeat"</formula>
    </cfRule>
    <cfRule type="expression" priority="7214" aboveAverage="0" equalAverage="0" bottom="0" percent="0" rank="0" text="" dxfId="7212">
      <formula>$C468="begin repeat"</formula>
    </cfRule>
    <cfRule type="expression" priority="7215" aboveAverage="0" equalAverage="0" bottom="0" percent="0" rank="0" text="" dxfId="7213">
      <formula>$C468="end group"</formula>
    </cfRule>
    <cfRule type="expression" priority="7216" aboveAverage="0" equalAverage="0" bottom="0" percent="0" rank="0" text="" dxfId="7214">
      <formula>$C468="begin group"</formula>
    </cfRule>
  </conditionalFormatting>
  <conditionalFormatting sqref="H468 K468">
    <cfRule type="expression" priority="7217" aboveAverage="0" equalAverage="0" bottom="0" percent="0" rank="0" text="" dxfId="7215">
      <formula>$C468="begin group"</formula>
    </cfRule>
  </conditionalFormatting>
  <conditionalFormatting sqref="Q468 K468">
    <cfRule type="expression" priority="7218" aboveAverage="0" equalAverage="0" bottom="0" percent="0" rank="0" text="" dxfId="7216">
      <formula>$C468="begin repeat"</formula>
    </cfRule>
  </conditionalFormatting>
  <conditionalFormatting sqref="D468:F468">
    <cfRule type="expression" priority="7219" aboveAverage="0" equalAverage="0" bottom="0" percent="0" rank="0" text="" dxfId="7217">
      <formula>$C468="text"</formula>
    </cfRule>
  </conditionalFormatting>
  <conditionalFormatting sqref="I468:J468">
    <cfRule type="expression" priority="7220" aboveAverage="0" equalAverage="0" bottom="0" percent="0" rank="0" text="" dxfId="7218">
      <formula>$C468="integer"</formula>
    </cfRule>
  </conditionalFormatting>
  <conditionalFormatting sqref="I468:J468">
    <cfRule type="expression" priority="7221" aboveAverage="0" equalAverage="0" bottom="0" percent="0" rank="0" text="" dxfId="7219">
      <formula>$C468="decimal"</formula>
    </cfRule>
  </conditionalFormatting>
  <conditionalFormatting sqref="H468">
    <cfRule type="expression" priority="7222" aboveAverage="0" equalAverage="0" bottom="0" percent="0" rank="0" text="" dxfId="7220">
      <formula>OR(AND(LEFT($C468, 16)="select_multiple ", LEN($C468)&gt;16, NOT(ISNUMBER(SEARCH(" ", $C468, 17)))), AND(LEFT($C468, 11)="select_one ", LEN($C468)&gt;11, NOT(ISNUMBER(SEARCH(" ", $C468, 12)))))</formula>
    </cfRule>
  </conditionalFormatting>
  <conditionalFormatting sqref="D468">
    <cfRule type="expression" priority="7223" aboveAverage="0" equalAverage="0" bottom="0" percent="0" rank="0" text="" dxfId="7221">
      <formula>OR($C468="audio audit", $C468="text audit", $C468="speed violations count", $C468="speed violations list", $C468="speed violations audit")</formula>
    </cfRule>
  </conditionalFormatting>
  <conditionalFormatting sqref="P468">
    <cfRule type="expression" priority="7224" aboveAverage="0" equalAverage="0" bottom="0" percent="0" rank="0" text="" dxfId="7222">
      <formula>OR($C468="calculate", $C468="calculate_here")</formula>
    </cfRule>
  </conditionalFormatting>
  <conditionalFormatting sqref="H468">
    <cfRule type="expression" priority="7225" aboveAverage="0" equalAverage="0" bottom="0" percent="0" rank="0" text="" dxfId="7223">
      <formula>OR($C468="date", $C468="datetime")</formula>
    </cfRule>
  </conditionalFormatting>
  <conditionalFormatting sqref="H468">
    <cfRule type="expression" priority="7226" aboveAverage="0" equalAverage="0" bottom="0" percent="0" rank="0" text="" dxfId="7224">
      <formula>$C468="image"</formula>
    </cfRule>
  </conditionalFormatting>
  <conditionalFormatting sqref="L468">
    <cfRule type="expression" priority="7227" aboveAverage="0" equalAverage="0" bottom="0" percent="0" rank="0" text="" dxfId="7225">
      <formula>$C468="comments"</formula>
    </cfRule>
    <cfRule type="expression" priority="7228" aboveAverage="0" equalAverage="0" bottom="0" percent="0" rank="0" text="" dxfId="7226">
      <formula>OR($C468="audio", $C468="video")</formula>
    </cfRule>
    <cfRule type="expression" priority="7229" aboveAverage="0" equalAverage="0" bottom="0" percent="0" rank="0" text="" dxfId="7227">
      <formula>$C468="image"</formula>
    </cfRule>
    <cfRule type="expression" priority="7230" aboveAverage="0" equalAverage="0" bottom="0" percent="0" rank="0" text="" dxfId="7228">
      <formula>OR($C468="date", $C468="datetime")</formula>
    </cfRule>
    <cfRule type="expression" priority="7231" aboveAverage="0" equalAverage="0" bottom="0" percent="0" rank="0" text="" dxfId="7229">
      <formula>OR($C468="calculate", $C468="calculate_here")</formula>
    </cfRule>
    <cfRule type="expression" priority="7232" aboveAverage="0" equalAverage="0" bottom="0" percent="0" rank="0" text="" dxfId="7230">
      <formula>$C468="note"</formula>
    </cfRule>
    <cfRule type="expression" priority="7233" aboveAverage="0" equalAverage="0" bottom="0" percent="0" rank="0" text="" dxfId="7231">
      <formula>$C468="barcode"</formula>
    </cfRule>
    <cfRule type="expression" priority="7234" aboveAverage="0" equalAverage="0" bottom="0" percent="0" rank="0" text="" dxfId="7232">
      <formula>$C468="geopoint"</formula>
    </cfRule>
    <cfRule type="expression" priority="7235" aboveAverage="0" equalAverage="0" bottom="0" percent="0" rank="0" text="" dxfId="7233">
      <formula>OR($C468="audio audit", $C468="text audit", $C468="speed violations count", $C468="speed violations list", $C468="speed violations audit")</formula>
    </cfRule>
    <cfRule type="expression" priority="7236" aboveAverage="0" equalAverage="0" bottom="0" percent="0" rank="0" text="" dxfId="7234">
      <formula>OR($C468="username", $C468="phonenumber", $C468="start", $C468="end", $C468="deviceid", $C468="subscriberid", $C468="simserial", $C468="caseid")</formula>
    </cfRule>
    <cfRule type="expression" priority="7237" aboveAverage="0" equalAverage="0" bottom="0" percent="0" rank="0" text="" dxfId="7235">
      <formula>OR(AND(LEFT($C468, 16)="select_multiple ", LEN($C468)&gt;16, NOT(ISNUMBER(SEARCH(" ", $C468, 17)))), AND(LEFT($C468, 11)="select_one ", LEN($C468)&gt;11, NOT(ISNUMBER(SEARCH(" ", $C468, 12)))))</formula>
    </cfRule>
    <cfRule type="expression" priority="7238" aboveAverage="0" equalAverage="0" bottom="0" percent="0" rank="0" text="" dxfId="7236">
      <formula>$C468="decimal"</formula>
    </cfRule>
    <cfRule type="expression" priority="7239" aboveAverage="0" equalAverage="0" bottom="0" percent="0" rank="0" text="" dxfId="7237">
      <formula>$C468="integer"</formula>
    </cfRule>
    <cfRule type="expression" priority="7240" aboveAverage="0" equalAverage="0" bottom="0" percent="0" rank="0" text="" dxfId="7238">
      <formula>$C468="text"</formula>
    </cfRule>
    <cfRule type="expression" priority="7241" aboveAverage="0" equalAverage="0" bottom="0" percent="0" rank="0" text="" dxfId="7239">
      <formula>$C468="end repeat"</formula>
    </cfRule>
    <cfRule type="expression" priority="7242" aboveAverage="0" equalAverage="0" bottom="0" percent="0" rank="0" text="" dxfId="7240">
      <formula>$C468="begin repeat"</formula>
    </cfRule>
    <cfRule type="expression" priority="7243" aboveAverage="0" equalAverage="0" bottom="0" percent="0" rank="0" text="" dxfId="7241">
      <formula>$C468="end group"</formula>
    </cfRule>
    <cfRule type="expression" priority="7244" aboveAverage="0" equalAverage="0" bottom="0" percent="0" rank="0" text="" dxfId="7242">
      <formula>$C468="begin group"</formula>
    </cfRule>
  </conditionalFormatting>
  <conditionalFormatting sqref="D468:E468">
    <cfRule type="expression" priority="7245" aboveAverage="0" equalAverage="0" bottom="0" percent="0" rank="0" text="" dxfId="7243">
      <formula>$C468="begin group"</formula>
    </cfRule>
  </conditionalFormatting>
  <conditionalFormatting sqref="D468:E468">
    <cfRule type="expression" priority="7246" aboveAverage="0" equalAverage="0" bottom="0" percent="0" rank="0" text="" dxfId="7244">
      <formula>$C468="begin repeat"</formula>
    </cfRule>
  </conditionalFormatting>
  <conditionalFormatting sqref="H468">
    <cfRule type="expression" priority="7247" aboveAverage="0" equalAverage="0" bottom="0" percent="0" rank="0" text="" dxfId="7245">
      <formula>$C468="text"</formula>
    </cfRule>
  </conditionalFormatting>
  <conditionalFormatting sqref="D468:F468">
    <cfRule type="expression" priority="7248" aboveAverage="0" equalAverage="0" bottom="0" percent="0" rank="0" text="" dxfId="7246">
      <formula>$C468="integer"</formula>
    </cfRule>
  </conditionalFormatting>
  <conditionalFormatting sqref="D468:F468">
    <cfRule type="expression" priority="7249" aboveAverage="0" equalAverage="0" bottom="0" percent="0" rank="0" text="" dxfId="7247">
      <formula>$C468="decimal"</formula>
    </cfRule>
  </conditionalFormatting>
  <conditionalFormatting sqref="D468:E468">
    <cfRule type="expression" priority="7250" aboveAverage="0" equalAverage="0" bottom="0" percent="0" rank="0" text="" dxfId="7248">
      <formula>OR(AND(LEFT($C468, 16)="select_multiple ", LEN($C468)&gt;16, NOT(ISNUMBER(SEARCH(" ", $C468, 17)))), AND(LEFT($C468, 11)="select_one ", LEN($C468)&gt;11, NOT(ISNUMBER(SEARCH(" ", $C468, 12)))))</formula>
    </cfRule>
  </conditionalFormatting>
  <conditionalFormatting sqref="H468">
    <cfRule type="expression" priority="7251" aboveAverage="0" equalAverage="0" bottom="0" percent="0" rank="0" text="" dxfId="7249">
      <formula>OR($C468="audio audit", $C468="text audit", $C468="speed violations count", $C468="speed violations list", $C468="speed violations audit")</formula>
    </cfRule>
  </conditionalFormatting>
  <conditionalFormatting sqref="D468:E468">
    <cfRule type="expression" priority="7252" aboveAverage="0" equalAverage="0" bottom="0" percent="0" rank="0" text="" dxfId="7250">
      <formula>$C468="note"</formula>
    </cfRule>
    <cfRule type="expression" priority="7253" aboveAverage="0" equalAverage="0" bottom="0" percent="0" rank="0" text="" dxfId="7251">
      <formula>$C468="barcode"</formula>
    </cfRule>
    <cfRule type="expression" priority="7254" aboveAverage="0" equalAverage="0" bottom="0" percent="0" rank="0" text="" dxfId="7252">
      <formula>$C468="geopoint"</formula>
    </cfRule>
  </conditionalFormatting>
  <conditionalFormatting sqref="D468">
    <cfRule type="expression" priority="7255" aboveAverage="0" equalAverage="0" bottom="0" percent="0" rank="0" text="" dxfId="7253">
      <formula>OR($C468="calculate", $C468="calculate_here")</formula>
    </cfRule>
  </conditionalFormatting>
  <conditionalFormatting sqref="D468:E468">
    <cfRule type="expression" priority="7256" aboveAverage="0" equalAverage="0" bottom="0" percent="0" rank="0" text="" dxfId="7254">
      <formula>OR($C468="date", $C468="datetime")</formula>
    </cfRule>
  </conditionalFormatting>
  <conditionalFormatting sqref="D468:E468">
    <cfRule type="expression" priority="7257" aboveAverage="0" equalAverage="0" bottom="0" percent="0" rank="0" text="" dxfId="7255">
      <formula>$C468="image"</formula>
    </cfRule>
  </conditionalFormatting>
  <conditionalFormatting sqref="D468:E468">
    <cfRule type="expression" priority="7258" aboveAverage="0" equalAverage="0" bottom="0" percent="0" rank="0" text="" dxfId="7256">
      <formula>OR($C468="audio", $C468="video")</formula>
    </cfRule>
  </conditionalFormatting>
  <conditionalFormatting sqref="M468:U468 C468:K468 W468:Z468">
    <cfRule type="expression" priority="7259" aboveAverage="0" equalAverage="0" bottom="0" percent="0" rank="0" text="" dxfId="7257">
      <formula>$C468="comments"</formula>
    </cfRule>
    <cfRule type="expression" priority="7260" aboveAverage="0" equalAverage="0" bottom="0" percent="0" rank="0" text="" dxfId="7258">
      <formula>OR($C468="audio", $C468="video")</formula>
    </cfRule>
    <cfRule type="expression" priority="7261" aboveAverage="0" equalAverage="0" bottom="0" percent="0" rank="0" text="" dxfId="7259">
      <formula>$C468="image"</formula>
    </cfRule>
    <cfRule type="expression" priority="7262" aboveAverage="0" equalAverage="0" bottom="0" percent="0" rank="0" text="" dxfId="7260">
      <formula>OR($C468="date", $C468="datetime")</formula>
    </cfRule>
    <cfRule type="expression" priority="7263" aboveAverage="0" equalAverage="0" bottom="0" percent="0" rank="0" text="" dxfId="7261">
      <formula>OR($C468="calculate", $C468="calculate_here")</formula>
    </cfRule>
    <cfRule type="expression" priority="7264" aboveAverage="0" equalAverage="0" bottom="0" percent="0" rank="0" text="" dxfId="7262">
      <formula>$C468="note"</formula>
    </cfRule>
    <cfRule type="expression" priority="7265" aboveAverage="0" equalAverage="0" bottom="0" percent="0" rank="0" text="" dxfId="7263">
      <formula>$C468="barcode"</formula>
    </cfRule>
    <cfRule type="expression" priority="7266" aboveAverage="0" equalAverage="0" bottom="0" percent="0" rank="0" text="" dxfId="7264">
      <formula>$C468="geopoint"</formula>
    </cfRule>
    <cfRule type="expression" priority="7267" aboveAverage="0" equalAverage="0" bottom="0" percent="0" rank="0" text="" dxfId="7265">
      <formula>OR($C468="audio audit", $C468="text audit", $C468="speed violations count", $C468="speed violations list", $C468="speed violations audit")</formula>
    </cfRule>
    <cfRule type="expression" priority="7268" aboveAverage="0" equalAverage="0" bottom="0" percent="0" rank="0" text="" dxfId="7266">
      <formula>OR($C468="username", $C468="phonenumber", $C468="start", $C468="end", $C468="deviceid", $C468="subscriberid", $C468="simserial", $C468="caseid")</formula>
    </cfRule>
    <cfRule type="expression" priority="7269" aboveAverage="0" equalAverage="0" bottom="0" percent="0" rank="0" text="" dxfId="7267">
      <formula>OR(AND(LEFT($C468, 16)="select_multiple ", LEN($C468)&gt;16, NOT(ISNUMBER(SEARCH(" ", $C468, 17)))), AND(LEFT($C468, 11)="select_one ", LEN($C468)&gt;11, NOT(ISNUMBER(SEARCH(" ", $C468, 12)))))</formula>
    </cfRule>
    <cfRule type="expression" priority="7270" aboveAverage="0" equalAverage="0" bottom="0" percent="0" rank="0" text="" dxfId="7268">
      <formula>$C468="decimal"</formula>
    </cfRule>
    <cfRule type="expression" priority="7271" aboveAverage="0" equalAverage="0" bottom="0" percent="0" rank="0" text="" dxfId="7269">
      <formula>$C468="integer"</formula>
    </cfRule>
    <cfRule type="expression" priority="7272" aboveAverage="0" equalAverage="0" bottom="0" percent="0" rank="0" text="" dxfId="7270">
      <formula>$C468="text"</formula>
    </cfRule>
    <cfRule type="expression" priority="7273" aboveAverage="0" equalAverage="0" bottom="0" percent="0" rank="0" text="" dxfId="7271">
      <formula>$C468="end repeat"</formula>
    </cfRule>
    <cfRule type="expression" priority="7274" aboveAverage="0" equalAverage="0" bottom="0" percent="0" rank="0" text="" dxfId="7272">
      <formula>$C468="begin repeat"</formula>
    </cfRule>
    <cfRule type="expression" priority="7275" aboveAverage="0" equalAverage="0" bottom="0" percent="0" rank="0" text="" dxfId="7273">
      <formula>$C468="end group"</formula>
    </cfRule>
    <cfRule type="expression" priority="7276" aboveAverage="0" equalAverage="0" bottom="0" percent="0" rank="0" text="" dxfId="7274">
      <formula>$C468="begin group"</formula>
    </cfRule>
  </conditionalFormatting>
  <conditionalFormatting sqref="D468">
    <cfRule type="expression" priority="7277" aboveAverage="0" equalAverage="0" bottom="0" percent="0" rank="0" text="" dxfId="7275">
      <formula>$C468="comments"</formula>
    </cfRule>
  </conditionalFormatting>
  <conditionalFormatting sqref="K1115:K1116 D1115:E1116 V1115:V1116">
    <cfRule type="expression" priority="7278" aboveAverage="0" equalAverage="0" bottom="0" percent="0" rank="0" text="" dxfId="7276">
      <formula>$C1115="begin group"</formula>
    </cfRule>
  </conditionalFormatting>
  <conditionalFormatting sqref="K1115:K1116 D1115:E1116 V1115:V1116">
    <cfRule type="expression" priority="7279" aboveAverage="0" equalAverage="0" bottom="0" percent="0" rank="0" text="" dxfId="7277">
      <formula>$C1115="begin repeat"</formula>
    </cfRule>
  </conditionalFormatting>
  <conditionalFormatting sqref="D1115:F1116 V1115:V1116">
    <cfRule type="expression" priority="7280" aboveAverage="0" equalAverage="0" bottom="0" percent="0" rank="0" text="" dxfId="7278">
      <formula>$C1115="text"</formula>
    </cfRule>
  </conditionalFormatting>
  <conditionalFormatting sqref="I1115:J1116 D1115:F1116 V1115:V1116">
    <cfRule type="expression" priority="7281" aboveAverage="0" equalAverage="0" bottom="0" percent="0" rank="0" text="" dxfId="7279">
      <formula>$C1115="integer"</formula>
    </cfRule>
  </conditionalFormatting>
  <conditionalFormatting sqref="I1115:J1116 D1115:F1116 V1115:V1116">
    <cfRule type="expression" priority="7282" aboveAverage="0" equalAverage="0" bottom="0" percent="0" rank="0" text="" dxfId="7280">
      <formula>$C1115="decimal"</formula>
    </cfRule>
  </conditionalFormatting>
  <conditionalFormatting sqref="D1115:E1116 V1115:V1116">
    <cfRule type="expression" priority="7283" aboveAverage="0" equalAverage="0" bottom="0" percent="0" rank="0" text="" dxfId="7281">
      <formula>OR(AND(LEFT($C1115, 16)="select_multiple ", LEN($C1115)&gt;16, NOT(ISNUMBER(SEARCH(" ", $C1115, 17)))), AND(LEFT($C1115, 11)="select_one ", LEN($C1115)&gt;11, NOT(ISNUMBER(SEARCH(" ", $C1115, 12)))))</formula>
    </cfRule>
  </conditionalFormatting>
  <conditionalFormatting sqref="D1115:D1116">
    <cfRule type="expression" priority="7284" aboveAverage="0" equalAverage="0" bottom="0" percent="0" rank="0" text="" dxfId="7282">
      <formula>OR($C1115="audio audit", $C1115="text audit", $C1115="speed violations count", $C1115="speed violations list", $C1115="speed violations audit")</formula>
    </cfRule>
  </conditionalFormatting>
  <conditionalFormatting sqref="V1115:V1116">
    <cfRule type="expression" priority="7285" aboveAverage="0" equalAverage="0" bottom="0" percent="0" rank="0" text="" dxfId="7283">
      <formula>$C1115="note"</formula>
    </cfRule>
    <cfRule type="expression" priority="7286" aboveAverage="0" equalAverage="0" bottom="0" percent="0" rank="0" text="" dxfId="7284">
      <formula>$C1115="barcode"</formula>
    </cfRule>
    <cfRule type="expression" priority="7287" aboveAverage="0" equalAverage="0" bottom="0" percent="0" rank="0" text="" dxfId="7285">
      <formula>$C1115="geopoint"</formula>
    </cfRule>
  </conditionalFormatting>
  <conditionalFormatting sqref="D1115:D1116">
    <cfRule type="expression" priority="7288" aboveAverage="0" equalAverage="0" bottom="0" percent="0" rank="0" text="" dxfId="7286">
      <formula>OR($C1115="calculate", $C1115="calculate_here")</formula>
    </cfRule>
  </conditionalFormatting>
  <conditionalFormatting sqref="D1115:E1116 V1115:V1116">
    <cfRule type="expression" priority="7289" aboveAverage="0" equalAverage="0" bottom="0" percent="0" rank="0" text="" dxfId="7287">
      <formula>OR($C1115="date", $C1115="datetime")</formula>
    </cfRule>
  </conditionalFormatting>
  <conditionalFormatting sqref="D1115:E1116 V1115:V1116">
    <cfRule type="expression" priority="7290" aboveAverage="0" equalAverage="0" bottom="0" percent="0" rank="0" text="" dxfId="7288">
      <formula>$C1115="image"</formula>
    </cfRule>
  </conditionalFormatting>
  <conditionalFormatting sqref="V1115:V1116">
    <cfRule type="expression" priority="7291" aboveAverage="0" equalAverage="0" bottom="0" percent="0" rank="0" text="" dxfId="7289">
      <formula>OR($C1115="audio", $C1115="video")</formula>
    </cfRule>
  </conditionalFormatting>
  <conditionalFormatting sqref="C1115:Z1116">
    <cfRule type="expression" priority="7292" aboveAverage="0" equalAverage="0" bottom="0" percent="0" rank="0" text="" dxfId="7290">
      <formula>$C1115="comments"</formula>
    </cfRule>
    <cfRule type="expression" priority="7293" aboveAverage="0" equalAverage="0" bottom="0" percent="0" rank="0" text="" dxfId="7291">
      <formula>OR($C1115="audio", $C1115="video")</formula>
    </cfRule>
    <cfRule type="expression" priority="7294" aboveAverage="0" equalAverage="0" bottom="0" percent="0" rank="0" text="" dxfId="7292">
      <formula>$C1115="image"</formula>
    </cfRule>
    <cfRule type="expression" priority="7295" aboveAverage="0" equalAverage="0" bottom="0" percent="0" rank="0" text="" dxfId="7293">
      <formula>OR($C1115="date", $C1115="datetime")</formula>
    </cfRule>
    <cfRule type="expression" priority="7296" aboveAverage="0" equalAverage="0" bottom="0" percent="0" rank="0" text="" dxfId="7294">
      <formula>OR($C1115="calculate", $C1115="calculate_here")</formula>
    </cfRule>
    <cfRule type="expression" priority="7297" aboveAverage="0" equalAverage="0" bottom="0" percent="0" rank="0" text="" dxfId="7295">
      <formula>$C1115="note"</formula>
    </cfRule>
    <cfRule type="expression" priority="7298" aboveAverage="0" equalAverage="0" bottom="0" percent="0" rank="0" text="" dxfId="7296">
      <formula>$C1115="barcode"</formula>
    </cfRule>
    <cfRule type="expression" priority="7299" aboveAverage="0" equalAverage="0" bottom="0" percent="0" rank="0" text="" dxfId="7297">
      <formula>$C1115="geopoint"</formula>
    </cfRule>
    <cfRule type="expression" priority="7300" aboveAverage="0" equalAverage="0" bottom="0" percent="0" rank="0" text="" dxfId="7298">
      <formula>OR($C1115="audio audit", $C1115="text audit", $C1115="speed violations count", $C1115="speed violations list", $C1115="speed violations audit")</formula>
    </cfRule>
    <cfRule type="expression" priority="7301" aboveAverage="0" equalAverage="0" bottom="0" percent="0" rank="0" text="" dxfId="7299">
      <formula>OR($C1115="username", $C1115="phonenumber", $C1115="start", $C1115="end", $C1115="deviceid", $C1115="subscriberid", $C1115="simserial", $C1115="caseid")</formula>
    </cfRule>
    <cfRule type="expression" priority="7302" aboveAverage="0" equalAverage="0" bottom="0" percent="0" rank="0" text="" dxfId="7300">
      <formula>OR(AND(LEFT($C1115, 16)="select_multiple ", LEN($C1115)&gt;16, NOT(ISNUMBER(SEARCH(" ", $C1115, 17)))), AND(LEFT($C1115, 11)="select_one ", LEN($C1115)&gt;11, NOT(ISNUMBER(SEARCH(" ", $C1115, 12)))))</formula>
    </cfRule>
    <cfRule type="expression" priority="7303" aboveAverage="0" equalAverage="0" bottom="0" percent="0" rank="0" text="" dxfId="7301">
      <formula>$C1115="decimal"</formula>
    </cfRule>
    <cfRule type="expression" priority="7304" aboveAverage="0" equalAverage="0" bottom="0" percent="0" rank="0" text="" dxfId="7302">
      <formula>$C1115="integer"</formula>
    </cfRule>
    <cfRule type="expression" priority="7305" aboveAverage="0" equalAverage="0" bottom="0" percent="0" rank="0" text="" dxfId="7303">
      <formula>$C1115="text"</formula>
    </cfRule>
    <cfRule type="expression" priority="7306" aboveAverage="0" equalAverage="0" bottom="0" percent="0" rank="0" text="" dxfId="7304">
      <formula>$C1115="end repeat"</formula>
    </cfRule>
    <cfRule type="expression" priority="7307" aboveAverage="0" equalAverage="0" bottom="0" percent="0" rank="0" text="" dxfId="7305">
      <formula>$C1115="begin repeat"</formula>
    </cfRule>
    <cfRule type="expression" priority="7308" aboveAverage="0" equalAverage="0" bottom="0" percent="0" rank="0" text="" dxfId="7306">
      <formula>$C1115="end group"</formula>
    </cfRule>
    <cfRule type="expression" priority="7309" aboveAverage="0" equalAverage="0" bottom="0" percent="0" rank="0" text="" dxfId="7307">
      <formula>$C1115="begin group"</formula>
    </cfRule>
  </conditionalFormatting>
  <conditionalFormatting sqref="H1115:H1116">
    <cfRule type="expression" priority="7310" aboveAverage="0" equalAverage="0" bottom="0" percent="0" rank="0" text="" dxfId="7308">
      <formula>$C1115="begin group"</formula>
    </cfRule>
  </conditionalFormatting>
  <conditionalFormatting sqref="Q1115:Q1116">
    <cfRule type="expression" priority="7311" aboveAverage="0" equalAverage="0" bottom="0" percent="0" rank="0" text="" dxfId="7309">
      <formula>$C1115="begin repeat"</formula>
    </cfRule>
  </conditionalFormatting>
  <conditionalFormatting sqref="H1115:H1116">
    <cfRule type="expression" priority="7312" aboveAverage="0" equalAverage="0" bottom="0" percent="0" rank="0" text="" dxfId="7310">
      <formula>$C1115="text"</formula>
    </cfRule>
  </conditionalFormatting>
  <conditionalFormatting sqref="H1115:H1116">
    <cfRule type="expression" priority="7313" aboveAverage="0" equalAverage="0" bottom="0" percent="0" rank="0" text="" dxfId="7311">
      <formula>OR(AND(LEFT($C1115, 16)="select_multiple ", LEN($C1115)&gt;16, NOT(ISNUMBER(SEARCH(" ", $C1115, 17)))), AND(LEFT($C1115, 11)="select_one ", LEN($C1115)&gt;11, NOT(ISNUMBER(SEARCH(" ", $C1115, 12)))))</formula>
    </cfRule>
  </conditionalFormatting>
  <conditionalFormatting sqref="H1115:H1116">
    <cfRule type="expression" priority="7314" aboveAverage="0" equalAverage="0" bottom="0" percent="0" rank="0" text="" dxfId="7312">
      <formula>OR($C1115="audio audit", $C1115="text audit", $C1115="speed violations count", $C1115="speed violations list", $C1115="speed violations audit")</formula>
    </cfRule>
  </conditionalFormatting>
  <conditionalFormatting sqref="D1115:E1116">
    <cfRule type="expression" priority="7315" aboveAverage="0" equalAverage="0" bottom="0" percent="0" rank="0" text="" dxfId="7313">
      <formula>$C1115="note"</formula>
    </cfRule>
    <cfRule type="expression" priority="7316" aboveAverage="0" equalAverage="0" bottom="0" percent="0" rank="0" text="" dxfId="7314">
      <formula>$C1115="barcode"</formula>
    </cfRule>
    <cfRule type="expression" priority="7317" aboveAverage="0" equalAverage="0" bottom="0" percent="0" rank="0" text="" dxfId="7315">
      <formula>$C1115="geopoint"</formula>
    </cfRule>
  </conditionalFormatting>
  <conditionalFormatting sqref="P1115:P1116">
    <cfRule type="expression" priority="7318" aboveAverage="0" equalAverage="0" bottom="0" percent="0" rank="0" text="" dxfId="7316">
      <formula>OR($C1115="calculate", $C1115="calculate_here")</formula>
    </cfRule>
  </conditionalFormatting>
  <conditionalFormatting sqref="H1115:H1116">
    <cfRule type="expression" priority="7319" aboveAverage="0" equalAverage="0" bottom="0" percent="0" rank="0" text="" dxfId="7317">
      <formula>OR($C1115="date", $C1115="datetime")</formula>
    </cfRule>
  </conditionalFormatting>
  <conditionalFormatting sqref="H1115:H1116">
    <cfRule type="expression" priority="7320" aboveAverage="0" equalAverage="0" bottom="0" percent="0" rank="0" text="" dxfId="7318">
      <formula>$C1115="image"</formula>
    </cfRule>
  </conditionalFormatting>
  <conditionalFormatting sqref="D1115:E1116">
    <cfRule type="expression" priority="7321" aboveAverage="0" equalAverage="0" bottom="0" percent="0" rank="0" text="" dxfId="7319">
      <formula>OR($C1115="audio", $C1115="video")</formula>
    </cfRule>
  </conditionalFormatting>
  <conditionalFormatting sqref="D1115:D1116">
    <cfRule type="expression" priority="7322" aboveAverage="0" equalAverage="0" bottom="0" percent="0" rank="0" text="" dxfId="7320">
      <formula>$C1115="comments"</formula>
    </cfRule>
  </conditionalFormatting>
  <conditionalFormatting sqref="D1134:E1140 V1134 K1134:K1140">
    <cfRule type="expression" priority="7323" aboveAverage="0" equalAverage="0" bottom="0" percent="0" rank="0" text="" dxfId="7321">
      <formula>$C1134="begin group"</formula>
    </cfRule>
  </conditionalFormatting>
  <conditionalFormatting sqref="D1134:E1140 V1134 K1134:K1140">
    <cfRule type="expression" priority="7324" aboveAverage="0" equalAverage="0" bottom="0" percent="0" rank="0" text="" dxfId="7322">
      <formula>$C1134="begin repeat"</formula>
    </cfRule>
  </conditionalFormatting>
  <conditionalFormatting sqref="D1134:F1140 V1134">
    <cfRule type="expression" priority="7325" aboveAverage="0" equalAverage="0" bottom="0" percent="0" rank="0" text="" dxfId="7323">
      <formula>$C1134="text"</formula>
    </cfRule>
  </conditionalFormatting>
  <conditionalFormatting sqref="I1134:J1135 D1134:F1140 V1134 I1137:J1140 I1136">
    <cfRule type="expression" priority="7326" aboveAverage="0" equalAverage="0" bottom="0" percent="0" rank="0" text="" dxfId="7324">
      <formula>$C1134="integer"</formula>
    </cfRule>
  </conditionalFormatting>
  <conditionalFormatting sqref="I1134:J1135 D1134:F1140 V1134 I1137:J1140 I1136">
    <cfRule type="expression" priority="7327" aboveAverage="0" equalAverage="0" bottom="0" percent="0" rank="0" text="" dxfId="7325">
      <formula>$C1134="decimal"</formula>
    </cfRule>
  </conditionalFormatting>
  <conditionalFormatting sqref="D1134:E1140 V1134">
    <cfRule type="expression" priority="7328" aboveAverage="0" equalAverage="0" bottom="0" percent="0" rank="0" text="" dxfId="7326">
      <formula>OR(AND(LEFT($C1134, 16)="select_multiple ", LEN($C1134)&gt;16, NOT(ISNUMBER(SEARCH(" ", $C1134, 17)))), AND(LEFT($C1134, 11)="select_one ", LEN($C1134)&gt;11, NOT(ISNUMBER(SEARCH(" ", $C1134, 12)))))</formula>
    </cfRule>
  </conditionalFormatting>
  <conditionalFormatting sqref="D1134:D1140">
    <cfRule type="expression" priority="7329" aboveAverage="0" equalAverage="0" bottom="0" percent="0" rank="0" text="" dxfId="7327">
      <formula>OR($C1134="audio audit", $C1134="text audit", $C1134="speed violations count", $C1134="speed violations list", $C1134="speed violations audit")</formula>
    </cfRule>
  </conditionalFormatting>
  <conditionalFormatting sqref="V1134">
    <cfRule type="expression" priority="7330" aboveAverage="0" equalAverage="0" bottom="0" percent="0" rank="0" text="" dxfId="7328">
      <formula>$C1134="note"</formula>
    </cfRule>
    <cfRule type="expression" priority="7331" aboveAverage="0" equalAverage="0" bottom="0" percent="0" rank="0" text="" dxfId="7329">
      <formula>$C1134="barcode"</formula>
    </cfRule>
    <cfRule type="expression" priority="7332" aboveAverage="0" equalAverage="0" bottom="0" percent="0" rank="0" text="" dxfId="7330">
      <formula>$C1134="geopoint"</formula>
    </cfRule>
  </conditionalFormatting>
  <conditionalFormatting sqref="D1134:D1140">
    <cfRule type="expression" priority="7333" aboveAverage="0" equalAverage="0" bottom="0" percent="0" rank="0" text="" dxfId="7331">
      <formula>OR($C1134="calculate", $C1134="calculate_here")</formula>
    </cfRule>
  </conditionalFormatting>
  <conditionalFormatting sqref="D1134:E1140 V1134">
    <cfRule type="expression" priority="7334" aboveAverage="0" equalAverage="0" bottom="0" percent="0" rank="0" text="" dxfId="7332">
      <formula>OR($C1134="date", $C1134="datetime")</formula>
    </cfRule>
  </conditionalFormatting>
  <conditionalFormatting sqref="D1134:E1140 V1134">
    <cfRule type="expression" priority="7335" aboveAverage="0" equalAverage="0" bottom="0" percent="0" rank="0" text="" dxfId="7333">
      <formula>$C1134="image"</formula>
    </cfRule>
  </conditionalFormatting>
  <conditionalFormatting sqref="V1134">
    <cfRule type="expression" priority="7336" aboveAverage="0" equalAverage="0" bottom="0" percent="0" rank="0" text="" dxfId="7334">
      <formula>OR($C1134="audio", $C1134="video")</formula>
    </cfRule>
  </conditionalFormatting>
  <conditionalFormatting sqref="C1134:Z1134 C1135:U1135 W1135:Z1140 C1136:I1136 K1136:U1136 C1137:U1140">
    <cfRule type="expression" priority="7337" aboveAverage="0" equalAverage="0" bottom="0" percent="0" rank="0" text="" dxfId="7335">
      <formula>$C1134="comments"</formula>
    </cfRule>
    <cfRule type="expression" priority="7338" aboveAverage="0" equalAverage="0" bottom="0" percent="0" rank="0" text="" dxfId="7336">
      <formula>OR($C1134="audio", $C1134="video")</formula>
    </cfRule>
    <cfRule type="expression" priority="7339" aboveAverage="0" equalAverage="0" bottom="0" percent="0" rank="0" text="" dxfId="7337">
      <formula>$C1134="image"</formula>
    </cfRule>
    <cfRule type="expression" priority="7340" aboveAverage="0" equalAverage="0" bottom="0" percent="0" rank="0" text="" dxfId="7338">
      <formula>OR($C1134="date", $C1134="datetime")</formula>
    </cfRule>
    <cfRule type="expression" priority="7341" aboveAverage="0" equalAverage="0" bottom="0" percent="0" rank="0" text="" dxfId="7339">
      <formula>OR($C1134="calculate", $C1134="calculate_here")</formula>
    </cfRule>
    <cfRule type="expression" priority="7342" aboveAverage="0" equalAverage="0" bottom="0" percent="0" rank="0" text="" dxfId="7340">
      <formula>$C1134="note"</formula>
    </cfRule>
    <cfRule type="expression" priority="7343" aboveAverage="0" equalAverage="0" bottom="0" percent="0" rank="0" text="" dxfId="7341">
      <formula>$C1134="barcode"</formula>
    </cfRule>
    <cfRule type="expression" priority="7344" aboveAverage="0" equalAverage="0" bottom="0" percent="0" rank="0" text="" dxfId="7342">
      <formula>$C1134="geopoint"</formula>
    </cfRule>
    <cfRule type="expression" priority="7345" aboveAverage="0" equalAverage="0" bottom="0" percent="0" rank="0" text="" dxfId="7343">
      <formula>OR($C1134="audio audit", $C1134="text audit", $C1134="speed violations count", $C1134="speed violations list", $C1134="speed violations audit")</formula>
    </cfRule>
    <cfRule type="expression" priority="7346" aboveAverage="0" equalAverage="0" bottom="0" percent="0" rank="0" text="" dxfId="7344">
      <formula>OR($C1134="username", $C1134="phonenumber", $C1134="start", $C1134="end", $C1134="deviceid", $C1134="subscriberid", $C1134="simserial", $C1134="caseid")</formula>
    </cfRule>
    <cfRule type="expression" priority="7347" aboveAverage="0" equalAverage="0" bottom="0" percent="0" rank="0" text="" dxfId="7345">
      <formula>OR(AND(LEFT($C1134, 16)="select_multiple ", LEN($C1134)&gt;16, NOT(ISNUMBER(SEARCH(" ", $C1134, 17)))), AND(LEFT($C1134, 11)="select_one ", LEN($C1134)&gt;11, NOT(ISNUMBER(SEARCH(" ", $C1134, 12)))))</formula>
    </cfRule>
    <cfRule type="expression" priority="7348" aboveAverage="0" equalAverage="0" bottom="0" percent="0" rank="0" text="" dxfId="7346">
      <formula>$C1134="decimal"</formula>
    </cfRule>
    <cfRule type="expression" priority="7349" aboveAverage="0" equalAverage="0" bottom="0" percent="0" rank="0" text="" dxfId="7347">
      <formula>$C1134="integer"</formula>
    </cfRule>
    <cfRule type="expression" priority="7350" aboveAverage="0" equalAverage="0" bottom="0" percent="0" rank="0" text="" dxfId="7348">
      <formula>$C1134="text"</formula>
    </cfRule>
    <cfRule type="expression" priority="7351" aboveAverage="0" equalAverage="0" bottom="0" percent="0" rank="0" text="" dxfId="7349">
      <formula>$C1134="end repeat"</formula>
    </cfRule>
    <cfRule type="expression" priority="7352" aboveAverage="0" equalAverage="0" bottom="0" percent="0" rank="0" text="" dxfId="7350">
      <formula>$C1134="begin repeat"</formula>
    </cfRule>
    <cfRule type="expression" priority="7353" aboveAverage="0" equalAverage="0" bottom="0" percent="0" rank="0" text="" dxfId="7351">
      <formula>$C1134="end group"</formula>
    </cfRule>
    <cfRule type="expression" priority="7354" aboveAverage="0" equalAverage="0" bottom="0" percent="0" rank="0" text="" dxfId="7352">
      <formula>$C1134="begin group"</formula>
    </cfRule>
  </conditionalFormatting>
  <conditionalFormatting sqref="H1134:H1140">
    <cfRule type="expression" priority="7355" aboveAverage="0" equalAverage="0" bottom="0" percent="0" rank="0" text="" dxfId="7353">
      <formula>$C1134="begin group"</formula>
    </cfRule>
  </conditionalFormatting>
  <conditionalFormatting sqref="Q1134:Q1140">
    <cfRule type="expression" priority="7356" aboveAverage="0" equalAverage="0" bottom="0" percent="0" rank="0" text="" dxfId="7354">
      <formula>$C1134="begin repeat"</formula>
    </cfRule>
  </conditionalFormatting>
  <conditionalFormatting sqref="H1134:H1140">
    <cfRule type="expression" priority="7357" aboveAverage="0" equalAverage="0" bottom="0" percent="0" rank="0" text="" dxfId="7355">
      <formula>$C1134="text"</formula>
    </cfRule>
  </conditionalFormatting>
  <conditionalFormatting sqref="H1134:H1140">
    <cfRule type="expression" priority="7358" aboveAverage="0" equalAverage="0" bottom="0" percent="0" rank="0" text="" dxfId="7356">
      <formula>OR(AND(LEFT($C1134, 16)="select_multiple ", LEN($C1134)&gt;16, NOT(ISNUMBER(SEARCH(" ", $C1134, 17)))), AND(LEFT($C1134, 11)="select_one ", LEN($C1134)&gt;11, NOT(ISNUMBER(SEARCH(" ", $C1134, 12)))))</formula>
    </cfRule>
  </conditionalFormatting>
  <conditionalFormatting sqref="H1134:H1140">
    <cfRule type="expression" priority="7359" aboveAverage="0" equalAverage="0" bottom="0" percent="0" rank="0" text="" dxfId="7357">
      <formula>OR($C1134="audio audit", $C1134="text audit", $C1134="speed violations count", $C1134="speed violations list", $C1134="speed violations audit")</formula>
    </cfRule>
  </conditionalFormatting>
  <conditionalFormatting sqref="D1134:E1140">
    <cfRule type="expression" priority="7360" aboveAverage="0" equalAverage="0" bottom="0" percent="0" rank="0" text="" dxfId="7358">
      <formula>$C1134="note"</formula>
    </cfRule>
    <cfRule type="expression" priority="7361" aboveAverage="0" equalAverage="0" bottom="0" percent="0" rank="0" text="" dxfId="7359">
      <formula>$C1134="barcode"</formula>
    </cfRule>
    <cfRule type="expression" priority="7362" aboveAverage="0" equalAverage="0" bottom="0" percent="0" rank="0" text="" dxfId="7360">
      <formula>$C1134="geopoint"</formula>
    </cfRule>
  </conditionalFormatting>
  <conditionalFormatting sqref="P1134:P1140">
    <cfRule type="expression" priority="7363" aboveAverage="0" equalAverage="0" bottom="0" percent="0" rank="0" text="" dxfId="7361">
      <formula>OR($C1134="calculate", $C1134="calculate_here")</formula>
    </cfRule>
  </conditionalFormatting>
  <conditionalFormatting sqref="H1134:H1140">
    <cfRule type="expression" priority="7364" aboveAverage="0" equalAverage="0" bottom="0" percent="0" rank="0" text="" dxfId="7362">
      <formula>OR($C1134="date", $C1134="datetime")</formula>
    </cfRule>
  </conditionalFormatting>
  <conditionalFormatting sqref="H1134:H1140">
    <cfRule type="expression" priority="7365" aboveAverage="0" equalAverage="0" bottom="0" percent="0" rank="0" text="" dxfId="7363">
      <formula>$C1134="image"</formula>
    </cfRule>
  </conditionalFormatting>
  <conditionalFormatting sqref="D1134:E1140">
    <cfRule type="expression" priority="7366" aboveAverage="0" equalAverage="0" bottom="0" percent="0" rank="0" text="" dxfId="7364">
      <formula>OR($C1134="audio", $C1134="video")</formula>
    </cfRule>
  </conditionalFormatting>
  <conditionalFormatting sqref="D1134:D1140">
    <cfRule type="expression" priority="7367" aboveAverage="0" equalAverage="0" bottom="0" percent="0" rank="0" text="" dxfId="7365">
      <formula>$C1134="comments"</formula>
    </cfRule>
  </conditionalFormatting>
  <conditionalFormatting sqref="D1141:E1141 K1141">
    <cfRule type="expression" priority="7368" aboveAverage="0" equalAverage="0" bottom="0" percent="0" rank="0" text="" dxfId="7366">
      <formula>$C1141="begin group"</formula>
    </cfRule>
  </conditionalFormatting>
  <conditionalFormatting sqref="D1141:E1141 K1141">
    <cfRule type="expression" priority="7369" aboveAverage="0" equalAverage="0" bottom="0" percent="0" rank="0" text="" dxfId="7367">
      <formula>$C1141="begin repeat"</formula>
    </cfRule>
  </conditionalFormatting>
  <conditionalFormatting sqref="D1141:F1141">
    <cfRule type="expression" priority="7370" aboveAverage="0" equalAverage="0" bottom="0" percent="0" rank="0" text="" dxfId="7368">
      <formula>$C1141="text"</formula>
    </cfRule>
  </conditionalFormatting>
  <conditionalFormatting sqref="D1141:F1141 I1141:J1141">
    <cfRule type="expression" priority="7371" aboveAverage="0" equalAverage="0" bottom="0" percent="0" rank="0" text="" dxfId="7369">
      <formula>$C1141="integer"</formula>
    </cfRule>
  </conditionalFormatting>
  <conditionalFormatting sqref="D1141:F1141 I1141:J1141">
    <cfRule type="expression" priority="7372" aboveAverage="0" equalAverage="0" bottom="0" percent="0" rank="0" text="" dxfId="7370">
      <formula>$C1141="decimal"</formula>
    </cfRule>
  </conditionalFormatting>
  <conditionalFormatting sqref="D1141:E1141">
    <cfRule type="expression" priority="7373" aboveAverage="0" equalAverage="0" bottom="0" percent="0" rank="0" text="" dxfId="7371">
      <formula>OR(AND(LEFT($C1141, 16)="select_multiple ", LEN($C1141)&gt;16, NOT(ISNUMBER(SEARCH(" ", $C1141, 17)))), AND(LEFT($C1141, 11)="select_one ", LEN($C1141)&gt;11, NOT(ISNUMBER(SEARCH(" ", $C1141, 12)))))</formula>
    </cfRule>
  </conditionalFormatting>
  <conditionalFormatting sqref="D1141">
    <cfRule type="expression" priority="7374" aboveAverage="0" equalAverage="0" bottom="0" percent="0" rank="0" text="" dxfId="7372">
      <formula>OR($C1141="audio audit", $C1141="text audit", $C1141="speed violations count", $C1141="speed violations list", $C1141="speed violations audit")</formula>
    </cfRule>
  </conditionalFormatting>
  <conditionalFormatting sqref="D1141">
    <cfRule type="expression" priority="7375" aboveAverage="0" equalAverage="0" bottom="0" percent="0" rank="0" text="" dxfId="7373">
      <formula>OR($C1141="calculate", $C1141="calculate_here")</formula>
    </cfRule>
  </conditionalFormatting>
  <conditionalFormatting sqref="D1141:E1141">
    <cfRule type="expression" priority="7376" aboveAverage="0" equalAverage="0" bottom="0" percent="0" rank="0" text="" dxfId="7374">
      <formula>OR($C1141="date", $C1141="datetime")</formula>
    </cfRule>
  </conditionalFormatting>
  <conditionalFormatting sqref="D1141:E1141">
    <cfRule type="expression" priority="7377" aboveAverage="0" equalAverage="0" bottom="0" percent="0" rank="0" text="" dxfId="7375">
      <formula>$C1141="image"</formula>
    </cfRule>
  </conditionalFormatting>
  <conditionalFormatting sqref="C1141:U1141 W1141:Z1141">
    <cfRule type="expression" priority="7378" aboveAverage="0" equalAverage="0" bottom="0" percent="0" rank="0" text="" dxfId="7376">
      <formula>$C1141="comments"</formula>
    </cfRule>
    <cfRule type="expression" priority="7379" aboveAverage="0" equalAverage="0" bottom="0" percent="0" rank="0" text="" dxfId="7377">
      <formula>OR($C1141="audio", $C1141="video")</formula>
    </cfRule>
    <cfRule type="expression" priority="7380" aboveAverage="0" equalAverage="0" bottom="0" percent="0" rank="0" text="" dxfId="7378">
      <formula>$C1141="image"</formula>
    </cfRule>
    <cfRule type="expression" priority="7381" aboveAverage="0" equalAverage="0" bottom="0" percent="0" rank="0" text="" dxfId="7379">
      <formula>OR($C1141="date", $C1141="datetime")</formula>
    </cfRule>
    <cfRule type="expression" priority="7382" aboveAverage="0" equalAverage="0" bottom="0" percent="0" rank="0" text="" dxfId="7380">
      <formula>OR($C1141="calculate", $C1141="calculate_here")</formula>
    </cfRule>
    <cfRule type="expression" priority="7383" aboveAverage="0" equalAverage="0" bottom="0" percent="0" rank="0" text="" dxfId="7381">
      <formula>$C1141="note"</formula>
    </cfRule>
    <cfRule type="expression" priority="7384" aboveAverage="0" equalAverage="0" bottom="0" percent="0" rank="0" text="" dxfId="7382">
      <formula>$C1141="barcode"</formula>
    </cfRule>
    <cfRule type="expression" priority="7385" aboveAverage="0" equalAverage="0" bottom="0" percent="0" rank="0" text="" dxfId="7383">
      <formula>$C1141="geopoint"</formula>
    </cfRule>
    <cfRule type="expression" priority="7386" aboveAverage="0" equalAverage="0" bottom="0" percent="0" rank="0" text="" dxfId="7384">
      <formula>OR($C1141="audio audit", $C1141="text audit", $C1141="speed violations count", $C1141="speed violations list", $C1141="speed violations audit")</formula>
    </cfRule>
    <cfRule type="expression" priority="7387" aboveAverage="0" equalAverage="0" bottom="0" percent="0" rank="0" text="" dxfId="7385">
      <formula>OR($C1141="username", $C1141="phonenumber", $C1141="start", $C1141="end", $C1141="deviceid", $C1141="subscriberid", $C1141="simserial", $C1141="caseid")</formula>
    </cfRule>
    <cfRule type="expression" priority="7388" aboveAverage="0" equalAverage="0" bottom="0" percent="0" rank="0" text="" dxfId="7386">
      <formula>OR(AND(LEFT($C1141, 16)="select_multiple ", LEN($C1141)&gt;16, NOT(ISNUMBER(SEARCH(" ", $C1141, 17)))), AND(LEFT($C1141, 11)="select_one ", LEN($C1141)&gt;11, NOT(ISNUMBER(SEARCH(" ", $C1141, 12)))))</formula>
    </cfRule>
    <cfRule type="expression" priority="7389" aboveAverage="0" equalAverage="0" bottom="0" percent="0" rank="0" text="" dxfId="7387">
      <formula>$C1141="decimal"</formula>
    </cfRule>
    <cfRule type="expression" priority="7390" aboveAverage="0" equalAverage="0" bottom="0" percent="0" rank="0" text="" dxfId="7388">
      <formula>$C1141="integer"</formula>
    </cfRule>
    <cfRule type="expression" priority="7391" aboveAverage="0" equalAverage="0" bottom="0" percent="0" rank="0" text="" dxfId="7389">
      <formula>$C1141="text"</formula>
    </cfRule>
    <cfRule type="expression" priority="7392" aboveAverage="0" equalAverage="0" bottom="0" percent="0" rank="0" text="" dxfId="7390">
      <formula>$C1141="end repeat"</formula>
    </cfRule>
    <cfRule type="expression" priority="7393" aboveAverage="0" equalAverage="0" bottom="0" percent="0" rank="0" text="" dxfId="7391">
      <formula>$C1141="begin repeat"</formula>
    </cfRule>
    <cfRule type="expression" priority="7394" aboveAverage="0" equalAverage="0" bottom="0" percent="0" rank="0" text="" dxfId="7392">
      <formula>$C1141="end group"</formula>
    </cfRule>
    <cfRule type="expression" priority="7395" aboveAverage="0" equalAverage="0" bottom="0" percent="0" rank="0" text="" dxfId="7393">
      <formula>$C1141="begin group"</formula>
    </cfRule>
  </conditionalFormatting>
  <conditionalFormatting sqref="H1141">
    <cfRule type="expression" priority="7396" aboveAverage="0" equalAverage="0" bottom="0" percent="0" rank="0" text="" dxfId="7394">
      <formula>$C1141="begin group"</formula>
    </cfRule>
  </conditionalFormatting>
  <conditionalFormatting sqref="Q1141">
    <cfRule type="expression" priority="7397" aboveAverage="0" equalAverage="0" bottom="0" percent="0" rank="0" text="" dxfId="7395">
      <formula>$C1141="begin repeat"</formula>
    </cfRule>
  </conditionalFormatting>
  <conditionalFormatting sqref="H1141">
    <cfRule type="expression" priority="7398" aboveAverage="0" equalAverage="0" bottom="0" percent="0" rank="0" text="" dxfId="7396">
      <formula>$C1141="text"</formula>
    </cfRule>
  </conditionalFormatting>
  <conditionalFormatting sqref="H1141">
    <cfRule type="expression" priority="7399" aboveAverage="0" equalAverage="0" bottom="0" percent="0" rank="0" text="" dxfId="7397">
      <formula>OR(AND(LEFT($C1141, 16)="select_multiple ", LEN($C1141)&gt;16, NOT(ISNUMBER(SEARCH(" ", $C1141, 17)))), AND(LEFT($C1141, 11)="select_one ", LEN($C1141)&gt;11, NOT(ISNUMBER(SEARCH(" ", $C1141, 12)))))</formula>
    </cfRule>
  </conditionalFormatting>
  <conditionalFormatting sqref="H1141">
    <cfRule type="expression" priority="7400" aboveAverage="0" equalAverage="0" bottom="0" percent="0" rank="0" text="" dxfId="7398">
      <formula>OR($C1141="audio audit", $C1141="text audit", $C1141="speed violations count", $C1141="speed violations list", $C1141="speed violations audit")</formula>
    </cfRule>
  </conditionalFormatting>
  <conditionalFormatting sqref="D1141:E1141">
    <cfRule type="expression" priority="7401" aboveAverage="0" equalAverage="0" bottom="0" percent="0" rank="0" text="" dxfId="7399">
      <formula>$C1141="note"</formula>
    </cfRule>
    <cfRule type="expression" priority="7402" aboveAverage="0" equalAverage="0" bottom="0" percent="0" rank="0" text="" dxfId="7400">
      <formula>$C1141="barcode"</formula>
    </cfRule>
    <cfRule type="expression" priority="7403" aboveAverage="0" equalAverage="0" bottom="0" percent="0" rank="0" text="" dxfId="7401">
      <formula>$C1141="geopoint"</formula>
    </cfRule>
  </conditionalFormatting>
  <conditionalFormatting sqref="P1141">
    <cfRule type="expression" priority="7404" aboveAverage="0" equalAverage="0" bottom="0" percent="0" rank="0" text="" dxfId="7402">
      <formula>OR($C1141="calculate", $C1141="calculate_here")</formula>
    </cfRule>
  </conditionalFormatting>
  <conditionalFormatting sqref="H1141">
    <cfRule type="expression" priority="7405" aboveAverage="0" equalAverage="0" bottom="0" percent="0" rank="0" text="" dxfId="7403">
      <formula>OR($C1141="date", $C1141="datetime")</formula>
    </cfRule>
  </conditionalFormatting>
  <conditionalFormatting sqref="H1141">
    <cfRule type="expression" priority="7406" aboveAverage="0" equalAverage="0" bottom="0" percent="0" rank="0" text="" dxfId="7404">
      <formula>$C1141="image"</formula>
    </cfRule>
  </conditionalFormatting>
  <conditionalFormatting sqref="D1141:E1141">
    <cfRule type="expression" priority="7407" aboveAverage="0" equalAverage="0" bottom="0" percent="0" rank="0" text="" dxfId="7405">
      <formula>OR($C1141="audio", $C1141="video")</formula>
    </cfRule>
  </conditionalFormatting>
  <conditionalFormatting sqref="D1141">
    <cfRule type="expression" priority="7408" aboveAverage="0" equalAverage="0" bottom="0" percent="0" rank="0" text="" dxfId="7406">
      <formula>$C1141="comments"</formula>
    </cfRule>
  </conditionalFormatting>
  <conditionalFormatting sqref="J1136">
    <cfRule type="expression" priority="7409" aboveAverage="0" equalAverage="0" bottom="0" percent="0" rank="0" text="" dxfId="7407">
      <formula>$C1136="integer"</formula>
    </cfRule>
  </conditionalFormatting>
  <conditionalFormatting sqref="J1136">
    <cfRule type="expression" priority="7410" aboveAverage="0" equalAverage="0" bottom="0" percent="0" rank="0" text="" dxfId="7408">
      <formula>$C1136="decimal"</formula>
    </cfRule>
  </conditionalFormatting>
  <conditionalFormatting sqref="J1136">
    <cfRule type="expression" priority="7411" aboveAverage="0" equalAverage="0" bottom="0" percent="0" rank="0" text="" dxfId="7409">
      <formula>$C1136="comments"</formula>
    </cfRule>
    <cfRule type="expression" priority="7412" aboveAverage="0" equalAverage="0" bottom="0" percent="0" rank="0" text="" dxfId="7410">
      <formula>OR($C1136="audio", $C1136="video")</formula>
    </cfRule>
    <cfRule type="expression" priority="7413" aboveAverage="0" equalAverage="0" bottom="0" percent="0" rank="0" text="" dxfId="7411">
      <formula>$C1136="image"</formula>
    </cfRule>
    <cfRule type="expression" priority="7414" aboveAverage="0" equalAverage="0" bottom="0" percent="0" rank="0" text="" dxfId="7412">
      <formula>OR($C1136="date", $C1136="datetime")</formula>
    </cfRule>
    <cfRule type="expression" priority="7415" aboveAverage="0" equalAverage="0" bottom="0" percent="0" rank="0" text="" dxfId="7413">
      <formula>OR($C1136="calculate", $C1136="calculate_here")</formula>
    </cfRule>
    <cfRule type="expression" priority="7416" aboveAverage="0" equalAverage="0" bottom="0" percent="0" rank="0" text="" dxfId="7414">
      <formula>$C1136="note"</formula>
    </cfRule>
    <cfRule type="expression" priority="7417" aboveAverage="0" equalAverage="0" bottom="0" percent="0" rank="0" text="" dxfId="7415">
      <formula>$C1136="barcode"</formula>
    </cfRule>
    <cfRule type="expression" priority="7418" aboveAverage="0" equalAverage="0" bottom="0" percent="0" rank="0" text="" dxfId="7416">
      <formula>$C1136="geopoint"</formula>
    </cfRule>
    <cfRule type="expression" priority="7419" aboveAverage="0" equalAverage="0" bottom="0" percent="0" rank="0" text="" dxfId="7417">
      <formula>OR($C1136="audio audit", $C1136="text audit", $C1136="speed violations count", $C1136="speed violations list", $C1136="speed violations audit")</formula>
    </cfRule>
    <cfRule type="expression" priority="7420" aboveAverage="0" equalAverage="0" bottom="0" percent="0" rank="0" text="" dxfId="7418">
      <formula>OR($C1136="username", $C1136="phonenumber", $C1136="start", $C1136="end", $C1136="deviceid", $C1136="subscriberid", $C1136="simserial", $C1136="caseid")</formula>
    </cfRule>
    <cfRule type="expression" priority="7421" aboveAverage="0" equalAverage="0" bottom="0" percent="0" rank="0" text="" dxfId="7419">
      <formula>OR(AND(LEFT($C1136, 16)="select_multiple ", LEN($C1136)&gt;16, NOT(ISNUMBER(SEARCH(" ", $C1136, 17)))), AND(LEFT($C1136, 11)="select_one ", LEN($C1136)&gt;11, NOT(ISNUMBER(SEARCH(" ", $C1136, 12)))))</formula>
    </cfRule>
    <cfRule type="expression" priority="7422" aboveAverage="0" equalAverage="0" bottom="0" percent="0" rank="0" text="" dxfId="7420">
      <formula>$C1136="decimal"</formula>
    </cfRule>
    <cfRule type="expression" priority="7423" aboveAverage="0" equalAverage="0" bottom="0" percent="0" rank="0" text="" dxfId="7421">
      <formula>$C1136="integer"</formula>
    </cfRule>
    <cfRule type="expression" priority="7424" aboveAverage="0" equalAverage="0" bottom="0" percent="0" rank="0" text="" dxfId="7422">
      <formula>$C1136="text"</formula>
    </cfRule>
    <cfRule type="expression" priority="7425" aboveAverage="0" equalAverage="0" bottom="0" percent="0" rank="0" text="" dxfId="7423">
      <formula>$C1136="end repeat"</formula>
    </cfRule>
    <cfRule type="expression" priority="7426" aboveAverage="0" equalAverage="0" bottom="0" percent="0" rank="0" text="" dxfId="7424">
      <formula>$C1136="begin repeat"</formula>
    </cfRule>
    <cfRule type="expression" priority="7427" aboveAverage="0" equalAverage="0" bottom="0" percent="0" rank="0" text="" dxfId="7425">
      <formula>$C1136="end group"</formula>
    </cfRule>
    <cfRule type="expression" priority="7428" aboveAverage="0" equalAverage="0" bottom="0" percent="0" rank="0" text="" dxfId="7426">
      <formula>$C1136="begin group"</formula>
    </cfRule>
  </conditionalFormatting>
  <conditionalFormatting sqref="K1142">
    <cfRule type="expression" priority="7429" aboveAverage="0" equalAverage="0" bottom="0" percent="0" rank="0" text="" dxfId="7427">
      <formula>$C1142="begin group"</formula>
    </cfRule>
  </conditionalFormatting>
  <conditionalFormatting sqref="K1142">
    <cfRule type="expression" priority="7430" aboveAverage="0" equalAverage="0" bottom="0" percent="0" rank="0" text="" dxfId="7428">
      <formula>$C1142="begin repeat"</formula>
    </cfRule>
  </conditionalFormatting>
  <conditionalFormatting sqref="K1142">
    <cfRule type="expression" priority="7431" aboveAverage="0" equalAverage="0" bottom="0" percent="0" rank="0" text="" dxfId="7429">
      <formula>$C1142="comments"</formula>
    </cfRule>
    <cfRule type="expression" priority="7432" aboveAverage="0" equalAverage="0" bottom="0" percent="0" rank="0" text="" dxfId="7430">
      <formula>OR($C1142="audio", $C1142="video")</formula>
    </cfRule>
    <cfRule type="expression" priority="7433" aboveAverage="0" equalAverage="0" bottom="0" percent="0" rank="0" text="" dxfId="7431">
      <formula>$C1142="image"</formula>
    </cfRule>
    <cfRule type="expression" priority="7434" aboveAverage="0" equalAverage="0" bottom="0" percent="0" rank="0" text="" dxfId="7432">
      <formula>OR($C1142="date", $C1142="datetime")</formula>
    </cfRule>
    <cfRule type="expression" priority="7435" aboveAverage="0" equalAverage="0" bottom="0" percent="0" rank="0" text="" dxfId="7433">
      <formula>OR($C1142="calculate", $C1142="calculate_here")</formula>
    </cfRule>
    <cfRule type="expression" priority="7436" aboveAverage="0" equalAverage="0" bottom="0" percent="0" rank="0" text="" dxfId="7434">
      <formula>$C1142="note"</formula>
    </cfRule>
    <cfRule type="expression" priority="7437" aboveAverage="0" equalAverage="0" bottom="0" percent="0" rank="0" text="" dxfId="7435">
      <formula>$C1142="barcode"</formula>
    </cfRule>
    <cfRule type="expression" priority="7438" aboveAverage="0" equalAverage="0" bottom="0" percent="0" rank="0" text="" dxfId="7436">
      <formula>$C1142="geopoint"</formula>
    </cfRule>
    <cfRule type="expression" priority="7439" aboveAverage="0" equalAverage="0" bottom="0" percent="0" rank="0" text="" dxfId="7437">
      <formula>OR($C1142="audio audit", $C1142="text audit", $C1142="speed violations count", $C1142="speed violations list", $C1142="speed violations audit")</formula>
    </cfRule>
    <cfRule type="expression" priority="7440" aboveAverage="0" equalAverage="0" bottom="0" percent="0" rank="0" text="" dxfId="7438">
      <formula>OR($C1142="username", $C1142="phonenumber", $C1142="start", $C1142="end", $C1142="deviceid", $C1142="subscriberid", $C1142="simserial", $C1142="caseid")</formula>
    </cfRule>
    <cfRule type="expression" priority="7441" aboveAverage="0" equalAverage="0" bottom="0" percent="0" rank="0" text="" dxfId="7439">
      <formula>OR(AND(LEFT($C1142, 16)="select_multiple ", LEN($C1142)&gt;16, NOT(ISNUMBER(SEARCH(" ", $C1142, 17)))), AND(LEFT($C1142, 11)="select_one ", LEN($C1142)&gt;11, NOT(ISNUMBER(SEARCH(" ", $C1142, 12)))))</formula>
    </cfRule>
    <cfRule type="expression" priority="7442" aboveAverage="0" equalAverage="0" bottom="0" percent="0" rank="0" text="" dxfId="7440">
      <formula>$C1142="decimal"</formula>
    </cfRule>
    <cfRule type="expression" priority="7443" aboveAverage="0" equalAverage="0" bottom="0" percent="0" rank="0" text="" dxfId="7441">
      <formula>$C1142="integer"</formula>
    </cfRule>
    <cfRule type="expression" priority="7444" aboveAverage="0" equalAverage="0" bottom="0" percent="0" rank="0" text="" dxfId="7442">
      <formula>$C1142="text"</formula>
    </cfRule>
    <cfRule type="expression" priority="7445" aboveAverage="0" equalAverage="0" bottom="0" percent="0" rank="0" text="" dxfId="7443">
      <formula>$C1142="end repeat"</formula>
    </cfRule>
    <cfRule type="expression" priority="7446" aboveAverage="0" equalAverage="0" bottom="0" percent="0" rank="0" text="" dxfId="7444">
      <formula>$C1142="begin repeat"</formula>
    </cfRule>
    <cfRule type="expression" priority="7447" aboveAverage="0" equalAverage="0" bottom="0" percent="0" rank="0" text="" dxfId="7445">
      <formula>$C1142="end group"</formula>
    </cfRule>
    <cfRule type="expression" priority="7448" aboveAverage="0" equalAverage="0" bottom="0" percent="0" rank="0" text="" dxfId="7446">
      <formula>$C1142="begin group"</formula>
    </cfRule>
  </conditionalFormatting>
  <conditionalFormatting sqref="H279:H283 D279:E285 D293:E293 H293 D288:E289 H288:H289 H285">
    <cfRule type="expression" priority="7449" aboveAverage="0" equalAverage="0" bottom="0" percent="0" rank="0" text="" dxfId="7447">
      <formula>$C279="begin group"</formula>
    </cfRule>
  </conditionalFormatting>
  <conditionalFormatting sqref="Q279:Q285 D279:E285 D293:E293 Q293 D288:E289 Q288:Q289">
    <cfRule type="expression" priority="7450" aboveAverage="0" equalAverage="0" bottom="0" percent="0" rank="0" text="" dxfId="7448">
      <formula>$C279="begin repeat"</formula>
    </cfRule>
  </conditionalFormatting>
  <conditionalFormatting sqref="H279:H283 H293 H288:H289 H285">
    <cfRule type="expression" priority="7451" aboveAverage="0" equalAverage="0" bottom="0" percent="0" rank="0" text="" dxfId="7449">
      <formula>$C279="text"</formula>
    </cfRule>
  </conditionalFormatting>
  <conditionalFormatting sqref="D279:F285 D293:F293 D288:F289">
    <cfRule type="expression" priority="7452" aboveAverage="0" equalAverage="0" bottom="0" percent="0" rank="0" text="" dxfId="7450">
      <formula>$C279="integer"</formula>
    </cfRule>
  </conditionalFormatting>
  <conditionalFormatting sqref="D279:F285 D293:F293 D288:F289">
    <cfRule type="expression" priority="7453" aboveAverage="0" equalAverage="0" bottom="0" percent="0" rank="0" text="" dxfId="7451">
      <formula>$C279="decimal"</formula>
    </cfRule>
  </conditionalFormatting>
  <conditionalFormatting sqref="H279:H283 H293 H288:H289 H285">
    <cfRule type="expression" priority="7454" aboveAverage="0" equalAverage="0" bottom="0" percent="0" rank="0" text="" dxfId="7452">
      <formula>OR(AND(LEFT($C279, 16)="select_multiple ", LEN($C279)&gt;16, NOT(ISNUMBER(SEARCH(" ", $C279, 17)))), AND(LEFT($C279, 11)="select_one ", LEN($C279)&gt;11, NOT(ISNUMBER(SEARCH(" ", $C279, 12)))))</formula>
    </cfRule>
  </conditionalFormatting>
  <conditionalFormatting sqref="H279:H283 H293 H288:H289 H285">
    <cfRule type="expression" priority="7455" aboveAverage="0" equalAverage="0" bottom="0" percent="0" rank="0" text="" dxfId="7453">
      <formula>OR($C279="audio audit", $C279="text audit", $C279="speed violations count", $C279="speed violations list", $C279="speed violations audit")</formula>
    </cfRule>
  </conditionalFormatting>
  <conditionalFormatting sqref="P293 P288:P289 P279:P285">
    <cfRule type="expression" priority="7456" aboveAverage="0" equalAverage="0" bottom="0" percent="0" rank="0" text="" dxfId="7454">
      <formula>OR($C279="calculate", $C279="calculate_here")</formula>
    </cfRule>
  </conditionalFormatting>
  <conditionalFormatting sqref="H279:H283 H293 H288:H289 H285">
    <cfRule type="expression" priority="7457" aboveAverage="0" equalAverage="0" bottom="0" percent="0" rank="0" text="" dxfId="7455">
      <formula>OR($C279="date", $C279="datetime")</formula>
    </cfRule>
  </conditionalFormatting>
  <conditionalFormatting sqref="H279:H283 H293 H288:H289 H285">
    <cfRule type="expression" priority="7458" aboveAverage="0" equalAverage="0" bottom="0" percent="0" rank="0" text="" dxfId="7456">
      <formula>$C279="image"</formula>
    </cfRule>
  </conditionalFormatting>
  <conditionalFormatting sqref="L279:L285 L293 L288:L289">
    <cfRule type="expression" priority="7459" aboveAverage="0" equalAverage="0" bottom="0" percent="0" rank="0" text="" dxfId="7457">
      <formula>$C279="comments"</formula>
    </cfRule>
    <cfRule type="expression" priority="7460" aboveAverage="0" equalAverage="0" bottom="0" percent="0" rank="0" text="" dxfId="7458">
      <formula>OR($C279="audio", $C279="video")</formula>
    </cfRule>
    <cfRule type="expression" priority="7461" aboveAverage="0" equalAverage="0" bottom="0" percent="0" rank="0" text="" dxfId="7459">
      <formula>$C279="image"</formula>
    </cfRule>
    <cfRule type="expression" priority="7462" aboveAverage="0" equalAverage="0" bottom="0" percent="0" rank="0" text="" dxfId="7460">
      <formula>OR($C279="date", $C279="datetime")</formula>
    </cfRule>
    <cfRule type="expression" priority="7463" aboveAverage="0" equalAverage="0" bottom="0" percent="0" rank="0" text="" dxfId="7461">
      <formula>OR($C279="calculate", $C279="calculate_here")</formula>
    </cfRule>
    <cfRule type="expression" priority="7464" aboveAverage="0" equalAverage="0" bottom="0" percent="0" rank="0" text="" dxfId="7462">
      <formula>$C279="note"</formula>
    </cfRule>
    <cfRule type="expression" priority="7465" aboveAverage="0" equalAverage="0" bottom="0" percent="0" rank="0" text="" dxfId="7463">
      <formula>$C279="barcode"</formula>
    </cfRule>
    <cfRule type="expression" priority="7466" aboveAverage="0" equalAverage="0" bottom="0" percent="0" rank="0" text="" dxfId="7464">
      <formula>$C279="geopoint"</formula>
    </cfRule>
    <cfRule type="expression" priority="7467" aboveAverage="0" equalAverage="0" bottom="0" percent="0" rank="0" text="" dxfId="7465">
      <formula>OR($C279="audio audit", $C279="text audit", $C279="speed violations count", $C279="speed violations list", $C279="speed violations audit")</formula>
    </cfRule>
    <cfRule type="expression" priority="7468" aboveAverage="0" equalAverage="0" bottom="0" percent="0" rank="0" text="" dxfId="7466">
      <formula>OR($C279="username", $C279="phonenumber", $C279="start", $C279="end", $C279="deviceid", $C279="subscriberid", $C279="simserial", $C279="caseid")</formula>
    </cfRule>
    <cfRule type="expression" priority="7469" aboveAverage="0" equalAverage="0" bottom="0" percent="0" rank="0" text="" dxfId="7467">
      <formula>OR(AND(LEFT($C279, 16)="select_multiple ", LEN($C279)&gt;16, NOT(ISNUMBER(SEARCH(" ", $C279, 17)))), AND(LEFT($C279, 11)="select_one ", LEN($C279)&gt;11, NOT(ISNUMBER(SEARCH(" ", $C279, 12)))))</formula>
    </cfRule>
    <cfRule type="expression" priority="7470" aboveAverage="0" equalAverage="0" bottom="0" percent="0" rank="0" text="" dxfId="7468">
      <formula>$C279="decimal"</formula>
    </cfRule>
    <cfRule type="expression" priority="7471" aboveAverage="0" equalAverage="0" bottom="0" percent="0" rank="0" text="" dxfId="7469">
      <formula>$C279="integer"</formula>
    </cfRule>
    <cfRule type="expression" priority="7472" aboveAverage="0" equalAverage="0" bottom="0" percent="0" rank="0" text="" dxfId="7470">
      <formula>$C279="text"</formula>
    </cfRule>
    <cfRule type="expression" priority="7473" aboveAverage="0" equalAverage="0" bottom="0" percent="0" rank="0" text="" dxfId="7471">
      <formula>$C279="end repeat"</formula>
    </cfRule>
    <cfRule type="expression" priority="7474" aboveAverage="0" equalAverage="0" bottom="0" percent="0" rank="0" text="" dxfId="7472">
      <formula>$C279="begin repeat"</formula>
    </cfRule>
    <cfRule type="expression" priority="7475" aboveAverage="0" equalAverage="0" bottom="0" percent="0" rank="0" text="" dxfId="7473">
      <formula>$C279="end group"</formula>
    </cfRule>
    <cfRule type="expression" priority="7476" aboveAverage="0" equalAverage="0" bottom="0" percent="0" rank="0" text="" dxfId="7474">
      <formula>$C279="begin group"</formula>
    </cfRule>
  </conditionalFormatting>
  <conditionalFormatting sqref="K293 K288:K289 K279:K285">
    <cfRule type="expression" priority="7477" aboveAverage="0" equalAverage="0" bottom="0" percent="0" rank="0" text="" dxfId="7475">
      <formula>$C279="begin group"</formula>
    </cfRule>
  </conditionalFormatting>
  <conditionalFormatting sqref="K293 K288:K289 K279:K285">
    <cfRule type="expression" priority="7478" aboveAverage="0" equalAverage="0" bottom="0" percent="0" rank="0" text="" dxfId="7476">
      <formula>$C279="begin repeat"</formula>
    </cfRule>
  </conditionalFormatting>
  <conditionalFormatting sqref="D279:F285 D293:F293 D288:F289">
    <cfRule type="expression" priority="7479" aboveAverage="0" equalAverage="0" bottom="0" percent="0" rank="0" text="" dxfId="7477">
      <formula>$C279="text"</formula>
    </cfRule>
  </conditionalFormatting>
  <conditionalFormatting sqref="I279:J285 I293:J293 I288:J289">
    <cfRule type="expression" priority="7480" aboveAverage="0" equalAverage="0" bottom="0" percent="0" rank="0" text="" dxfId="7478">
      <formula>$C279="integer"</formula>
    </cfRule>
  </conditionalFormatting>
  <conditionalFormatting sqref="I279:J285 I293:J293 I288:J289">
    <cfRule type="expression" priority="7481" aboveAverage="0" equalAverage="0" bottom="0" percent="0" rank="0" text="" dxfId="7479">
      <formula>$C279="decimal"</formula>
    </cfRule>
  </conditionalFormatting>
  <conditionalFormatting sqref="D279:E285 D293:E293 D288:E289">
    <cfRule type="expression" priority="7482" aboveAverage="0" equalAverage="0" bottom="0" percent="0" rank="0" text="" dxfId="7480">
      <formula>OR(AND(LEFT($C279, 16)="select_multiple ", LEN($C279)&gt;16, NOT(ISNUMBER(SEARCH(" ", $C279, 17)))), AND(LEFT($C279, 11)="select_one ", LEN($C279)&gt;11, NOT(ISNUMBER(SEARCH(" ", $C279, 12)))))</formula>
    </cfRule>
  </conditionalFormatting>
  <conditionalFormatting sqref="D279:D285 D293 D288:D289">
    <cfRule type="expression" priority="7483" aboveAverage="0" equalAverage="0" bottom="0" percent="0" rank="0" text="" dxfId="7481">
      <formula>OR($C279="audio audit", $C279="text audit", $C279="speed violations count", $C279="speed violations list", $C279="speed violations audit")</formula>
    </cfRule>
  </conditionalFormatting>
  <conditionalFormatting sqref="D279:E285 D293:E293 D288:E289">
    <cfRule type="expression" priority="7484" aboveAverage="0" equalAverage="0" bottom="0" percent="0" rank="0" text="" dxfId="7482">
      <formula>$C279="note"</formula>
    </cfRule>
    <cfRule type="expression" priority="7485" aboveAverage="0" equalAverage="0" bottom="0" percent="0" rank="0" text="" dxfId="7483">
      <formula>$C279="barcode"</formula>
    </cfRule>
    <cfRule type="expression" priority="7486" aboveAverage="0" equalAverage="0" bottom="0" percent="0" rank="0" text="" dxfId="7484">
      <formula>$C279="geopoint"</formula>
    </cfRule>
  </conditionalFormatting>
  <conditionalFormatting sqref="D279:D285 D293 D288:D289">
    <cfRule type="expression" priority="7487" aboveAverage="0" equalAverage="0" bottom="0" percent="0" rank="0" text="" dxfId="7485">
      <formula>OR($C279="calculate", $C279="calculate_here")</formula>
    </cfRule>
  </conditionalFormatting>
  <conditionalFormatting sqref="D279:E285 D293:E293 D288:E289">
    <cfRule type="expression" priority="7488" aboveAverage="0" equalAverage="0" bottom="0" percent="0" rank="0" text="" dxfId="7486">
      <formula>OR($C279="date", $C279="datetime")</formula>
    </cfRule>
  </conditionalFormatting>
  <conditionalFormatting sqref="D279:E285 D293:E293 D288:E289">
    <cfRule type="expression" priority="7489" aboveAverage="0" equalAverage="0" bottom="0" percent="0" rank="0" text="" dxfId="7487">
      <formula>$C279="image"</formula>
    </cfRule>
  </conditionalFormatting>
  <conditionalFormatting sqref="D279:E285 D293:E293 D288:E289">
    <cfRule type="expression" priority="7490" aboveAverage="0" equalAverage="0" bottom="0" percent="0" rank="0" text="" dxfId="7488">
      <formula>OR($C279="audio", $C279="video")</formula>
    </cfRule>
  </conditionalFormatting>
  <conditionalFormatting sqref="C279:K283 W279:Z285 W293:Z293 C293:K293 M293:U293 W288:Z289 C288:K289 M288:U289 M279:U285 C285:K285 C284:G284 I284:K284">
    <cfRule type="expression" priority="7491" aboveAverage="0" equalAverage="0" bottom="0" percent="0" rank="0" text="" dxfId="7489">
      <formula>$C279="comments"</formula>
    </cfRule>
    <cfRule type="expression" priority="7492" aboveAverage="0" equalAverage="0" bottom="0" percent="0" rank="0" text="" dxfId="7490">
      <formula>OR($C279="audio", $C279="video")</formula>
    </cfRule>
    <cfRule type="expression" priority="7493" aboveAverage="0" equalAverage="0" bottom="0" percent="0" rank="0" text="" dxfId="7491">
      <formula>$C279="image"</formula>
    </cfRule>
    <cfRule type="expression" priority="7494" aboveAverage="0" equalAverage="0" bottom="0" percent="0" rank="0" text="" dxfId="7492">
      <formula>OR($C279="date", $C279="datetime")</formula>
    </cfRule>
    <cfRule type="expression" priority="7495" aboveAverage="0" equalAverage="0" bottom="0" percent="0" rank="0" text="" dxfId="7493">
      <formula>OR($C279="calculate", $C279="calculate_here")</formula>
    </cfRule>
    <cfRule type="expression" priority="7496" aboveAverage="0" equalAverage="0" bottom="0" percent="0" rank="0" text="" dxfId="7494">
      <formula>$C279="note"</formula>
    </cfRule>
    <cfRule type="expression" priority="7497" aboveAverage="0" equalAverage="0" bottom="0" percent="0" rank="0" text="" dxfId="7495">
      <formula>$C279="barcode"</formula>
    </cfRule>
    <cfRule type="expression" priority="7498" aboveAverage="0" equalAverage="0" bottom="0" percent="0" rank="0" text="" dxfId="7496">
      <formula>$C279="geopoint"</formula>
    </cfRule>
    <cfRule type="expression" priority="7499" aboveAverage="0" equalAverage="0" bottom="0" percent="0" rank="0" text="" dxfId="7497">
      <formula>OR($C279="audio audit", $C279="text audit", $C279="speed violations count", $C279="speed violations list", $C279="speed violations audit")</formula>
    </cfRule>
    <cfRule type="expression" priority="7500" aboveAverage="0" equalAverage="0" bottom="0" percent="0" rank="0" text="" dxfId="7498">
      <formula>OR($C279="username", $C279="phonenumber", $C279="start", $C279="end", $C279="deviceid", $C279="subscriberid", $C279="simserial", $C279="caseid")</formula>
    </cfRule>
    <cfRule type="expression" priority="7501" aboveAverage="0" equalAverage="0" bottom="0" percent="0" rank="0" text="" dxfId="7499">
      <formula>OR(AND(LEFT($C279, 16)="select_multiple ", LEN($C279)&gt;16, NOT(ISNUMBER(SEARCH(" ", $C279, 17)))), AND(LEFT($C279, 11)="select_one ", LEN($C279)&gt;11, NOT(ISNUMBER(SEARCH(" ", $C279, 12)))))</formula>
    </cfRule>
    <cfRule type="expression" priority="7502" aboveAverage="0" equalAverage="0" bottom="0" percent="0" rank="0" text="" dxfId="7500">
      <formula>$C279="decimal"</formula>
    </cfRule>
    <cfRule type="expression" priority="7503" aboveAverage="0" equalAverage="0" bottom="0" percent="0" rank="0" text="" dxfId="7501">
      <formula>$C279="integer"</formula>
    </cfRule>
    <cfRule type="expression" priority="7504" aboveAverage="0" equalAverage="0" bottom="0" percent="0" rank="0" text="" dxfId="7502">
      <formula>$C279="text"</formula>
    </cfRule>
    <cfRule type="expression" priority="7505" aboveAverage="0" equalAverage="0" bottom="0" percent="0" rank="0" text="" dxfId="7503">
      <formula>$C279="end repeat"</formula>
    </cfRule>
    <cfRule type="expression" priority="7506" aboveAverage="0" equalAverage="0" bottom="0" percent="0" rank="0" text="" dxfId="7504">
      <formula>$C279="begin repeat"</formula>
    </cfRule>
    <cfRule type="expression" priority="7507" aboveAverage="0" equalAverage="0" bottom="0" percent="0" rank="0" text="" dxfId="7505">
      <formula>$C279="end group"</formula>
    </cfRule>
    <cfRule type="expression" priority="7508" aboveAverage="0" equalAverage="0" bottom="0" percent="0" rank="0" text="" dxfId="7506">
      <formula>$C279="begin group"</formula>
    </cfRule>
  </conditionalFormatting>
  <conditionalFormatting sqref="D279:D285 D293 D288:D289">
    <cfRule type="expression" priority="7509" aboveAverage="0" equalAverage="0" bottom="0" percent="0" rank="0" text="" dxfId="7507">
      <formula>$C279="comments"</formula>
    </cfRule>
  </conditionalFormatting>
  <conditionalFormatting sqref="K290:K292 D290:E292 H290:H292 V290:V292">
    <cfRule type="expression" priority="7510" aboveAverage="0" equalAverage="0" bottom="0" percent="0" rank="0" text="" dxfId="7508">
      <formula>$C290="begin group"</formula>
    </cfRule>
  </conditionalFormatting>
  <conditionalFormatting sqref="K290:K292 D290:E292 Q290:Q292 V290:V292">
    <cfRule type="expression" priority="7511" aboveAverage="0" equalAverage="0" bottom="0" percent="0" rank="0" text="" dxfId="7509">
      <formula>$C290="begin repeat"</formula>
    </cfRule>
  </conditionalFormatting>
  <conditionalFormatting sqref="D291:F291 H290:H292 V290:V292 D290:E290 D292:E292">
    <cfRule type="expression" priority="7512" aboveAverage="0" equalAverage="0" bottom="0" percent="0" rank="0" text="" dxfId="7510">
      <formula>$C290="text"</formula>
    </cfRule>
  </conditionalFormatting>
  <conditionalFormatting sqref="I291:J291 D291:F291 V290:V292 D290:E290 D292:E292">
    <cfRule type="expression" priority="7513" aboveAverage="0" equalAverage="0" bottom="0" percent="0" rank="0" text="" dxfId="7511">
      <formula>$C290="integer"</formula>
    </cfRule>
  </conditionalFormatting>
  <conditionalFormatting sqref="I291:J291 D291:F291 V290:V292 D290:E290 D292:E292">
    <cfRule type="expression" priority="7514" aboveAverage="0" equalAverage="0" bottom="0" percent="0" rank="0" text="" dxfId="7512">
      <formula>$C290="decimal"</formula>
    </cfRule>
  </conditionalFormatting>
  <conditionalFormatting sqref="D290:E292 H290:H292 V290:V292">
    <cfRule type="expression" priority="7515" aboveAverage="0" equalAverage="0" bottom="0" percent="0" rank="0" text="" dxfId="7513">
      <formula>OR(AND(LEFT($C290, 16)="select_multiple ", LEN($C290)&gt;16, NOT(ISNUMBER(SEARCH(" ", $C290, 17)))), AND(LEFT($C290, 11)="select_one ", LEN($C290)&gt;11, NOT(ISNUMBER(SEARCH(" ", $C290, 12)))))</formula>
    </cfRule>
  </conditionalFormatting>
  <conditionalFormatting sqref="D290:D292 H290:H292">
    <cfRule type="expression" priority="7516" aboveAverage="0" equalAverage="0" bottom="0" percent="0" rank="0" text="" dxfId="7514">
      <formula>OR($C290="audio audit", $C290="text audit", $C290="speed violations count", $C290="speed violations list", $C290="speed violations audit")</formula>
    </cfRule>
  </conditionalFormatting>
  <conditionalFormatting sqref="D290:E292 V290:V292">
    <cfRule type="expression" priority="7517" aboveAverage="0" equalAverage="0" bottom="0" percent="0" rank="0" text="" dxfId="7515">
      <formula>$C290="note"</formula>
    </cfRule>
    <cfRule type="expression" priority="7518" aboveAverage="0" equalAverage="0" bottom="0" percent="0" rank="0" text="" dxfId="7516">
      <formula>$C290="barcode"</formula>
    </cfRule>
    <cfRule type="expression" priority="7519" aboveAverage="0" equalAverage="0" bottom="0" percent="0" rank="0" text="" dxfId="7517">
      <formula>$C290="geopoint"</formula>
    </cfRule>
  </conditionalFormatting>
  <conditionalFormatting sqref="D290:D292 P290:P292">
    <cfRule type="expression" priority="7520" aboveAverage="0" equalAverage="0" bottom="0" percent="0" rank="0" text="" dxfId="7518">
      <formula>OR($C290="calculate", $C290="calculate_here")</formula>
    </cfRule>
  </conditionalFormatting>
  <conditionalFormatting sqref="D290:E292 H290:H292 V290:V292">
    <cfRule type="expression" priority="7521" aboveAverage="0" equalAverage="0" bottom="0" percent="0" rank="0" text="" dxfId="7519">
      <formula>OR($C290="date", $C290="datetime")</formula>
    </cfRule>
  </conditionalFormatting>
  <conditionalFormatting sqref="D290:E292 H290:H292 V290:V292">
    <cfRule type="expression" priority="7522" aboveAverage="0" equalAverage="0" bottom="0" percent="0" rank="0" text="" dxfId="7520">
      <formula>$C290="image"</formula>
    </cfRule>
  </conditionalFormatting>
  <conditionalFormatting sqref="D290:E292 V290:V292">
    <cfRule type="expression" priority="7523" aboveAverage="0" equalAverage="0" bottom="0" percent="0" rank="0" text="" dxfId="7521">
      <formula>OR($C290="audio", $C290="video")</formula>
    </cfRule>
  </conditionalFormatting>
  <conditionalFormatting sqref="C291:Z291 C290:E290 G290:H290 C292:E292 G292:H292 K290:Z290 K292:Z292">
    <cfRule type="expression" priority="7524" aboveAverage="0" equalAverage="0" bottom="0" percent="0" rank="0" text="" dxfId="7522">
      <formula>$C290="comments"</formula>
    </cfRule>
    <cfRule type="expression" priority="7525" aboveAverage="0" equalAverage="0" bottom="0" percent="0" rank="0" text="" dxfId="7523">
      <formula>OR($C290="audio", $C290="video")</formula>
    </cfRule>
    <cfRule type="expression" priority="7526" aboveAverage="0" equalAverage="0" bottom="0" percent="0" rank="0" text="" dxfId="7524">
      <formula>$C290="image"</formula>
    </cfRule>
    <cfRule type="expression" priority="7527" aboveAverage="0" equalAverage="0" bottom="0" percent="0" rank="0" text="" dxfId="7525">
      <formula>OR($C290="date", $C290="datetime")</formula>
    </cfRule>
    <cfRule type="expression" priority="7528" aboveAverage="0" equalAverage="0" bottom="0" percent="0" rank="0" text="" dxfId="7526">
      <formula>OR($C290="calculate", $C290="calculate_here")</formula>
    </cfRule>
    <cfRule type="expression" priority="7529" aboveAverage="0" equalAverage="0" bottom="0" percent="0" rank="0" text="" dxfId="7527">
      <formula>$C290="note"</formula>
    </cfRule>
    <cfRule type="expression" priority="7530" aboveAverage="0" equalAverage="0" bottom="0" percent="0" rank="0" text="" dxfId="7528">
      <formula>$C290="barcode"</formula>
    </cfRule>
    <cfRule type="expression" priority="7531" aboveAverage="0" equalAverage="0" bottom="0" percent="0" rank="0" text="" dxfId="7529">
      <formula>$C290="geopoint"</formula>
    </cfRule>
    <cfRule type="expression" priority="7532" aboveAverage="0" equalAverage="0" bottom="0" percent="0" rank="0" text="" dxfId="7530">
      <formula>OR($C290="audio audit", $C290="text audit", $C290="speed violations count", $C290="speed violations list", $C290="speed violations audit")</formula>
    </cfRule>
    <cfRule type="expression" priority="7533" aboveAverage="0" equalAverage="0" bottom="0" percent="0" rank="0" text="" dxfId="7531">
      <formula>OR($C290="username", $C290="phonenumber", $C290="start", $C290="end", $C290="deviceid", $C290="subscriberid", $C290="simserial", $C290="caseid")</formula>
    </cfRule>
    <cfRule type="expression" priority="7534" aboveAverage="0" equalAverage="0" bottom="0" percent="0" rank="0" text="" dxfId="7532">
      <formula>OR(AND(LEFT($C290, 16)="select_multiple ", LEN($C290)&gt;16, NOT(ISNUMBER(SEARCH(" ", $C290, 17)))), AND(LEFT($C290, 11)="select_one ", LEN($C290)&gt;11, NOT(ISNUMBER(SEARCH(" ", $C290, 12)))))</formula>
    </cfRule>
    <cfRule type="expression" priority="7535" aboveAverage="0" equalAverage="0" bottom="0" percent="0" rank="0" text="" dxfId="7533">
      <formula>$C290="decimal"</formula>
    </cfRule>
    <cfRule type="expression" priority="7536" aboveAverage="0" equalAverage="0" bottom="0" percent="0" rank="0" text="" dxfId="7534">
      <formula>$C290="integer"</formula>
    </cfRule>
    <cfRule type="expression" priority="7537" aboveAverage="0" equalAverage="0" bottom="0" percent="0" rank="0" text="" dxfId="7535">
      <formula>$C290="text"</formula>
    </cfRule>
    <cfRule type="expression" priority="7538" aboveAverage="0" equalAverage="0" bottom="0" percent="0" rank="0" text="" dxfId="7536">
      <formula>$C290="end repeat"</formula>
    </cfRule>
    <cfRule type="expression" priority="7539" aboveAverage="0" equalAverage="0" bottom="0" percent="0" rank="0" text="" dxfId="7537">
      <formula>$C290="begin repeat"</formula>
    </cfRule>
    <cfRule type="expression" priority="7540" aboveAverage="0" equalAverage="0" bottom="0" percent="0" rank="0" text="" dxfId="7538">
      <formula>$C290="end group"</formula>
    </cfRule>
    <cfRule type="expression" priority="7541" aboveAverage="0" equalAverage="0" bottom="0" percent="0" rank="0" text="" dxfId="7539">
      <formula>$C290="begin group"</formula>
    </cfRule>
  </conditionalFormatting>
  <conditionalFormatting sqref="D290:D292">
    <cfRule type="expression" priority="7542" aboveAverage="0" equalAverage="0" bottom="0" percent="0" rank="0" text="" dxfId="7540">
      <formula>$C290="comments"</formula>
    </cfRule>
  </conditionalFormatting>
  <conditionalFormatting sqref="F290">
    <cfRule type="expression" priority="7543" aboveAverage="0" equalAverage="0" bottom="0" percent="0" rank="0" text="" dxfId="7541">
      <formula>$C290="text"</formula>
    </cfRule>
  </conditionalFormatting>
  <conditionalFormatting sqref="F290">
    <cfRule type="expression" priority="7544" aboveAverage="0" equalAverage="0" bottom="0" percent="0" rank="0" text="" dxfId="7542">
      <formula>$C290="integer"</formula>
    </cfRule>
  </conditionalFormatting>
  <conditionalFormatting sqref="F290">
    <cfRule type="expression" priority="7545" aboveAverage="0" equalAverage="0" bottom="0" percent="0" rank="0" text="" dxfId="7543">
      <formula>$C290="decimal"</formula>
    </cfRule>
  </conditionalFormatting>
  <conditionalFormatting sqref="F290">
    <cfRule type="expression" priority="7546" aboveAverage="0" equalAverage="0" bottom="0" percent="0" rank="0" text="" dxfId="7544">
      <formula>$C290="comments"</formula>
    </cfRule>
    <cfRule type="expression" priority="7547" aboveAverage="0" equalAverage="0" bottom="0" percent="0" rank="0" text="" dxfId="7545">
      <formula>OR($C290="audio", $C290="video")</formula>
    </cfRule>
    <cfRule type="expression" priority="7548" aboveAverage="0" equalAverage="0" bottom="0" percent="0" rank="0" text="" dxfId="7546">
      <formula>$C290="image"</formula>
    </cfRule>
    <cfRule type="expression" priority="7549" aboveAverage="0" equalAverage="0" bottom="0" percent="0" rank="0" text="" dxfId="7547">
      <formula>OR($C290="date", $C290="datetime")</formula>
    </cfRule>
    <cfRule type="expression" priority="7550" aboveAverage="0" equalAverage="0" bottom="0" percent="0" rank="0" text="" dxfId="7548">
      <formula>OR($C290="calculate", $C290="calculate_here")</formula>
    </cfRule>
    <cfRule type="expression" priority="7551" aboveAverage="0" equalAverage="0" bottom="0" percent="0" rank="0" text="" dxfId="7549">
      <formula>$C290="note"</formula>
    </cfRule>
    <cfRule type="expression" priority="7552" aboveAverage="0" equalAverage="0" bottom="0" percent="0" rank="0" text="" dxfId="7550">
      <formula>$C290="barcode"</formula>
    </cfRule>
    <cfRule type="expression" priority="7553" aboveAverage="0" equalAverage="0" bottom="0" percent="0" rank="0" text="" dxfId="7551">
      <formula>$C290="geopoint"</formula>
    </cfRule>
    <cfRule type="expression" priority="7554" aboveAverage="0" equalAverage="0" bottom="0" percent="0" rank="0" text="" dxfId="7552">
      <formula>OR($C290="audio audit", $C290="text audit", $C290="speed violations count", $C290="speed violations list", $C290="speed violations audit")</formula>
    </cfRule>
    <cfRule type="expression" priority="7555" aboveAverage="0" equalAverage="0" bottom="0" percent="0" rank="0" text="" dxfId="7553">
      <formula>OR($C290="username", $C290="phonenumber", $C290="start", $C290="end", $C290="deviceid", $C290="subscriberid", $C290="simserial", $C290="caseid")</formula>
    </cfRule>
    <cfRule type="expression" priority="7556" aboveAverage="0" equalAverage="0" bottom="0" percent="0" rank="0" text="" dxfId="7554">
      <formula>OR(AND(LEFT($C290, 16)="select_multiple ", LEN($C290)&gt;16, NOT(ISNUMBER(SEARCH(" ", $C290, 17)))), AND(LEFT($C290, 11)="select_one ", LEN($C290)&gt;11, NOT(ISNUMBER(SEARCH(" ", $C290, 12)))))</formula>
    </cfRule>
    <cfRule type="expression" priority="7557" aboveAverage="0" equalAverage="0" bottom="0" percent="0" rank="0" text="" dxfId="7555">
      <formula>$C290="decimal"</formula>
    </cfRule>
    <cfRule type="expression" priority="7558" aboveAverage="0" equalAverage="0" bottom="0" percent="0" rank="0" text="" dxfId="7556">
      <formula>$C290="integer"</formula>
    </cfRule>
    <cfRule type="expression" priority="7559" aboveAverage="0" equalAverage="0" bottom="0" percent="0" rank="0" text="" dxfId="7557">
      <formula>$C290="text"</formula>
    </cfRule>
    <cfRule type="expression" priority="7560" aboveAverage="0" equalAverage="0" bottom="0" percent="0" rank="0" text="" dxfId="7558">
      <formula>$C290="end repeat"</formula>
    </cfRule>
    <cfRule type="expression" priority="7561" aboveAverage="0" equalAverage="0" bottom="0" percent="0" rank="0" text="" dxfId="7559">
      <formula>$C290="begin repeat"</formula>
    </cfRule>
    <cfRule type="expression" priority="7562" aboveAverage="0" equalAverage="0" bottom="0" percent="0" rank="0" text="" dxfId="7560">
      <formula>$C290="end group"</formula>
    </cfRule>
    <cfRule type="expression" priority="7563" aboveAverage="0" equalAverage="0" bottom="0" percent="0" rank="0" text="" dxfId="7561">
      <formula>$C290="begin group"</formula>
    </cfRule>
  </conditionalFormatting>
  <conditionalFormatting sqref="F292">
    <cfRule type="expression" priority="7564" aboveAverage="0" equalAverage="0" bottom="0" percent="0" rank="0" text="" dxfId="7562">
      <formula>$C292="text"</formula>
    </cfRule>
  </conditionalFormatting>
  <conditionalFormatting sqref="F292">
    <cfRule type="expression" priority="7565" aboveAverage="0" equalAverage="0" bottom="0" percent="0" rank="0" text="" dxfId="7563">
      <formula>$C292="integer"</formula>
    </cfRule>
  </conditionalFormatting>
  <conditionalFormatting sqref="F292">
    <cfRule type="expression" priority="7566" aboveAverage="0" equalAverage="0" bottom="0" percent="0" rank="0" text="" dxfId="7564">
      <formula>$C292="decimal"</formula>
    </cfRule>
  </conditionalFormatting>
  <conditionalFormatting sqref="F292">
    <cfRule type="expression" priority="7567" aboveAverage="0" equalAverage="0" bottom="0" percent="0" rank="0" text="" dxfId="7565">
      <formula>$C292="comments"</formula>
    </cfRule>
    <cfRule type="expression" priority="7568" aboveAverage="0" equalAverage="0" bottom="0" percent="0" rank="0" text="" dxfId="7566">
      <formula>OR($C292="audio", $C292="video")</formula>
    </cfRule>
    <cfRule type="expression" priority="7569" aboveAverage="0" equalAverage="0" bottom="0" percent="0" rank="0" text="" dxfId="7567">
      <formula>$C292="image"</formula>
    </cfRule>
    <cfRule type="expression" priority="7570" aboveAverage="0" equalAverage="0" bottom="0" percent="0" rank="0" text="" dxfId="7568">
      <formula>OR($C292="date", $C292="datetime")</formula>
    </cfRule>
    <cfRule type="expression" priority="7571" aboveAverage="0" equalAverage="0" bottom="0" percent="0" rank="0" text="" dxfId="7569">
      <formula>OR($C292="calculate", $C292="calculate_here")</formula>
    </cfRule>
    <cfRule type="expression" priority="7572" aboveAverage="0" equalAverage="0" bottom="0" percent="0" rank="0" text="" dxfId="7570">
      <formula>$C292="note"</formula>
    </cfRule>
    <cfRule type="expression" priority="7573" aboveAverage="0" equalAverage="0" bottom="0" percent="0" rank="0" text="" dxfId="7571">
      <formula>$C292="barcode"</formula>
    </cfRule>
    <cfRule type="expression" priority="7574" aboveAverage="0" equalAverage="0" bottom="0" percent="0" rank="0" text="" dxfId="7572">
      <formula>$C292="geopoint"</formula>
    </cfRule>
    <cfRule type="expression" priority="7575" aboveAverage="0" equalAverage="0" bottom="0" percent="0" rank="0" text="" dxfId="7573">
      <formula>OR($C292="audio audit", $C292="text audit", $C292="speed violations count", $C292="speed violations list", $C292="speed violations audit")</formula>
    </cfRule>
    <cfRule type="expression" priority="7576" aboveAverage="0" equalAverage="0" bottom="0" percent="0" rank="0" text="" dxfId="7574">
      <formula>OR($C292="username", $C292="phonenumber", $C292="start", $C292="end", $C292="deviceid", $C292="subscriberid", $C292="simserial", $C292="caseid")</formula>
    </cfRule>
    <cfRule type="expression" priority="7577" aboveAverage="0" equalAverage="0" bottom="0" percent="0" rank="0" text="" dxfId="7575">
      <formula>OR(AND(LEFT($C292, 16)="select_multiple ", LEN($C292)&gt;16, NOT(ISNUMBER(SEARCH(" ", $C292, 17)))), AND(LEFT($C292, 11)="select_one ", LEN($C292)&gt;11, NOT(ISNUMBER(SEARCH(" ", $C292, 12)))))</formula>
    </cfRule>
    <cfRule type="expression" priority="7578" aboveAverage="0" equalAverage="0" bottom="0" percent="0" rank="0" text="" dxfId="7576">
      <formula>$C292="decimal"</formula>
    </cfRule>
    <cfRule type="expression" priority="7579" aboveAverage="0" equalAverage="0" bottom="0" percent="0" rank="0" text="" dxfId="7577">
      <formula>$C292="integer"</formula>
    </cfRule>
    <cfRule type="expression" priority="7580" aboveAverage="0" equalAverage="0" bottom="0" percent="0" rank="0" text="" dxfId="7578">
      <formula>$C292="text"</formula>
    </cfRule>
    <cfRule type="expression" priority="7581" aboveAverage="0" equalAverage="0" bottom="0" percent="0" rank="0" text="" dxfId="7579">
      <formula>$C292="end repeat"</formula>
    </cfRule>
    <cfRule type="expression" priority="7582" aboveAverage="0" equalAverage="0" bottom="0" percent="0" rank="0" text="" dxfId="7580">
      <formula>$C292="begin repeat"</formula>
    </cfRule>
    <cfRule type="expression" priority="7583" aboveAverage="0" equalAverage="0" bottom="0" percent="0" rank="0" text="" dxfId="7581">
      <formula>$C292="end group"</formula>
    </cfRule>
    <cfRule type="expression" priority="7584" aboveAverage="0" equalAverage="0" bottom="0" percent="0" rank="0" text="" dxfId="7582">
      <formula>$C292="begin group"</formula>
    </cfRule>
  </conditionalFormatting>
  <conditionalFormatting sqref="I290:J290">
    <cfRule type="expression" priority="7585" aboveAverage="0" equalAverage="0" bottom="0" percent="0" rank="0" text="" dxfId="7583">
      <formula>$C290="integer"</formula>
    </cfRule>
  </conditionalFormatting>
  <conditionalFormatting sqref="I290:J290">
    <cfRule type="expression" priority="7586" aboveAverage="0" equalAverage="0" bottom="0" percent="0" rank="0" text="" dxfId="7584">
      <formula>$C290="decimal"</formula>
    </cfRule>
  </conditionalFormatting>
  <conditionalFormatting sqref="I290:J290">
    <cfRule type="expression" priority="7587" aboveAverage="0" equalAverage="0" bottom="0" percent="0" rank="0" text="" dxfId="7585">
      <formula>$C290="comments"</formula>
    </cfRule>
    <cfRule type="expression" priority="7588" aboveAverage="0" equalAverage="0" bottom="0" percent="0" rank="0" text="" dxfId="7586">
      <formula>OR($C290="audio", $C290="video")</formula>
    </cfRule>
    <cfRule type="expression" priority="7589" aboveAverage="0" equalAverage="0" bottom="0" percent="0" rank="0" text="" dxfId="7587">
      <formula>$C290="image"</formula>
    </cfRule>
    <cfRule type="expression" priority="7590" aboveAverage="0" equalAverage="0" bottom="0" percent="0" rank="0" text="" dxfId="7588">
      <formula>OR($C290="date", $C290="datetime")</formula>
    </cfRule>
    <cfRule type="expression" priority="7591" aboveAverage="0" equalAverage="0" bottom="0" percent="0" rank="0" text="" dxfId="7589">
      <formula>OR($C290="calculate", $C290="calculate_here")</formula>
    </cfRule>
    <cfRule type="expression" priority="7592" aboveAverage="0" equalAverage="0" bottom="0" percent="0" rank="0" text="" dxfId="7590">
      <formula>$C290="note"</formula>
    </cfRule>
    <cfRule type="expression" priority="7593" aboveAverage="0" equalAverage="0" bottom="0" percent="0" rank="0" text="" dxfId="7591">
      <formula>$C290="barcode"</formula>
    </cfRule>
    <cfRule type="expression" priority="7594" aboveAverage="0" equalAverage="0" bottom="0" percent="0" rank="0" text="" dxfId="7592">
      <formula>$C290="geopoint"</formula>
    </cfRule>
    <cfRule type="expression" priority="7595" aboveAverage="0" equalAverage="0" bottom="0" percent="0" rank="0" text="" dxfId="7593">
      <formula>OR($C290="audio audit", $C290="text audit", $C290="speed violations count", $C290="speed violations list", $C290="speed violations audit")</formula>
    </cfRule>
    <cfRule type="expression" priority="7596" aboveAverage="0" equalAverage="0" bottom="0" percent="0" rank="0" text="" dxfId="7594">
      <formula>OR($C290="username", $C290="phonenumber", $C290="start", $C290="end", $C290="deviceid", $C290="subscriberid", $C290="simserial", $C290="caseid")</formula>
    </cfRule>
    <cfRule type="expression" priority="7597" aboveAverage="0" equalAverage="0" bottom="0" percent="0" rank="0" text="" dxfId="7595">
      <formula>OR(AND(LEFT($C290, 16)="select_multiple ", LEN($C290)&gt;16, NOT(ISNUMBER(SEARCH(" ", $C290, 17)))), AND(LEFT($C290, 11)="select_one ", LEN($C290)&gt;11, NOT(ISNUMBER(SEARCH(" ", $C290, 12)))))</formula>
    </cfRule>
    <cfRule type="expression" priority="7598" aboveAverage="0" equalAverage="0" bottom="0" percent="0" rank="0" text="" dxfId="7596">
      <formula>$C290="decimal"</formula>
    </cfRule>
    <cfRule type="expression" priority="7599" aboveAverage="0" equalAverage="0" bottom="0" percent="0" rank="0" text="" dxfId="7597">
      <formula>$C290="integer"</formula>
    </cfRule>
    <cfRule type="expression" priority="7600" aboveAverage="0" equalAverage="0" bottom="0" percent="0" rank="0" text="" dxfId="7598">
      <formula>$C290="text"</formula>
    </cfRule>
    <cfRule type="expression" priority="7601" aboveAverage="0" equalAverage="0" bottom="0" percent="0" rank="0" text="" dxfId="7599">
      <formula>$C290="end repeat"</formula>
    </cfRule>
    <cfRule type="expression" priority="7602" aboveAverage="0" equalAverage="0" bottom="0" percent="0" rank="0" text="" dxfId="7600">
      <formula>$C290="begin repeat"</formula>
    </cfRule>
    <cfRule type="expression" priority="7603" aboveAverage="0" equalAverage="0" bottom="0" percent="0" rank="0" text="" dxfId="7601">
      <formula>$C290="end group"</formula>
    </cfRule>
    <cfRule type="expression" priority="7604" aboveAverage="0" equalAverage="0" bottom="0" percent="0" rank="0" text="" dxfId="7602">
      <formula>$C290="begin group"</formula>
    </cfRule>
  </conditionalFormatting>
  <conditionalFormatting sqref="I292:J292">
    <cfRule type="expression" priority="7605" aboveAverage="0" equalAverage="0" bottom="0" percent="0" rank="0" text="" dxfId="7603">
      <formula>$C292="integer"</formula>
    </cfRule>
  </conditionalFormatting>
  <conditionalFormatting sqref="I292:J292">
    <cfRule type="expression" priority="7606" aboveAverage="0" equalAverage="0" bottom="0" percent="0" rank="0" text="" dxfId="7604">
      <formula>$C292="decimal"</formula>
    </cfRule>
  </conditionalFormatting>
  <conditionalFormatting sqref="I292:J292">
    <cfRule type="expression" priority="7607" aboveAverage="0" equalAverage="0" bottom="0" percent="0" rank="0" text="" dxfId="7605">
      <formula>$C292="comments"</formula>
    </cfRule>
    <cfRule type="expression" priority="7608" aboveAverage="0" equalAverage="0" bottom="0" percent="0" rank="0" text="" dxfId="7606">
      <formula>OR($C292="audio", $C292="video")</formula>
    </cfRule>
    <cfRule type="expression" priority="7609" aboveAverage="0" equalAverage="0" bottom="0" percent="0" rank="0" text="" dxfId="7607">
      <formula>$C292="image"</formula>
    </cfRule>
    <cfRule type="expression" priority="7610" aboveAverage="0" equalAverage="0" bottom="0" percent="0" rank="0" text="" dxfId="7608">
      <formula>OR($C292="date", $C292="datetime")</formula>
    </cfRule>
    <cfRule type="expression" priority="7611" aboveAverage="0" equalAverage="0" bottom="0" percent="0" rank="0" text="" dxfId="7609">
      <formula>OR($C292="calculate", $C292="calculate_here")</formula>
    </cfRule>
    <cfRule type="expression" priority="7612" aboveAverage="0" equalAverage="0" bottom="0" percent="0" rank="0" text="" dxfId="7610">
      <formula>$C292="note"</formula>
    </cfRule>
    <cfRule type="expression" priority="7613" aboveAverage="0" equalAverage="0" bottom="0" percent="0" rank="0" text="" dxfId="7611">
      <formula>$C292="barcode"</formula>
    </cfRule>
    <cfRule type="expression" priority="7614" aboveAverage="0" equalAverage="0" bottom="0" percent="0" rank="0" text="" dxfId="7612">
      <formula>$C292="geopoint"</formula>
    </cfRule>
    <cfRule type="expression" priority="7615" aboveAverage="0" equalAverage="0" bottom="0" percent="0" rank="0" text="" dxfId="7613">
      <formula>OR($C292="audio audit", $C292="text audit", $C292="speed violations count", $C292="speed violations list", $C292="speed violations audit")</formula>
    </cfRule>
    <cfRule type="expression" priority="7616" aboveAverage="0" equalAverage="0" bottom="0" percent="0" rank="0" text="" dxfId="7614">
      <formula>OR($C292="username", $C292="phonenumber", $C292="start", $C292="end", $C292="deviceid", $C292="subscriberid", $C292="simserial", $C292="caseid")</formula>
    </cfRule>
    <cfRule type="expression" priority="7617" aboveAverage="0" equalAverage="0" bottom="0" percent="0" rank="0" text="" dxfId="7615">
      <formula>OR(AND(LEFT($C292, 16)="select_multiple ", LEN($C292)&gt;16, NOT(ISNUMBER(SEARCH(" ", $C292, 17)))), AND(LEFT($C292, 11)="select_one ", LEN($C292)&gt;11, NOT(ISNUMBER(SEARCH(" ", $C292, 12)))))</formula>
    </cfRule>
    <cfRule type="expression" priority="7618" aboveAverage="0" equalAverage="0" bottom="0" percent="0" rank="0" text="" dxfId="7616">
      <formula>$C292="decimal"</formula>
    </cfRule>
    <cfRule type="expression" priority="7619" aboveAverage="0" equalAverage="0" bottom="0" percent="0" rank="0" text="" dxfId="7617">
      <formula>$C292="integer"</formula>
    </cfRule>
    <cfRule type="expression" priority="7620" aboveAverage="0" equalAverage="0" bottom="0" percent="0" rank="0" text="" dxfId="7618">
      <formula>$C292="text"</formula>
    </cfRule>
    <cfRule type="expression" priority="7621" aboveAverage="0" equalAverage="0" bottom="0" percent="0" rank="0" text="" dxfId="7619">
      <formula>$C292="end repeat"</formula>
    </cfRule>
    <cfRule type="expression" priority="7622" aboveAverage="0" equalAverage="0" bottom="0" percent="0" rank="0" text="" dxfId="7620">
      <formula>$C292="begin repeat"</formula>
    </cfRule>
    <cfRule type="expression" priority="7623" aboveAverage="0" equalAverage="0" bottom="0" percent="0" rank="0" text="" dxfId="7621">
      <formula>$C292="end group"</formula>
    </cfRule>
    <cfRule type="expression" priority="7624" aboveAverage="0" equalAverage="0" bottom="0" percent="0" rank="0" text="" dxfId="7622">
      <formula>$C292="begin group"</formula>
    </cfRule>
  </conditionalFormatting>
  <conditionalFormatting sqref="K375:K378 V375:V378 D375:E378 H375:H378">
    <cfRule type="expression" priority="7625" aboveAverage="0" equalAverage="0" bottom="0" percent="0" rank="0" text="" dxfId="7623">
      <formula>$C375="begin group"</formula>
    </cfRule>
  </conditionalFormatting>
  <conditionalFormatting sqref="K375:K378 Q375:Q378 V375:V378 D375:E378">
    <cfRule type="expression" priority="7626" aboveAverage="0" equalAverage="0" bottom="0" percent="0" rank="0" text="" dxfId="7624">
      <formula>$C375="begin repeat"</formula>
    </cfRule>
  </conditionalFormatting>
  <conditionalFormatting sqref="H375:H378 V375:V378 D375:F378">
    <cfRule type="expression" priority="7627" aboveAverage="0" equalAverage="0" bottom="0" percent="0" rank="0" text="" dxfId="7625">
      <formula>$C375="text"</formula>
    </cfRule>
  </conditionalFormatting>
  <conditionalFormatting sqref="I375:J378 V375:V378 D375:F378">
    <cfRule type="expression" priority="7628" aboveAverage="0" equalAverage="0" bottom="0" percent="0" rank="0" text="" dxfId="7626">
      <formula>$C375="integer"</formula>
    </cfRule>
  </conditionalFormatting>
  <conditionalFormatting sqref="I375:J378 V375:V378 D375:F378">
    <cfRule type="expression" priority="7629" aboveAverage="0" equalAverage="0" bottom="0" percent="0" rank="0" text="" dxfId="7627">
      <formula>$C375="decimal"</formula>
    </cfRule>
  </conditionalFormatting>
  <conditionalFormatting sqref="H375:H378 V375:V378 D375:E378">
    <cfRule type="expression" priority="7630" aboveAverage="0" equalAverage="0" bottom="0" percent="0" rank="0" text="" dxfId="7628">
      <formula>OR(AND(LEFT($C375, 16)="select_multiple ", LEN($C375)&gt;16, NOT(ISNUMBER(SEARCH(" ", $C375, 17)))), AND(LEFT($C375, 11)="select_one ", LEN($C375)&gt;11, NOT(ISNUMBER(SEARCH(" ", $C375, 12)))))</formula>
    </cfRule>
  </conditionalFormatting>
  <conditionalFormatting sqref="H375:H378 D375:D378">
    <cfRule type="expression" priority="7631" aboveAverage="0" equalAverage="0" bottom="0" percent="0" rank="0" text="" dxfId="7629">
      <formula>OR($C375="audio audit", $C375="text audit", $C375="speed violations count", $C375="speed violations list", $C375="speed violations audit")</formula>
    </cfRule>
  </conditionalFormatting>
  <conditionalFormatting sqref="D375:E378 V375:V378">
    <cfRule type="expression" priority="7632" aboveAverage="0" equalAverage="0" bottom="0" percent="0" rank="0" text="" dxfId="7630">
      <formula>$C375="note"</formula>
    </cfRule>
    <cfRule type="expression" priority="7633" aboveAverage="0" equalAverage="0" bottom="0" percent="0" rank="0" text="" dxfId="7631">
      <formula>$C375="barcode"</formula>
    </cfRule>
    <cfRule type="expression" priority="7634" aboveAverage="0" equalAverage="0" bottom="0" percent="0" rank="0" text="" dxfId="7632">
      <formula>$C375="geopoint"</formula>
    </cfRule>
  </conditionalFormatting>
  <conditionalFormatting sqref="D375:D378 P375:P378">
    <cfRule type="expression" priority="7635" aboveAverage="0" equalAverage="0" bottom="0" percent="0" rank="0" text="" dxfId="7633">
      <formula>OR($C375="calculate", $C375="calculate_here")</formula>
    </cfRule>
  </conditionalFormatting>
  <conditionalFormatting sqref="H375:H378 V375:V378 D375:E378">
    <cfRule type="expression" priority="7636" aboveAverage="0" equalAverage="0" bottom="0" percent="0" rank="0" text="" dxfId="7634">
      <formula>OR($C375="date", $C375="datetime")</formula>
    </cfRule>
  </conditionalFormatting>
  <conditionalFormatting sqref="H375:H378 V375:V378 D375:E378">
    <cfRule type="expression" priority="7637" aboveAverage="0" equalAverage="0" bottom="0" percent="0" rank="0" text="" dxfId="7635">
      <formula>$C375="image"</formula>
    </cfRule>
  </conditionalFormatting>
  <conditionalFormatting sqref="D375:E378 V375:V378">
    <cfRule type="expression" priority="7638" aboveAverage="0" equalAverage="0" bottom="0" percent="0" rank="0" text="" dxfId="7636">
      <formula>OR($C375="audio", $C375="video")</formula>
    </cfRule>
  </conditionalFormatting>
  <conditionalFormatting sqref="C375:Z378">
    <cfRule type="expression" priority="7639" aboveAverage="0" equalAverage="0" bottom="0" percent="0" rank="0" text="" dxfId="7637">
      <formula>$C375="comments"</formula>
    </cfRule>
    <cfRule type="expression" priority="7640" aboveAverage="0" equalAverage="0" bottom="0" percent="0" rank="0" text="" dxfId="7638">
      <formula>OR($C375="audio", $C375="video")</formula>
    </cfRule>
    <cfRule type="expression" priority="7641" aboveAverage="0" equalAverage="0" bottom="0" percent="0" rank="0" text="" dxfId="7639">
      <formula>$C375="image"</formula>
    </cfRule>
    <cfRule type="expression" priority="7642" aboveAverage="0" equalAverage="0" bottom="0" percent="0" rank="0" text="" dxfId="7640">
      <formula>OR($C375="date", $C375="datetime")</formula>
    </cfRule>
    <cfRule type="expression" priority="7643" aboveAverage="0" equalAverage="0" bottom="0" percent="0" rank="0" text="" dxfId="7641">
      <formula>OR($C375="calculate", $C375="calculate_here")</formula>
    </cfRule>
    <cfRule type="expression" priority="7644" aboveAverage="0" equalAverage="0" bottom="0" percent="0" rank="0" text="" dxfId="7642">
      <formula>$C375="note"</formula>
    </cfRule>
    <cfRule type="expression" priority="7645" aboveAverage="0" equalAverage="0" bottom="0" percent="0" rank="0" text="" dxfId="7643">
      <formula>$C375="barcode"</formula>
    </cfRule>
    <cfRule type="expression" priority="7646" aboveAverage="0" equalAverage="0" bottom="0" percent="0" rank="0" text="" dxfId="7644">
      <formula>$C375="geopoint"</formula>
    </cfRule>
    <cfRule type="expression" priority="7647" aboveAverage="0" equalAverage="0" bottom="0" percent="0" rank="0" text="" dxfId="7645">
      <formula>OR($C375="audio audit", $C375="text audit", $C375="speed violations count", $C375="speed violations list", $C375="speed violations audit")</formula>
    </cfRule>
    <cfRule type="expression" priority="7648" aboveAverage="0" equalAverage="0" bottom="0" percent="0" rank="0" text="" dxfId="7646">
      <formula>OR($C375="username", $C375="phonenumber", $C375="start", $C375="end", $C375="deviceid", $C375="subscriberid", $C375="simserial", $C375="caseid")</formula>
    </cfRule>
    <cfRule type="expression" priority="7649" aboveAverage="0" equalAverage="0" bottom="0" percent="0" rank="0" text="" dxfId="7647">
      <formula>OR(AND(LEFT($C375, 16)="select_multiple ", LEN($C375)&gt;16, NOT(ISNUMBER(SEARCH(" ", $C375, 17)))), AND(LEFT($C375, 11)="select_one ", LEN($C375)&gt;11, NOT(ISNUMBER(SEARCH(" ", $C375, 12)))))</formula>
    </cfRule>
    <cfRule type="expression" priority="7650" aboveAverage="0" equalAverage="0" bottom="0" percent="0" rank="0" text="" dxfId="7648">
      <formula>$C375="decimal"</formula>
    </cfRule>
    <cfRule type="expression" priority="7651" aboveAverage="0" equalAverage="0" bottom="0" percent="0" rank="0" text="" dxfId="7649">
      <formula>$C375="integer"</formula>
    </cfRule>
    <cfRule type="expression" priority="7652" aboveAverage="0" equalAverage="0" bottom="0" percent="0" rank="0" text="" dxfId="7650">
      <formula>$C375="text"</formula>
    </cfRule>
    <cfRule type="expression" priority="7653" aboveAverage="0" equalAverage="0" bottom="0" percent="0" rank="0" text="" dxfId="7651">
      <formula>$C375="end repeat"</formula>
    </cfRule>
    <cfRule type="expression" priority="7654" aboveAverage="0" equalAverage="0" bottom="0" percent="0" rank="0" text="" dxfId="7652">
      <formula>$C375="begin repeat"</formula>
    </cfRule>
    <cfRule type="expression" priority="7655" aboveAverage="0" equalAverage="0" bottom="0" percent="0" rank="0" text="" dxfId="7653">
      <formula>$C375="end group"</formula>
    </cfRule>
    <cfRule type="expression" priority="7656" aboveAverage="0" equalAverage="0" bottom="0" percent="0" rank="0" text="" dxfId="7654">
      <formula>$C375="begin group"</formula>
    </cfRule>
  </conditionalFormatting>
  <conditionalFormatting sqref="D375:D378">
    <cfRule type="expression" priority="7657" aboveAverage="0" equalAverage="0" bottom="0" percent="0" rank="0" text="" dxfId="7655">
      <formula>$C375="comments"</formula>
    </cfRule>
  </conditionalFormatting>
  <conditionalFormatting sqref="I748:J748">
    <cfRule type="expression" priority="7658" aboveAverage="0" equalAverage="0" bottom="0" percent="0" rank="0" text="" dxfId="7656">
      <formula>$C748="integer"</formula>
    </cfRule>
  </conditionalFormatting>
  <conditionalFormatting sqref="I748:J748">
    <cfRule type="expression" priority="7659" aboveAverage="0" equalAverage="0" bottom="0" percent="0" rank="0" text="" dxfId="7657">
      <formula>$C748="decimal"</formula>
    </cfRule>
  </conditionalFormatting>
  <conditionalFormatting sqref="I748:J748">
    <cfRule type="expression" priority="7660" aboveAverage="0" equalAverage="0" bottom="0" percent="0" rank="0" text="" dxfId="7658">
      <formula>$C748="comments"</formula>
    </cfRule>
    <cfRule type="expression" priority="7661" aboveAverage="0" equalAverage="0" bottom="0" percent="0" rank="0" text="" dxfId="7659">
      <formula>OR($C748="audio", $C748="video")</formula>
    </cfRule>
    <cfRule type="expression" priority="7662" aboveAverage="0" equalAverage="0" bottom="0" percent="0" rank="0" text="" dxfId="7660">
      <formula>$C748="image"</formula>
    </cfRule>
    <cfRule type="expression" priority="7663" aboveAverage="0" equalAverage="0" bottom="0" percent="0" rank="0" text="" dxfId="7661">
      <formula>OR($C748="date", $C748="datetime")</formula>
    </cfRule>
    <cfRule type="expression" priority="7664" aboveAverage="0" equalAverage="0" bottom="0" percent="0" rank="0" text="" dxfId="7662">
      <formula>OR($C748="calculate", $C748="calculate_here")</formula>
    </cfRule>
    <cfRule type="expression" priority="7665" aboveAverage="0" equalAverage="0" bottom="0" percent="0" rank="0" text="" dxfId="7663">
      <formula>$C748="note"</formula>
    </cfRule>
    <cfRule type="expression" priority="7666" aboveAverage="0" equalAverage="0" bottom="0" percent="0" rank="0" text="" dxfId="7664">
      <formula>$C748="barcode"</formula>
    </cfRule>
    <cfRule type="expression" priority="7667" aboveAverage="0" equalAverage="0" bottom="0" percent="0" rank="0" text="" dxfId="7665">
      <formula>$C748="geopoint"</formula>
    </cfRule>
    <cfRule type="expression" priority="7668" aboveAverage="0" equalAverage="0" bottom="0" percent="0" rank="0" text="" dxfId="7666">
      <formula>OR($C748="audio audit", $C748="text audit", $C748="speed violations count", $C748="speed violations list", $C748="speed violations audit")</formula>
    </cfRule>
    <cfRule type="expression" priority="7669" aboveAverage="0" equalAverage="0" bottom="0" percent="0" rank="0" text="" dxfId="7667">
      <formula>OR($C748="username", $C748="phonenumber", $C748="start", $C748="end", $C748="deviceid", $C748="subscriberid", $C748="simserial", $C748="caseid")</formula>
    </cfRule>
    <cfRule type="expression" priority="7670" aboveAverage="0" equalAverage="0" bottom="0" percent="0" rank="0" text="" dxfId="7668">
      <formula>OR(AND(LEFT($C748, 16)="select_multiple ", LEN($C748)&gt;16, NOT(ISNUMBER(SEARCH(" ", $C748, 17)))), AND(LEFT($C748, 11)="select_one ", LEN($C748)&gt;11, NOT(ISNUMBER(SEARCH(" ", $C748, 12)))))</formula>
    </cfRule>
    <cfRule type="expression" priority="7671" aboveAverage="0" equalAverage="0" bottom="0" percent="0" rank="0" text="" dxfId="7669">
      <formula>$C748="decimal"</formula>
    </cfRule>
    <cfRule type="expression" priority="7672" aboveAverage="0" equalAverage="0" bottom="0" percent="0" rank="0" text="" dxfId="7670">
      <formula>$C748="integer"</formula>
    </cfRule>
    <cfRule type="expression" priority="7673" aboveAverage="0" equalAverage="0" bottom="0" percent="0" rank="0" text="" dxfId="7671">
      <formula>$C748="text"</formula>
    </cfRule>
    <cfRule type="expression" priority="7674" aboveAverage="0" equalAverage="0" bottom="0" percent="0" rank="0" text="" dxfId="7672">
      <formula>$C748="end repeat"</formula>
    </cfRule>
    <cfRule type="expression" priority="7675" aboveAverage="0" equalAverage="0" bottom="0" percent="0" rank="0" text="" dxfId="7673">
      <formula>$C748="begin repeat"</formula>
    </cfRule>
    <cfRule type="expression" priority="7676" aboveAverage="0" equalAverage="0" bottom="0" percent="0" rank="0" text="" dxfId="7674">
      <formula>$C748="end group"</formula>
    </cfRule>
    <cfRule type="expression" priority="7677" aboveAverage="0" equalAverage="0" bottom="0" percent="0" rank="0" text="" dxfId="7675">
      <formula>$C748="begin group"</formula>
    </cfRule>
  </conditionalFormatting>
  <conditionalFormatting sqref="Q1149">
    <cfRule type="expression" priority="7678" aboveAverage="0" equalAverage="0" bottom="0" percent="0" rank="0" text="" dxfId="7676">
      <formula>$C1149="begin group"</formula>
    </cfRule>
  </conditionalFormatting>
  <conditionalFormatting sqref="E1153">
    <cfRule type="expression" priority="7679" aboveAverage="0" equalAverage="0" bottom="0" percent="0" rank="0" text="" dxfId="7677">
      <formula>OR($C1153="audio audit", $C1153="text audit", $C1153="speed violations count", $C1153="speed violations list", $C1153="speed violations audit")</formula>
    </cfRule>
  </conditionalFormatting>
  <conditionalFormatting sqref="E1153">
    <cfRule type="expression" priority="7680" aboveAverage="0" equalAverage="0" bottom="0" percent="0" rank="0" text="" dxfId="7678">
      <formula>OR($C1153="calculate", $C1153="calculate_here")</formula>
    </cfRule>
  </conditionalFormatting>
  <conditionalFormatting sqref="E1153">
    <cfRule type="expression" priority="7681" aboveAverage="0" equalAverage="0" bottom="0" percent="0" rank="0" text="" dxfId="7679">
      <formula>$C1153="comments"</formula>
    </cfRule>
  </conditionalFormatting>
  <conditionalFormatting sqref="K286 H286 D286:E286">
    <cfRule type="expression" priority="7682" aboveAverage="0" equalAverage="0" bottom="0" percent="0" rank="0" text="" dxfId="7680">
      <formula>$C286="begin group"</formula>
    </cfRule>
  </conditionalFormatting>
  <conditionalFormatting sqref="K286 Q286 D286:E286">
    <cfRule type="expression" priority="7683" aboveAverage="0" equalAverage="0" bottom="0" percent="0" rank="0" text="" dxfId="7681">
      <formula>$C286="begin repeat"</formula>
    </cfRule>
  </conditionalFormatting>
  <conditionalFormatting sqref="H286 D286:F286">
    <cfRule type="expression" priority="7684" aboveAverage="0" equalAverage="0" bottom="0" percent="0" rank="0" text="" dxfId="7682">
      <formula>$C286="text"</formula>
    </cfRule>
  </conditionalFormatting>
  <conditionalFormatting sqref="I286:J286 D286:F286">
    <cfRule type="expression" priority="7685" aboveAverage="0" equalAverage="0" bottom="0" percent="0" rank="0" text="" dxfId="7683">
      <formula>$C286="integer"</formula>
    </cfRule>
  </conditionalFormatting>
  <conditionalFormatting sqref="I286:J286 D286:F286">
    <cfRule type="expression" priority="7686" aboveAverage="0" equalAverage="0" bottom="0" percent="0" rank="0" text="" dxfId="7684">
      <formula>$C286="decimal"</formula>
    </cfRule>
  </conditionalFormatting>
  <conditionalFormatting sqref="H286 D286:E286">
    <cfRule type="expression" priority="7687" aboveAverage="0" equalAverage="0" bottom="0" percent="0" rank="0" text="" dxfId="7685">
      <formula>OR(AND(LEFT($C286, 16)="select_multiple ", LEN($C286)&gt;16, NOT(ISNUMBER(SEARCH(" ", $C286, 17)))), AND(LEFT($C286, 11)="select_one ", LEN($C286)&gt;11, NOT(ISNUMBER(SEARCH(" ", $C286, 12)))))</formula>
    </cfRule>
  </conditionalFormatting>
  <conditionalFormatting sqref="D286 H286">
    <cfRule type="expression" priority="7688" aboveAverage="0" equalAverage="0" bottom="0" percent="0" rank="0" text="" dxfId="7686">
      <formula>OR($C286="audio audit", $C286="text audit", $C286="speed violations count", $C286="speed violations list", $C286="speed violations audit")</formula>
    </cfRule>
  </conditionalFormatting>
  <conditionalFormatting sqref="D286:E286">
    <cfRule type="expression" priority="7689" aboveAverage="0" equalAverage="0" bottom="0" percent="0" rank="0" text="" dxfId="7687">
      <formula>$C286="note"</formula>
    </cfRule>
    <cfRule type="expression" priority="7690" aboveAverage="0" equalAverage="0" bottom="0" percent="0" rank="0" text="" dxfId="7688">
      <formula>$C286="barcode"</formula>
    </cfRule>
    <cfRule type="expression" priority="7691" aboveAverage="0" equalAverage="0" bottom="0" percent="0" rank="0" text="" dxfId="7689">
      <formula>$C286="geopoint"</formula>
    </cfRule>
  </conditionalFormatting>
  <conditionalFormatting sqref="D286 P286">
    <cfRule type="expression" priority="7692" aboveAverage="0" equalAverage="0" bottom="0" percent="0" rank="0" text="" dxfId="7690">
      <formula>OR($C286="calculate", $C286="calculate_here")</formula>
    </cfRule>
  </conditionalFormatting>
  <conditionalFormatting sqref="H286 D286:E286">
    <cfRule type="expression" priority="7693" aboveAverage="0" equalAverage="0" bottom="0" percent="0" rank="0" text="" dxfId="7691">
      <formula>OR($C286="date", $C286="datetime")</formula>
    </cfRule>
  </conditionalFormatting>
  <conditionalFormatting sqref="H286 D286:E286">
    <cfRule type="expression" priority="7694" aboveAverage="0" equalAverage="0" bottom="0" percent="0" rank="0" text="" dxfId="7692">
      <formula>$C286="image"</formula>
    </cfRule>
  </conditionalFormatting>
  <conditionalFormatting sqref="D286:E286">
    <cfRule type="expression" priority="7695" aboveAverage="0" equalAverage="0" bottom="0" percent="0" rank="0" text="" dxfId="7693">
      <formula>OR($C286="audio", $C286="video")</formula>
    </cfRule>
  </conditionalFormatting>
  <conditionalFormatting sqref="C286:U286 W286:Z286">
    <cfRule type="expression" priority="7696" aboveAverage="0" equalAverage="0" bottom="0" percent="0" rank="0" text="" dxfId="7694">
      <formula>$C286="comments"</formula>
    </cfRule>
    <cfRule type="expression" priority="7697" aboveAverage="0" equalAverage="0" bottom="0" percent="0" rank="0" text="" dxfId="7695">
      <formula>OR($C286="audio", $C286="video")</formula>
    </cfRule>
    <cfRule type="expression" priority="7698" aboveAverage="0" equalAverage="0" bottom="0" percent="0" rank="0" text="" dxfId="7696">
      <formula>$C286="image"</formula>
    </cfRule>
    <cfRule type="expression" priority="7699" aboveAverage="0" equalAverage="0" bottom="0" percent="0" rank="0" text="" dxfId="7697">
      <formula>OR($C286="date", $C286="datetime")</formula>
    </cfRule>
    <cfRule type="expression" priority="7700" aboveAverage="0" equalAverage="0" bottom="0" percent="0" rank="0" text="" dxfId="7698">
      <formula>OR($C286="calculate", $C286="calculate_here")</formula>
    </cfRule>
    <cfRule type="expression" priority="7701" aboveAverage="0" equalAverage="0" bottom="0" percent="0" rank="0" text="" dxfId="7699">
      <formula>$C286="note"</formula>
    </cfRule>
    <cfRule type="expression" priority="7702" aboveAverage="0" equalAverage="0" bottom="0" percent="0" rank="0" text="" dxfId="7700">
      <formula>$C286="barcode"</formula>
    </cfRule>
    <cfRule type="expression" priority="7703" aboveAverage="0" equalAverage="0" bottom="0" percent="0" rank="0" text="" dxfId="7701">
      <formula>$C286="geopoint"</formula>
    </cfRule>
    <cfRule type="expression" priority="7704" aboveAverage="0" equalAverage="0" bottom="0" percent="0" rank="0" text="" dxfId="7702">
      <formula>OR($C286="audio audit", $C286="text audit", $C286="speed violations count", $C286="speed violations list", $C286="speed violations audit")</formula>
    </cfRule>
    <cfRule type="expression" priority="7705" aboveAverage="0" equalAverage="0" bottom="0" percent="0" rank="0" text="" dxfId="7703">
      <formula>OR($C286="username", $C286="phonenumber", $C286="start", $C286="end", $C286="deviceid", $C286="subscriberid", $C286="simserial", $C286="caseid")</formula>
    </cfRule>
    <cfRule type="expression" priority="7706" aboveAverage="0" equalAverage="0" bottom="0" percent="0" rank="0" text="" dxfId="7704">
      <formula>OR(AND(LEFT($C286, 16)="select_multiple ", LEN($C286)&gt;16, NOT(ISNUMBER(SEARCH(" ", $C286, 17)))), AND(LEFT($C286, 11)="select_one ", LEN($C286)&gt;11, NOT(ISNUMBER(SEARCH(" ", $C286, 12)))))</formula>
    </cfRule>
    <cfRule type="expression" priority="7707" aboveAverage="0" equalAverage="0" bottom="0" percent="0" rank="0" text="" dxfId="7705">
      <formula>$C286="decimal"</formula>
    </cfRule>
    <cfRule type="expression" priority="7708" aboveAverage="0" equalAverage="0" bottom="0" percent="0" rank="0" text="" dxfId="7706">
      <formula>$C286="integer"</formula>
    </cfRule>
    <cfRule type="expression" priority="7709" aboveAverage="0" equalAverage="0" bottom="0" percent="0" rank="0" text="" dxfId="7707">
      <formula>$C286="text"</formula>
    </cfRule>
    <cfRule type="expression" priority="7710" aboveAverage="0" equalAverage="0" bottom="0" percent="0" rank="0" text="" dxfId="7708">
      <formula>$C286="end repeat"</formula>
    </cfRule>
    <cfRule type="expression" priority="7711" aboveAverage="0" equalAverage="0" bottom="0" percent="0" rank="0" text="" dxfId="7709">
      <formula>$C286="begin repeat"</formula>
    </cfRule>
    <cfRule type="expression" priority="7712" aboveAverage="0" equalAverage="0" bottom="0" percent="0" rank="0" text="" dxfId="7710">
      <formula>$C286="end group"</formula>
    </cfRule>
    <cfRule type="expression" priority="7713" aboveAverage="0" equalAverage="0" bottom="0" percent="0" rank="0" text="" dxfId="7711">
      <formula>$C286="begin group"</formula>
    </cfRule>
  </conditionalFormatting>
  <conditionalFormatting sqref="D286">
    <cfRule type="expression" priority="7714" aboveAverage="0" equalAverage="0" bottom="0" percent="0" rank="0" text="" dxfId="7712">
      <formula>$C286="comments"</formula>
    </cfRule>
  </conditionalFormatting>
  <conditionalFormatting sqref="H287 D287 V287">
    <cfRule type="expression" priority="7715" aboveAverage="0" equalAverage="0" bottom="0" percent="0" rank="0" text="" dxfId="7713">
      <formula>$C287="begin group"</formula>
    </cfRule>
  </conditionalFormatting>
  <conditionalFormatting sqref="Q287 D287 V287">
    <cfRule type="expression" priority="7716" aboveAverage="0" equalAverage="0" bottom="0" percent="0" rank="0" text="" dxfId="7714">
      <formula>$C287="begin repeat"</formula>
    </cfRule>
  </conditionalFormatting>
  <conditionalFormatting sqref="H287 D287 V287 F287">
    <cfRule type="expression" priority="7717" aboveAverage="0" equalAverage="0" bottom="0" percent="0" rank="0" text="" dxfId="7715">
      <formula>$C287="text"</formula>
    </cfRule>
  </conditionalFormatting>
  <conditionalFormatting sqref="I287:J287 D287 V287 F287">
    <cfRule type="expression" priority="7718" aboveAverage="0" equalAverage="0" bottom="0" percent="0" rank="0" text="" dxfId="7716">
      <formula>$C287="integer"</formula>
    </cfRule>
  </conditionalFormatting>
  <conditionalFormatting sqref="I287:J287 D287 V287 F287">
    <cfRule type="expression" priority="7719" aboveAverage="0" equalAverage="0" bottom="0" percent="0" rank="0" text="" dxfId="7717">
      <formula>$C287="decimal"</formula>
    </cfRule>
  </conditionalFormatting>
  <conditionalFormatting sqref="H287 D287 V287">
    <cfRule type="expression" priority="7720" aboveAverage="0" equalAverage="0" bottom="0" percent="0" rank="0" text="" dxfId="7718">
      <formula>OR(AND(LEFT($C287, 16)="select_multiple ", LEN($C287)&gt;16, NOT(ISNUMBER(SEARCH(" ", $C287, 17)))), AND(LEFT($C287, 11)="select_one ", LEN($C287)&gt;11, NOT(ISNUMBER(SEARCH(" ", $C287, 12)))))</formula>
    </cfRule>
  </conditionalFormatting>
  <conditionalFormatting sqref="D287 H287">
    <cfRule type="expression" priority="7721" aboveAverage="0" equalAverage="0" bottom="0" percent="0" rank="0" text="" dxfId="7719">
      <formula>OR($C287="audio audit", $C287="text audit", $C287="speed violations count", $C287="speed violations list", $C287="speed violations audit")</formula>
    </cfRule>
  </conditionalFormatting>
  <conditionalFormatting sqref="D287 V287">
    <cfRule type="expression" priority="7722" aboveAverage="0" equalAverage="0" bottom="0" percent="0" rank="0" text="" dxfId="7720">
      <formula>$C287="note"</formula>
    </cfRule>
    <cfRule type="expression" priority="7723" aboveAverage="0" equalAverage="0" bottom="0" percent="0" rank="0" text="" dxfId="7721">
      <formula>$C287="barcode"</formula>
    </cfRule>
    <cfRule type="expression" priority="7724" aboveAverage="0" equalAverage="0" bottom="0" percent="0" rank="0" text="" dxfId="7722">
      <formula>$C287="geopoint"</formula>
    </cfRule>
  </conditionalFormatting>
  <conditionalFormatting sqref="D287 P287">
    <cfRule type="expression" priority="7725" aboveAverage="0" equalAverage="0" bottom="0" percent="0" rank="0" text="" dxfId="7723">
      <formula>OR($C287="calculate", $C287="calculate_here")</formula>
    </cfRule>
  </conditionalFormatting>
  <conditionalFormatting sqref="H287 D287 V287">
    <cfRule type="expression" priority="7726" aboveAverage="0" equalAverage="0" bottom="0" percent="0" rank="0" text="" dxfId="7724">
      <formula>OR($C287="date", $C287="datetime")</formula>
    </cfRule>
  </conditionalFormatting>
  <conditionalFormatting sqref="H287 D287 V287">
    <cfRule type="expression" priority="7727" aboveAverage="0" equalAverage="0" bottom="0" percent="0" rank="0" text="" dxfId="7725">
      <formula>$C287="image"</formula>
    </cfRule>
  </conditionalFormatting>
  <conditionalFormatting sqref="D287 V287">
    <cfRule type="expression" priority="7728" aboveAverage="0" equalAverage="0" bottom="0" percent="0" rank="0" text="" dxfId="7726">
      <formula>OR($C287="audio", $C287="video")</formula>
    </cfRule>
  </conditionalFormatting>
  <conditionalFormatting sqref="C287:D287 F287:J287 L287:Z287">
    <cfRule type="expression" priority="7729" aboveAverage="0" equalAverage="0" bottom="0" percent="0" rank="0" text="" dxfId="7727">
      <formula>$C287="comments"</formula>
    </cfRule>
    <cfRule type="expression" priority="7730" aboveAverage="0" equalAverage="0" bottom="0" percent="0" rank="0" text="" dxfId="7728">
      <formula>OR($C287="audio", $C287="video")</formula>
    </cfRule>
    <cfRule type="expression" priority="7731" aboveAverage="0" equalAverage="0" bottom="0" percent="0" rank="0" text="" dxfId="7729">
      <formula>$C287="image"</formula>
    </cfRule>
    <cfRule type="expression" priority="7732" aboveAverage="0" equalAverage="0" bottom="0" percent="0" rank="0" text="" dxfId="7730">
      <formula>OR($C287="date", $C287="datetime")</formula>
    </cfRule>
    <cfRule type="expression" priority="7733" aboveAverage="0" equalAverage="0" bottom="0" percent="0" rank="0" text="" dxfId="7731">
      <formula>OR($C287="calculate", $C287="calculate_here")</formula>
    </cfRule>
    <cfRule type="expression" priority="7734" aboveAverage="0" equalAverage="0" bottom="0" percent="0" rank="0" text="" dxfId="7732">
      <formula>$C287="note"</formula>
    </cfRule>
    <cfRule type="expression" priority="7735" aboveAverage="0" equalAverage="0" bottom="0" percent="0" rank="0" text="" dxfId="7733">
      <formula>$C287="barcode"</formula>
    </cfRule>
    <cfRule type="expression" priority="7736" aboveAverage="0" equalAverage="0" bottom="0" percent="0" rank="0" text="" dxfId="7734">
      <formula>$C287="geopoint"</formula>
    </cfRule>
    <cfRule type="expression" priority="7737" aboveAverage="0" equalAverage="0" bottom="0" percent="0" rank="0" text="" dxfId="7735">
      <formula>OR($C287="audio audit", $C287="text audit", $C287="speed violations count", $C287="speed violations list", $C287="speed violations audit")</formula>
    </cfRule>
    <cfRule type="expression" priority="7738" aboveAverage="0" equalAverage="0" bottom="0" percent="0" rank="0" text="" dxfId="7736">
      <formula>OR($C287="username", $C287="phonenumber", $C287="start", $C287="end", $C287="deviceid", $C287="subscriberid", $C287="simserial", $C287="caseid")</formula>
    </cfRule>
    <cfRule type="expression" priority="7739" aboveAverage="0" equalAverage="0" bottom="0" percent="0" rank="0" text="" dxfId="7737">
      <formula>OR(AND(LEFT($C287, 16)="select_multiple ", LEN($C287)&gt;16, NOT(ISNUMBER(SEARCH(" ", $C287, 17)))), AND(LEFT($C287, 11)="select_one ", LEN($C287)&gt;11, NOT(ISNUMBER(SEARCH(" ", $C287, 12)))))</formula>
    </cfRule>
    <cfRule type="expression" priority="7740" aboveAverage="0" equalAverage="0" bottom="0" percent="0" rank="0" text="" dxfId="7738">
      <formula>$C287="decimal"</formula>
    </cfRule>
    <cfRule type="expression" priority="7741" aboveAverage="0" equalAverage="0" bottom="0" percent="0" rank="0" text="" dxfId="7739">
      <formula>$C287="integer"</formula>
    </cfRule>
    <cfRule type="expression" priority="7742" aboveAverage="0" equalAverage="0" bottom="0" percent="0" rank="0" text="" dxfId="7740">
      <formula>$C287="text"</formula>
    </cfRule>
    <cfRule type="expression" priority="7743" aboveAverage="0" equalAverage="0" bottom="0" percent="0" rank="0" text="" dxfId="7741">
      <formula>$C287="end repeat"</formula>
    </cfRule>
    <cfRule type="expression" priority="7744" aboveAverage="0" equalAverage="0" bottom="0" percent="0" rank="0" text="" dxfId="7742">
      <formula>$C287="begin repeat"</formula>
    </cfRule>
    <cfRule type="expression" priority="7745" aboveAverage="0" equalAverage="0" bottom="0" percent="0" rank="0" text="" dxfId="7743">
      <formula>$C287="end group"</formula>
    </cfRule>
    <cfRule type="expression" priority="7746" aboveAverage="0" equalAverage="0" bottom="0" percent="0" rank="0" text="" dxfId="7744">
      <formula>$C287="begin group"</formula>
    </cfRule>
  </conditionalFormatting>
  <conditionalFormatting sqref="D287">
    <cfRule type="expression" priority="7747" aboveAverage="0" equalAverage="0" bottom="0" percent="0" rank="0" text="" dxfId="7745">
      <formula>$C287="comments"</formula>
    </cfRule>
  </conditionalFormatting>
  <conditionalFormatting sqref="E287">
    <cfRule type="expression" priority="7748" aboveAverage="0" equalAverage="0" bottom="0" percent="0" rank="0" text="" dxfId="7746">
      <formula>$C287="begin group"</formula>
    </cfRule>
  </conditionalFormatting>
  <conditionalFormatting sqref="E287">
    <cfRule type="expression" priority="7749" aboveAverage="0" equalAverage="0" bottom="0" percent="0" rank="0" text="" dxfId="7747">
      <formula>$C287="begin repeat"</formula>
    </cfRule>
  </conditionalFormatting>
  <conditionalFormatting sqref="E287">
    <cfRule type="expression" priority="7750" aboveAverage="0" equalAverage="0" bottom="0" percent="0" rank="0" text="" dxfId="7748">
      <formula>$C287="text"</formula>
    </cfRule>
  </conditionalFormatting>
  <conditionalFormatting sqref="E287">
    <cfRule type="expression" priority="7751" aboveAverage="0" equalAverage="0" bottom="0" percent="0" rank="0" text="" dxfId="7749">
      <formula>$C287="integer"</formula>
    </cfRule>
  </conditionalFormatting>
  <conditionalFormatting sqref="E287">
    <cfRule type="expression" priority="7752" aboveAverage="0" equalAverage="0" bottom="0" percent="0" rank="0" text="" dxfId="7750">
      <formula>$C287="decimal"</formula>
    </cfRule>
  </conditionalFormatting>
  <conditionalFormatting sqref="E287">
    <cfRule type="expression" priority="7753" aboveAverage="0" equalAverage="0" bottom="0" percent="0" rank="0" text="" dxfId="7751">
      <formula>OR(AND(LEFT($C287, 16)="select_multiple ", LEN($C287)&gt;16, NOT(ISNUMBER(SEARCH(" ", $C287, 17)))), AND(LEFT($C287, 11)="select_one ", LEN($C287)&gt;11, NOT(ISNUMBER(SEARCH(" ", $C287, 12)))))</formula>
    </cfRule>
  </conditionalFormatting>
  <conditionalFormatting sqref="E287">
    <cfRule type="expression" priority="7754" aboveAverage="0" equalAverage="0" bottom="0" percent="0" rank="0" text="" dxfId="7752">
      <formula>$C287="note"</formula>
    </cfRule>
    <cfRule type="expression" priority="7755" aboveAverage="0" equalAverage="0" bottom="0" percent="0" rank="0" text="" dxfId="7753">
      <formula>$C287="barcode"</formula>
    </cfRule>
    <cfRule type="expression" priority="7756" aboveAverage="0" equalAverage="0" bottom="0" percent="0" rank="0" text="" dxfId="7754">
      <formula>$C287="geopoint"</formula>
    </cfRule>
  </conditionalFormatting>
  <conditionalFormatting sqref="E287">
    <cfRule type="expression" priority="7757" aboveAverage="0" equalAverage="0" bottom="0" percent="0" rank="0" text="" dxfId="7755">
      <formula>OR($C287="date", $C287="datetime")</formula>
    </cfRule>
  </conditionalFormatting>
  <conditionalFormatting sqref="E287">
    <cfRule type="expression" priority="7758" aboveAverage="0" equalAverage="0" bottom="0" percent="0" rank="0" text="" dxfId="7756">
      <formula>$C287="image"</formula>
    </cfRule>
  </conditionalFormatting>
  <conditionalFormatting sqref="E287">
    <cfRule type="expression" priority="7759" aboveAverage="0" equalAverage="0" bottom="0" percent="0" rank="0" text="" dxfId="7757">
      <formula>OR($C287="audio", $C287="video")</formula>
    </cfRule>
  </conditionalFormatting>
  <conditionalFormatting sqref="E287">
    <cfRule type="expression" priority="7760" aboveAverage="0" equalAverage="0" bottom="0" percent="0" rank="0" text="" dxfId="7758">
      <formula>$C287="comments"</formula>
    </cfRule>
    <cfRule type="expression" priority="7761" aboveAverage="0" equalAverage="0" bottom="0" percent="0" rank="0" text="" dxfId="7759">
      <formula>OR($C287="audio", $C287="video")</formula>
    </cfRule>
    <cfRule type="expression" priority="7762" aboveAverage="0" equalAverage="0" bottom="0" percent="0" rank="0" text="" dxfId="7760">
      <formula>$C287="image"</formula>
    </cfRule>
    <cfRule type="expression" priority="7763" aboveAverage="0" equalAverage="0" bottom="0" percent="0" rank="0" text="" dxfId="7761">
      <formula>OR($C287="date", $C287="datetime")</formula>
    </cfRule>
    <cfRule type="expression" priority="7764" aboveAverage="0" equalAverage="0" bottom="0" percent="0" rank="0" text="" dxfId="7762">
      <formula>OR($C287="calculate", $C287="calculate_here")</formula>
    </cfRule>
    <cfRule type="expression" priority="7765" aboveAverage="0" equalAverage="0" bottom="0" percent="0" rank="0" text="" dxfId="7763">
      <formula>$C287="note"</formula>
    </cfRule>
    <cfRule type="expression" priority="7766" aboveAverage="0" equalAverage="0" bottom="0" percent="0" rank="0" text="" dxfId="7764">
      <formula>$C287="barcode"</formula>
    </cfRule>
    <cfRule type="expression" priority="7767" aboveAverage="0" equalAverage="0" bottom="0" percent="0" rank="0" text="" dxfId="7765">
      <formula>$C287="geopoint"</formula>
    </cfRule>
    <cfRule type="expression" priority="7768" aboveAverage="0" equalAverage="0" bottom="0" percent="0" rank="0" text="" dxfId="7766">
      <formula>OR($C287="audio audit", $C287="text audit", $C287="speed violations count", $C287="speed violations list", $C287="speed violations audit")</formula>
    </cfRule>
    <cfRule type="expression" priority="7769" aboveAverage="0" equalAverage="0" bottom="0" percent="0" rank="0" text="" dxfId="7767">
      <formula>OR($C287="username", $C287="phonenumber", $C287="start", $C287="end", $C287="deviceid", $C287="subscriberid", $C287="simserial", $C287="caseid")</formula>
    </cfRule>
    <cfRule type="expression" priority="7770" aboveAverage="0" equalAverage="0" bottom="0" percent="0" rank="0" text="" dxfId="7768">
      <formula>OR(AND(LEFT($C287, 16)="select_multiple ", LEN($C287)&gt;16, NOT(ISNUMBER(SEARCH(" ", $C287, 17)))), AND(LEFT($C287, 11)="select_one ", LEN($C287)&gt;11, NOT(ISNUMBER(SEARCH(" ", $C287, 12)))))</formula>
    </cfRule>
    <cfRule type="expression" priority="7771" aboveAverage="0" equalAverage="0" bottom="0" percent="0" rank="0" text="" dxfId="7769">
      <formula>$C287="decimal"</formula>
    </cfRule>
    <cfRule type="expression" priority="7772" aboveAverage="0" equalAverage="0" bottom="0" percent="0" rank="0" text="" dxfId="7770">
      <formula>$C287="integer"</formula>
    </cfRule>
    <cfRule type="expression" priority="7773" aboveAverage="0" equalAverage="0" bottom="0" percent="0" rank="0" text="" dxfId="7771">
      <formula>$C287="text"</formula>
    </cfRule>
    <cfRule type="expression" priority="7774" aboveAverage="0" equalAverage="0" bottom="0" percent="0" rank="0" text="" dxfId="7772">
      <formula>$C287="end repeat"</formula>
    </cfRule>
    <cfRule type="expression" priority="7775" aboveAverage="0" equalAverage="0" bottom="0" percent="0" rank="0" text="" dxfId="7773">
      <formula>$C287="begin repeat"</formula>
    </cfRule>
    <cfRule type="expression" priority="7776" aboveAverage="0" equalAverage="0" bottom="0" percent="0" rank="0" text="" dxfId="7774">
      <formula>$C287="end group"</formula>
    </cfRule>
    <cfRule type="expression" priority="7777" aboveAverage="0" equalAverage="0" bottom="0" percent="0" rank="0" text="" dxfId="7775">
      <formula>$C287="begin group"</formula>
    </cfRule>
  </conditionalFormatting>
  <conditionalFormatting sqref="K287">
    <cfRule type="expression" priority="7778" aboveAverage="0" equalAverage="0" bottom="0" percent="0" rank="0" text="" dxfId="7776">
      <formula>$C287="begin group"</formula>
    </cfRule>
  </conditionalFormatting>
  <conditionalFormatting sqref="K287">
    <cfRule type="expression" priority="7779" aboveAverage="0" equalAverage="0" bottom="0" percent="0" rank="0" text="" dxfId="7777">
      <formula>$C287="begin repeat"</formula>
    </cfRule>
  </conditionalFormatting>
  <conditionalFormatting sqref="K287">
    <cfRule type="expression" priority="7780" aboveAverage="0" equalAverage="0" bottom="0" percent="0" rank="0" text="" dxfId="7778">
      <formula>$C287="comments"</formula>
    </cfRule>
    <cfRule type="expression" priority="7781" aboveAverage="0" equalAverage="0" bottom="0" percent="0" rank="0" text="" dxfId="7779">
      <formula>OR($C287="audio", $C287="video")</formula>
    </cfRule>
    <cfRule type="expression" priority="7782" aboveAverage="0" equalAverage="0" bottom="0" percent="0" rank="0" text="" dxfId="7780">
      <formula>$C287="image"</formula>
    </cfRule>
    <cfRule type="expression" priority="7783" aboveAverage="0" equalAverage="0" bottom="0" percent="0" rank="0" text="" dxfId="7781">
      <formula>OR($C287="date", $C287="datetime")</formula>
    </cfRule>
    <cfRule type="expression" priority="7784" aboveAverage="0" equalAverage="0" bottom="0" percent="0" rank="0" text="" dxfId="7782">
      <formula>OR($C287="calculate", $C287="calculate_here")</formula>
    </cfRule>
    <cfRule type="expression" priority="7785" aboveAverage="0" equalAverage="0" bottom="0" percent="0" rank="0" text="" dxfId="7783">
      <formula>$C287="note"</formula>
    </cfRule>
    <cfRule type="expression" priority="7786" aboveAverage="0" equalAverage="0" bottom="0" percent="0" rank="0" text="" dxfId="7784">
      <formula>$C287="barcode"</formula>
    </cfRule>
    <cfRule type="expression" priority="7787" aboveAverage="0" equalAverage="0" bottom="0" percent="0" rank="0" text="" dxfId="7785">
      <formula>$C287="geopoint"</formula>
    </cfRule>
    <cfRule type="expression" priority="7788" aboveAverage="0" equalAverage="0" bottom="0" percent="0" rank="0" text="" dxfId="7786">
      <formula>OR($C287="audio audit", $C287="text audit", $C287="speed violations count", $C287="speed violations list", $C287="speed violations audit")</formula>
    </cfRule>
    <cfRule type="expression" priority="7789" aboveAverage="0" equalAverage="0" bottom="0" percent="0" rank="0" text="" dxfId="7787">
      <formula>OR($C287="username", $C287="phonenumber", $C287="start", $C287="end", $C287="deviceid", $C287="subscriberid", $C287="simserial", $C287="caseid")</formula>
    </cfRule>
    <cfRule type="expression" priority="7790" aboveAverage="0" equalAverage="0" bottom="0" percent="0" rank="0" text="" dxfId="7788">
      <formula>OR(AND(LEFT($C287, 16)="select_multiple ", LEN($C287)&gt;16, NOT(ISNUMBER(SEARCH(" ", $C287, 17)))), AND(LEFT($C287, 11)="select_one ", LEN($C287)&gt;11, NOT(ISNUMBER(SEARCH(" ", $C287, 12)))))</formula>
    </cfRule>
    <cfRule type="expression" priority="7791" aboveAverage="0" equalAverage="0" bottom="0" percent="0" rank="0" text="" dxfId="7789">
      <formula>$C287="decimal"</formula>
    </cfRule>
    <cfRule type="expression" priority="7792" aboveAverage="0" equalAverage="0" bottom="0" percent="0" rank="0" text="" dxfId="7790">
      <formula>$C287="integer"</formula>
    </cfRule>
    <cfRule type="expression" priority="7793" aboveAverage="0" equalAverage="0" bottom="0" percent="0" rank="0" text="" dxfId="7791">
      <formula>$C287="text"</formula>
    </cfRule>
    <cfRule type="expression" priority="7794" aboveAverage="0" equalAverage="0" bottom="0" percent="0" rank="0" text="" dxfId="7792">
      <formula>$C287="end repeat"</formula>
    </cfRule>
    <cfRule type="expression" priority="7795" aboveAverage="0" equalAverage="0" bottom="0" percent="0" rank="0" text="" dxfId="7793">
      <formula>$C287="begin repeat"</formula>
    </cfRule>
    <cfRule type="expression" priority="7796" aboveAverage="0" equalAverage="0" bottom="0" percent="0" rank="0" text="" dxfId="7794">
      <formula>$C287="end group"</formula>
    </cfRule>
    <cfRule type="expression" priority="7797" aboveAverage="0" equalAverage="0" bottom="0" percent="0" rank="0" text="" dxfId="7795">
      <formula>$C287="begin group"</formula>
    </cfRule>
  </conditionalFormatting>
  <conditionalFormatting sqref="J1019">
    <cfRule type="expression" priority="7798" aboveAverage="0" equalAverage="0" bottom="0" percent="0" rank="0" text="" dxfId="7796">
      <formula>$C1019="integer"</formula>
    </cfRule>
  </conditionalFormatting>
  <conditionalFormatting sqref="J1019">
    <cfRule type="expression" priority="7799" aboveAverage="0" equalAverage="0" bottom="0" percent="0" rank="0" text="" dxfId="7797">
      <formula>$C1019="decimal"</formula>
    </cfRule>
  </conditionalFormatting>
  <conditionalFormatting sqref="J1019">
    <cfRule type="expression" priority="7800" aboveAverage="0" equalAverage="0" bottom="0" percent="0" rank="0" text="" dxfId="7798">
      <formula>$C1019="comments"</formula>
    </cfRule>
    <cfRule type="expression" priority="7801" aboveAverage="0" equalAverage="0" bottom="0" percent="0" rank="0" text="" dxfId="7799">
      <formula>OR($C1019="audio", $C1019="video")</formula>
    </cfRule>
    <cfRule type="expression" priority="7802" aboveAverage="0" equalAverage="0" bottom="0" percent="0" rank="0" text="" dxfId="7800">
      <formula>$C1019="image"</formula>
    </cfRule>
    <cfRule type="expression" priority="7803" aboveAverage="0" equalAverage="0" bottom="0" percent="0" rank="0" text="" dxfId="7801">
      <formula>OR($C1019="date", $C1019="datetime")</formula>
    </cfRule>
    <cfRule type="expression" priority="7804" aboveAverage="0" equalAverage="0" bottom="0" percent="0" rank="0" text="" dxfId="7802">
      <formula>OR($C1019="calculate", $C1019="calculate_here")</formula>
    </cfRule>
    <cfRule type="expression" priority="7805" aboveAverage="0" equalAverage="0" bottom="0" percent="0" rank="0" text="" dxfId="7803">
      <formula>$C1019="note"</formula>
    </cfRule>
    <cfRule type="expression" priority="7806" aboveAverage="0" equalAverage="0" bottom="0" percent="0" rank="0" text="" dxfId="7804">
      <formula>$C1019="barcode"</formula>
    </cfRule>
    <cfRule type="expression" priority="7807" aboveAverage="0" equalAverage="0" bottom="0" percent="0" rank="0" text="" dxfId="7805">
      <formula>$C1019="geopoint"</formula>
    </cfRule>
    <cfRule type="expression" priority="7808" aboveAverage="0" equalAverage="0" bottom="0" percent="0" rank="0" text="" dxfId="7806">
      <formula>OR($C1019="audio audit", $C1019="text audit", $C1019="speed violations count", $C1019="speed violations list", $C1019="speed violations audit")</formula>
    </cfRule>
    <cfRule type="expression" priority="7809" aboveAverage="0" equalAverage="0" bottom="0" percent="0" rank="0" text="" dxfId="7807">
      <formula>OR($C1019="username", $C1019="phonenumber", $C1019="start", $C1019="end", $C1019="deviceid", $C1019="subscriberid", $C1019="simserial", $C1019="caseid")</formula>
    </cfRule>
    <cfRule type="expression" priority="7810" aboveAverage="0" equalAverage="0" bottom="0" percent="0" rank="0" text="" dxfId="7808">
      <formula>OR(AND(LEFT($C1019, 16)="select_multiple ", LEN($C1019)&gt;16, NOT(ISNUMBER(SEARCH(" ", $C1019, 17)))), AND(LEFT($C1019, 11)="select_one ", LEN($C1019)&gt;11, NOT(ISNUMBER(SEARCH(" ", $C1019, 12)))))</formula>
    </cfRule>
    <cfRule type="expression" priority="7811" aboveAverage="0" equalAverage="0" bottom="0" percent="0" rank="0" text="" dxfId="7809">
      <formula>$C1019="decimal"</formula>
    </cfRule>
    <cfRule type="expression" priority="7812" aboveAverage="0" equalAverage="0" bottom="0" percent="0" rank="0" text="" dxfId="7810">
      <formula>$C1019="integer"</formula>
    </cfRule>
    <cfRule type="expression" priority="7813" aboveAverage="0" equalAverage="0" bottom="0" percent="0" rank="0" text="" dxfId="7811">
      <formula>$C1019="text"</formula>
    </cfRule>
    <cfRule type="expression" priority="7814" aboveAverage="0" equalAverage="0" bottom="0" percent="0" rank="0" text="" dxfId="7812">
      <formula>$C1019="end repeat"</formula>
    </cfRule>
    <cfRule type="expression" priority="7815" aboveAverage="0" equalAverage="0" bottom="0" percent="0" rank="0" text="" dxfId="7813">
      <formula>$C1019="begin repeat"</formula>
    </cfRule>
    <cfRule type="expression" priority="7816" aboveAverage="0" equalAverage="0" bottom="0" percent="0" rank="0" text="" dxfId="7814">
      <formula>$C1019="end group"</formula>
    </cfRule>
    <cfRule type="expression" priority="7817" aboveAverage="0" equalAverage="0" bottom="0" percent="0" rank="0" text="" dxfId="7815">
      <formula>$C1019="begin group"</formula>
    </cfRule>
  </conditionalFormatting>
  <conditionalFormatting sqref="J1021">
    <cfRule type="expression" priority="7818" aboveAverage="0" equalAverage="0" bottom="0" percent="0" rank="0" text="" dxfId="7816">
      <formula>$C1021="integer"</formula>
    </cfRule>
  </conditionalFormatting>
  <conditionalFormatting sqref="J1021">
    <cfRule type="expression" priority="7819" aboveAverage="0" equalAverage="0" bottom="0" percent="0" rank="0" text="" dxfId="7817">
      <formula>$C1021="decimal"</formula>
    </cfRule>
  </conditionalFormatting>
  <conditionalFormatting sqref="J1021">
    <cfRule type="expression" priority="7820" aboveAverage="0" equalAverage="0" bottom="0" percent="0" rank="0" text="" dxfId="7818">
      <formula>$C1021="comments"</formula>
    </cfRule>
    <cfRule type="expression" priority="7821" aboveAverage="0" equalAverage="0" bottom="0" percent="0" rank="0" text="" dxfId="7819">
      <formula>OR($C1021="audio", $C1021="video")</formula>
    </cfRule>
    <cfRule type="expression" priority="7822" aboveAverage="0" equalAverage="0" bottom="0" percent="0" rank="0" text="" dxfId="7820">
      <formula>$C1021="image"</formula>
    </cfRule>
    <cfRule type="expression" priority="7823" aboveAverage="0" equalAverage="0" bottom="0" percent="0" rank="0" text="" dxfId="7821">
      <formula>OR($C1021="date", $C1021="datetime")</formula>
    </cfRule>
    <cfRule type="expression" priority="7824" aboveAverage="0" equalAverage="0" bottom="0" percent="0" rank="0" text="" dxfId="7822">
      <formula>OR($C1021="calculate", $C1021="calculate_here")</formula>
    </cfRule>
    <cfRule type="expression" priority="7825" aboveAverage="0" equalAverage="0" bottom="0" percent="0" rank="0" text="" dxfId="7823">
      <formula>$C1021="note"</formula>
    </cfRule>
    <cfRule type="expression" priority="7826" aboveAverage="0" equalAverage="0" bottom="0" percent="0" rank="0" text="" dxfId="7824">
      <formula>$C1021="barcode"</formula>
    </cfRule>
    <cfRule type="expression" priority="7827" aboveAverage="0" equalAverage="0" bottom="0" percent="0" rank="0" text="" dxfId="7825">
      <formula>$C1021="geopoint"</formula>
    </cfRule>
    <cfRule type="expression" priority="7828" aboveAverage="0" equalAverage="0" bottom="0" percent="0" rank="0" text="" dxfId="7826">
      <formula>OR($C1021="audio audit", $C1021="text audit", $C1021="speed violations count", $C1021="speed violations list", $C1021="speed violations audit")</formula>
    </cfRule>
    <cfRule type="expression" priority="7829" aboveAverage="0" equalAverage="0" bottom="0" percent="0" rank="0" text="" dxfId="7827">
      <formula>OR($C1021="username", $C1021="phonenumber", $C1021="start", $C1021="end", $C1021="deviceid", $C1021="subscriberid", $C1021="simserial", $C1021="caseid")</formula>
    </cfRule>
    <cfRule type="expression" priority="7830" aboveAverage="0" equalAverage="0" bottom="0" percent="0" rank="0" text="" dxfId="7828">
      <formula>OR(AND(LEFT($C1021, 16)="select_multiple ", LEN($C1021)&gt;16, NOT(ISNUMBER(SEARCH(" ", $C1021, 17)))), AND(LEFT($C1021, 11)="select_one ", LEN($C1021)&gt;11, NOT(ISNUMBER(SEARCH(" ", $C1021, 12)))))</formula>
    </cfRule>
    <cfRule type="expression" priority="7831" aboveAverage="0" equalAverage="0" bottom="0" percent="0" rank="0" text="" dxfId="7829">
      <formula>$C1021="decimal"</formula>
    </cfRule>
    <cfRule type="expression" priority="7832" aboveAverage="0" equalAverage="0" bottom="0" percent="0" rank="0" text="" dxfId="7830">
      <formula>$C1021="integer"</formula>
    </cfRule>
    <cfRule type="expression" priority="7833" aboveAverage="0" equalAverage="0" bottom="0" percent="0" rank="0" text="" dxfId="7831">
      <formula>$C1021="text"</formula>
    </cfRule>
    <cfRule type="expression" priority="7834" aboveAverage="0" equalAverage="0" bottom="0" percent="0" rank="0" text="" dxfId="7832">
      <formula>$C1021="end repeat"</formula>
    </cfRule>
    <cfRule type="expression" priority="7835" aboveAverage="0" equalAverage="0" bottom="0" percent="0" rank="0" text="" dxfId="7833">
      <formula>$C1021="begin repeat"</formula>
    </cfRule>
    <cfRule type="expression" priority="7836" aboveAverage="0" equalAverage="0" bottom="0" percent="0" rank="0" text="" dxfId="7834">
      <formula>$C1021="end group"</formula>
    </cfRule>
    <cfRule type="expression" priority="7837" aboveAverage="0" equalAverage="0" bottom="0" percent="0" rank="0" text="" dxfId="7835">
      <formula>$C1021="begin group"</formula>
    </cfRule>
  </conditionalFormatting>
  <conditionalFormatting sqref="D890:E890 K890 V890 H890">
    <cfRule type="expression" priority="7838" aboveAverage="0" equalAverage="0" bottom="0" percent="0" rank="0" text="" dxfId="7836">
      <formula>$C890="begin group"</formula>
    </cfRule>
  </conditionalFormatting>
  <conditionalFormatting sqref="D890:E890 K890 V890 Q890">
    <cfRule type="expression" priority="7839" aboveAverage="0" equalAverage="0" bottom="0" percent="0" rank="0" text="" dxfId="7837">
      <formula>$C890="begin repeat"</formula>
    </cfRule>
  </conditionalFormatting>
  <conditionalFormatting sqref="V890 D890:F890 H890">
    <cfRule type="expression" priority="7840" aboveAverage="0" equalAverage="0" bottom="0" percent="0" rank="0" text="" dxfId="7838">
      <formula>$C890="text"</formula>
    </cfRule>
  </conditionalFormatting>
  <conditionalFormatting sqref="I890:J890 V890 D890:F890">
    <cfRule type="expression" priority="7841" aboveAverage="0" equalAverage="0" bottom="0" percent="0" rank="0" text="" dxfId="7839">
      <formula>$C890="integer"</formula>
    </cfRule>
  </conditionalFormatting>
  <conditionalFormatting sqref="I890:J890 V890 D890:F890">
    <cfRule type="expression" priority="7842" aboveAverage="0" equalAverage="0" bottom="0" percent="0" rank="0" text="" dxfId="7840">
      <formula>$C890="decimal"</formula>
    </cfRule>
  </conditionalFormatting>
  <conditionalFormatting sqref="D890:E890 V890 H890">
    <cfRule type="expression" priority="7843" aboveAverage="0" equalAverage="0" bottom="0" percent="0" rank="0" text="" dxfId="7841">
      <formula>OR(AND(LEFT($C890, 16)="select_multiple ", LEN($C890)&gt;16, NOT(ISNUMBER(SEARCH(" ", $C890, 17)))), AND(LEFT($C890, 11)="select_one ", LEN($C890)&gt;11, NOT(ISNUMBER(SEARCH(" ", $C890, 12)))))</formula>
    </cfRule>
  </conditionalFormatting>
  <conditionalFormatting sqref="D890 H890">
    <cfRule type="expression" priority="7844" aboveAverage="0" equalAverage="0" bottom="0" percent="0" rank="0" text="" dxfId="7842">
      <formula>OR($C890="audio audit", $C890="text audit", $C890="speed violations count", $C890="speed violations list", $C890="speed violations audit")</formula>
    </cfRule>
  </conditionalFormatting>
  <conditionalFormatting sqref="V890 D890:E890">
    <cfRule type="expression" priority="7845" aboveAverage="0" equalAverage="0" bottom="0" percent="0" rank="0" text="" dxfId="7843">
      <formula>$C890="note"</formula>
    </cfRule>
    <cfRule type="expression" priority="7846" aboveAverage="0" equalAverage="0" bottom="0" percent="0" rank="0" text="" dxfId="7844">
      <formula>$C890="barcode"</formula>
    </cfRule>
    <cfRule type="expression" priority="7847" aboveAverage="0" equalAverage="0" bottom="0" percent="0" rank="0" text="" dxfId="7845">
      <formula>$C890="geopoint"</formula>
    </cfRule>
  </conditionalFormatting>
  <conditionalFormatting sqref="P890 D890">
    <cfRule type="expression" priority="7848" aboveAverage="0" equalAverage="0" bottom="0" percent="0" rank="0" text="" dxfId="7846">
      <formula>OR($C890="calculate", $C890="calculate_here")</formula>
    </cfRule>
  </conditionalFormatting>
  <conditionalFormatting sqref="D890:E890 V890 H890">
    <cfRule type="expression" priority="7849" aboveAverage="0" equalAverage="0" bottom="0" percent="0" rank="0" text="" dxfId="7847">
      <formula>OR($C890="date", $C890="datetime")</formula>
    </cfRule>
  </conditionalFormatting>
  <conditionalFormatting sqref="D890:E890 V890 H890">
    <cfRule type="expression" priority="7850" aboveAverage="0" equalAverage="0" bottom="0" percent="0" rank="0" text="" dxfId="7848">
      <formula>$C890="image"</formula>
    </cfRule>
  </conditionalFormatting>
  <conditionalFormatting sqref="V890 D890:E890">
    <cfRule type="expression" priority="7851" aboveAverage="0" equalAverage="0" bottom="0" percent="0" rank="0" text="" dxfId="7849">
      <formula>OR($C890="audio", $C890="video")</formula>
    </cfRule>
  </conditionalFormatting>
  <conditionalFormatting sqref="C890:Z890">
    <cfRule type="expression" priority="7852" aboveAverage="0" equalAverage="0" bottom="0" percent="0" rank="0" text="" dxfId="7850">
      <formula>$C890="comments"</formula>
    </cfRule>
    <cfRule type="expression" priority="7853" aboveAverage="0" equalAverage="0" bottom="0" percent="0" rank="0" text="" dxfId="7851">
      <formula>OR($C890="audio", $C890="video")</formula>
    </cfRule>
    <cfRule type="expression" priority="7854" aboveAverage="0" equalAverage="0" bottom="0" percent="0" rank="0" text="" dxfId="7852">
      <formula>$C890="image"</formula>
    </cfRule>
    <cfRule type="expression" priority="7855" aboveAverage="0" equalAverage="0" bottom="0" percent="0" rank="0" text="" dxfId="7853">
      <formula>OR($C890="date", $C890="datetime")</formula>
    </cfRule>
    <cfRule type="expression" priority="7856" aboveAverage="0" equalAverage="0" bottom="0" percent="0" rank="0" text="" dxfId="7854">
      <formula>OR($C890="calculate", $C890="calculate_here")</formula>
    </cfRule>
    <cfRule type="expression" priority="7857" aboveAverage="0" equalAverage="0" bottom="0" percent="0" rank="0" text="" dxfId="7855">
      <formula>$C890="note"</formula>
    </cfRule>
    <cfRule type="expression" priority="7858" aboveAverage="0" equalAverage="0" bottom="0" percent="0" rank="0" text="" dxfId="7856">
      <formula>$C890="barcode"</formula>
    </cfRule>
    <cfRule type="expression" priority="7859" aboveAverage="0" equalAverage="0" bottom="0" percent="0" rank="0" text="" dxfId="7857">
      <formula>$C890="geopoint"</formula>
    </cfRule>
    <cfRule type="expression" priority="7860" aboveAverage="0" equalAverage="0" bottom="0" percent="0" rank="0" text="" dxfId="7858">
      <formula>OR($C890="audio audit", $C890="text audit", $C890="speed violations count", $C890="speed violations list", $C890="speed violations audit")</formula>
    </cfRule>
    <cfRule type="expression" priority="7861" aboveAverage="0" equalAverage="0" bottom="0" percent="0" rank="0" text="" dxfId="7859">
      <formula>OR($C890="username", $C890="phonenumber", $C890="start", $C890="end", $C890="deviceid", $C890="subscriberid", $C890="simserial", $C890="caseid")</formula>
    </cfRule>
    <cfRule type="expression" priority="7862" aboveAverage="0" equalAverage="0" bottom="0" percent="0" rank="0" text="" dxfId="7860">
      <formula>OR(AND(LEFT($C890, 16)="select_multiple ", LEN($C890)&gt;16, NOT(ISNUMBER(SEARCH(" ", $C890, 17)))), AND(LEFT($C890, 11)="select_one ", LEN($C890)&gt;11, NOT(ISNUMBER(SEARCH(" ", $C890, 12)))))</formula>
    </cfRule>
    <cfRule type="expression" priority="7863" aboveAverage="0" equalAverage="0" bottom="0" percent="0" rank="0" text="" dxfId="7861">
      <formula>$C890="decimal"</formula>
    </cfRule>
    <cfRule type="expression" priority="7864" aboveAverage="0" equalAverage="0" bottom="0" percent="0" rank="0" text="" dxfId="7862">
      <formula>$C890="integer"</formula>
    </cfRule>
    <cfRule type="expression" priority="7865" aboveAverage="0" equalAverage="0" bottom="0" percent="0" rank="0" text="" dxfId="7863">
      <formula>$C890="text"</formula>
    </cfRule>
    <cfRule type="expression" priority="7866" aboveAverage="0" equalAverage="0" bottom="0" percent="0" rank="0" text="" dxfId="7864">
      <formula>$C890="end repeat"</formula>
    </cfRule>
    <cfRule type="expression" priority="7867" aboveAverage="0" equalAverage="0" bottom="0" percent="0" rank="0" text="" dxfId="7865">
      <formula>$C890="begin repeat"</formula>
    </cfRule>
    <cfRule type="expression" priority="7868" aboveAverage="0" equalAverage="0" bottom="0" percent="0" rank="0" text="" dxfId="7866">
      <formula>$C890="end group"</formula>
    </cfRule>
    <cfRule type="expression" priority="7869" aboveAverage="0" equalAverage="0" bottom="0" percent="0" rank="0" text="" dxfId="7867">
      <formula>$C890="begin group"</formula>
    </cfRule>
  </conditionalFormatting>
  <conditionalFormatting sqref="D890">
    <cfRule type="expression" priority="7870" aboveAverage="0" equalAverage="0" bottom="0" percent="0" rank="0" text="" dxfId="7868">
      <formula>$C890="comments"</formula>
    </cfRule>
  </conditionalFormatting>
  <conditionalFormatting sqref="D718:E718 H718 K718">
    <cfRule type="expression" priority="7871" aboveAverage="0" equalAverage="0" bottom="0" percent="0" rank="0" text="" dxfId="7869">
      <formula>$C718="begin group"</formula>
    </cfRule>
  </conditionalFormatting>
  <conditionalFormatting sqref="D718:E718 Q718 K718">
    <cfRule type="expression" priority="7872" aboveAverage="0" equalAverage="0" bottom="0" percent="0" rank="0" text="" dxfId="7870">
      <formula>$C718="begin repeat"</formula>
    </cfRule>
  </conditionalFormatting>
  <conditionalFormatting sqref="D718:F718 H718">
    <cfRule type="expression" priority="7873" aboveAverage="0" equalAverage="0" bottom="0" percent="0" rank="0" text="" dxfId="7871">
      <formula>$C718="text"</formula>
    </cfRule>
  </conditionalFormatting>
  <conditionalFormatting sqref="D718:F718 I718:J718">
    <cfRule type="expression" priority="7874" aboveAverage="0" equalAverage="0" bottom="0" percent="0" rank="0" text="" dxfId="7872">
      <formula>$C718="integer"</formula>
    </cfRule>
  </conditionalFormatting>
  <conditionalFormatting sqref="D718:F718 I718:J718">
    <cfRule type="expression" priority="7875" aboveAverage="0" equalAverage="0" bottom="0" percent="0" rank="0" text="" dxfId="7873">
      <formula>$C718="decimal"</formula>
    </cfRule>
  </conditionalFormatting>
  <conditionalFormatting sqref="D718:E718 H718">
    <cfRule type="expression" priority="7876" aboveAverage="0" equalAverage="0" bottom="0" percent="0" rank="0" text="" dxfId="7874">
      <formula>OR(AND(LEFT($C718, 16)="select_multiple ", LEN($C718)&gt;16, NOT(ISNUMBER(SEARCH(" ", $C718, 17)))), AND(LEFT($C718, 11)="select_one ", LEN($C718)&gt;11, NOT(ISNUMBER(SEARCH(" ", $C718, 12)))))</formula>
    </cfRule>
  </conditionalFormatting>
  <conditionalFormatting sqref="H718 D718">
    <cfRule type="expression" priority="7877" aboveAverage="0" equalAverage="0" bottom="0" percent="0" rank="0" text="" dxfId="7875">
      <formula>OR($C718="audio audit", $C718="text audit", $C718="speed violations count", $C718="speed violations list", $C718="speed violations audit")</formula>
    </cfRule>
  </conditionalFormatting>
  <conditionalFormatting sqref="D718:E718">
    <cfRule type="expression" priority="7878" aboveAverage="0" equalAverage="0" bottom="0" percent="0" rank="0" text="" dxfId="7876">
      <formula>$C718="note"</formula>
    </cfRule>
    <cfRule type="expression" priority="7879" aboveAverage="0" equalAverage="0" bottom="0" percent="0" rank="0" text="" dxfId="7877">
      <formula>$C718="barcode"</formula>
    </cfRule>
    <cfRule type="expression" priority="7880" aboveAverage="0" equalAverage="0" bottom="0" percent="0" rank="0" text="" dxfId="7878">
      <formula>$C718="geopoint"</formula>
    </cfRule>
  </conditionalFormatting>
  <conditionalFormatting sqref="P718 D718">
    <cfRule type="expression" priority="7881" aboveAverage="0" equalAverage="0" bottom="0" percent="0" rank="0" text="" dxfId="7879">
      <formula>OR($C718="calculate", $C718="calculate_here")</formula>
    </cfRule>
  </conditionalFormatting>
  <conditionalFormatting sqref="D718:E718 H718">
    <cfRule type="expression" priority="7882" aboveAverage="0" equalAverage="0" bottom="0" percent="0" rank="0" text="" dxfId="7880">
      <formula>OR($C718="date", $C718="datetime")</formula>
    </cfRule>
  </conditionalFormatting>
  <conditionalFormatting sqref="D718:E718 H718">
    <cfRule type="expression" priority="7883" aboveAverage="0" equalAverage="0" bottom="0" percent="0" rank="0" text="" dxfId="7881">
      <formula>$C718="image"</formula>
    </cfRule>
  </conditionalFormatting>
  <conditionalFormatting sqref="D718:E718">
    <cfRule type="expression" priority="7884" aboveAverage="0" equalAverage="0" bottom="0" percent="0" rank="0" text="" dxfId="7882">
      <formula>OR($C718="audio", $C718="video")</formula>
    </cfRule>
  </conditionalFormatting>
  <conditionalFormatting sqref="D718">
    <cfRule type="expression" priority="7885" aboveAverage="0" equalAverage="0" bottom="0" percent="0" rank="0" text="" dxfId="7883">
      <formula>$C718="comments"</formula>
    </cfRule>
  </conditionalFormatting>
  <conditionalFormatting sqref="D722:E722 H722 K722 V722">
    <cfRule type="expression" priority="7886" aboveAverage="0" equalAverage="0" bottom="0" percent="0" rank="0" text="" dxfId="7884">
      <formula>$C722="begin group"</formula>
    </cfRule>
  </conditionalFormatting>
  <conditionalFormatting sqref="D722:E722 Q722 K722 V722">
    <cfRule type="expression" priority="7887" aboveAverage="0" equalAverage="0" bottom="0" percent="0" rank="0" text="" dxfId="7885">
      <formula>$C722="begin repeat"</formula>
    </cfRule>
  </conditionalFormatting>
  <conditionalFormatting sqref="D722:F722 H722 V722">
    <cfRule type="expression" priority="7888" aboveAverage="0" equalAverage="0" bottom="0" percent="0" rank="0" text="" dxfId="7886">
      <formula>$C722="text"</formula>
    </cfRule>
  </conditionalFormatting>
  <conditionalFormatting sqref="D722:F722 I722:J722 V722">
    <cfRule type="expression" priority="7889" aboveAverage="0" equalAverage="0" bottom="0" percent="0" rank="0" text="" dxfId="7887">
      <formula>$C722="integer"</formula>
    </cfRule>
  </conditionalFormatting>
  <conditionalFormatting sqref="D722:F722 I722:J722 V722">
    <cfRule type="expression" priority="7890" aboveAverage="0" equalAverage="0" bottom="0" percent="0" rank="0" text="" dxfId="7888">
      <formula>$C722="decimal"</formula>
    </cfRule>
  </conditionalFormatting>
  <conditionalFormatting sqref="D722:E722 H722 V722">
    <cfRule type="expression" priority="7891" aboveAverage="0" equalAverage="0" bottom="0" percent="0" rank="0" text="" dxfId="7889">
      <formula>OR(AND(LEFT($C722, 16)="select_multiple ", LEN($C722)&gt;16, NOT(ISNUMBER(SEARCH(" ", $C722, 17)))), AND(LEFT($C722, 11)="select_one ", LEN($C722)&gt;11, NOT(ISNUMBER(SEARCH(" ", $C722, 12)))))</formula>
    </cfRule>
  </conditionalFormatting>
  <conditionalFormatting sqref="H722 D722">
    <cfRule type="expression" priority="7892" aboveAverage="0" equalAverage="0" bottom="0" percent="0" rank="0" text="" dxfId="7890">
      <formula>OR($C722="audio audit", $C722="text audit", $C722="speed violations count", $C722="speed violations list", $C722="speed violations audit")</formula>
    </cfRule>
  </conditionalFormatting>
  <conditionalFormatting sqref="D722:E722 V722">
    <cfRule type="expression" priority="7893" aboveAverage="0" equalAverage="0" bottom="0" percent="0" rank="0" text="" dxfId="7891">
      <formula>$C722="note"</formula>
    </cfRule>
    <cfRule type="expression" priority="7894" aboveAverage="0" equalAverage="0" bottom="0" percent="0" rank="0" text="" dxfId="7892">
      <formula>$C722="barcode"</formula>
    </cfRule>
    <cfRule type="expression" priority="7895" aboveAverage="0" equalAverage="0" bottom="0" percent="0" rank="0" text="" dxfId="7893">
      <formula>$C722="geopoint"</formula>
    </cfRule>
  </conditionalFormatting>
  <conditionalFormatting sqref="P722 D722">
    <cfRule type="expression" priority="7896" aboveAverage="0" equalAverage="0" bottom="0" percent="0" rank="0" text="" dxfId="7894">
      <formula>OR($C722="calculate", $C722="calculate_here")</formula>
    </cfRule>
  </conditionalFormatting>
  <conditionalFormatting sqref="D722:E722 H722 V722">
    <cfRule type="expression" priority="7897" aboveAverage="0" equalAverage="0" bottom="0" percent="0" rank="0" text="" dxfId="7895">
      <formula>OR($C722="date", $C722="datetime")</formula>
    </cfRule>
  </conditionalFormatting>
  <conditionalFormatting sqref="D722:E722 H722 V722">
    <cfRule type="expression" priority="7898" aboveAverage="0" equalAverage="0" bottom="0" percent="0" rank="0" text="" dxfId="7896">
      <formula>$C722="image"</formula>
    </cfRule>
  </conditionalFormatting>
  <conditionalFormatting sqref="D722:E722 V722">
    <cfRule type="expression" priority="7899" aboveAverage="0" equalAverage="0" bottom="0" percent="0" rank="0" text="" dxfId="7897">
      <formula>OR($C722="audio", $C722="video")</formula>
    </cfRule>
  </conditionalFormatting>
  <conditionalFormatting sqref="C722:Z722">
    <cfRule type="expression" priority="7900" aboveAverage="0" equalAverage="0" bottom="0" percent="0" rank="0" text="" dxfId="7898">
      <formula>$C722="comments"</formula>
    </cfRule>
    <cfRule type="expression" priority="7901" aboveAverage="0" equalAverage="0" bottom="0" percent="0" rank="0" text="" dxfId="7899">
      <formula>OR($C722="audio", $C722="video")</formula>
    </cfRule>
    <cfRule type="expression" priority="7902" aboveAverage="0" equalAverage="0" bottom="0" percent="0" rank="0" text="" dxfId="7900">
      <formula>$C722="image"</formula>
    </cfRule>
    <cfRule type="expression" priority="7903" aboveAverage="0" equalAverage="0" bottom="0" percent="0" rank="0" text="" dxfId="7901">
      <formula>OR($C722="date", $C722="datetime")</formula>
    </cfRule>
    <cfRule type="expression" priority="7904" aboveAverage="0" equalAverage="0" bottom="0" percent="0" rank="0" text="" dxfId="7902">
      <formula>OR($C722="calculate", $C722="calculate_here")</formula>
    </cfRule>
    <cfRule type="expression" priority="7905" aboveAverage="0" equalAverage="0" bottom="0" percent="0" rank="0" text="" dxfId="7903">
      <formula>$C722="note"</formula>
    </cfRule>
    <cfRule type="expression" priority="7906" aboveAverage="0" equalAverage="0" bottom="0" percent="0" rank="0" text="" dxfId="7904">
      <formula>$C722="barcode"</formula>
    </cfRule>
    <cfRule type="expression" priority="7907" aboveAverage="0" equalAverage="0" bottom="0" percent="0" rank="0" text="" dxfId="7905">
      <formula>$C722="geopoint"</formula>
    </cfRule>
    <cfRule type="expression" priority="7908" aboveAverage="0" equalAverage="0" bottom="0" percent="0" rank="0" text="" dxfId="7906">
      <formula>OR($C722="audio audit", $C722="text audit", $C722="speed violations count", $C722="speed violations list", $C722="speed violations audit")</formula>
    </cfRule>
    <cfRule type="expression" priority="7909" aboveAverage="0" equalAverage="0" bottom="0" percent="0" rank="0" text="" dxfId="7907">
      <formula>OR($C722="username", $C722="phonenumber", $C722="start", $C722="end", $C722="deviceid", $C722="subscriberid", $C722="simserial", $C722="caseid")</formula>
    </cfRule>
    <cfRule type="expression" priority="7910" aboveAverage="0" equalAverage="0" bottom="0" percent="0" rank="0" text="" dxfId="7908">
      <formula>OR(AND(LEFT($C722, 16)="select_multiple ", LEN($C722)&gt;16, NOT(ISNUMBER(SEARCH(" ", $C722, 17)))), AND(LEFT($C722, 11)="select_one ", LEN($C722)&gt;11, NOT(ISNUMBER(SEARCH(" ", $C722, 12)))))</formula>
    </cfRule>
    <cfRule type="expression" priority="7911" aboveAverage="0" equalAverage="0" bottom="0" percent="0" rank="0" text="" dxfId="7909">
      <formula>$C722="decimal"</formula>
    </cfRule>
    <cfRule type="expression" priority="7912" aboveAverage="0" equalAverage="0" bottom="0" percent="0" rank="0" text="" dxfId="7910">
      <formula>$C722="integer"</formula>
    </cfRule>
    <cfRule type="expression" priority="7913" aboveAverage="0" equalAverage="0" bottom="0" percent="0" rank="0" text="" dxfId="7911">
      <formula>$C722="text"</formula>
    </cfRule>
    <cfRule type="expression" priority="7914" aboveAverage="0" equalAverage="0" bottom="0" percent="0" rank="0" text="" dxfId="7912">
      <formula>$C722="end repeat"</formula>
    </cfRule>
    <cfRule type="expression" priority="7915" aboveAverage="0" equalAverage="0" bottom="0" percent="0" rank="0" text="" dxfId="7913">
      <formula>$C722="begin repeat"</formula>
    </cfRule>
    <cfRule type="expression" priority="7916" aboveAverage="0" equalAverage="0" bottom="0" percent="0" rank="0" text="" dxfId="7914">
      <formula>$C722="end group"</formula>
    </cfRule>
    <cfRule type="expression" priority="7917" aboveAverage="0" equalAverage="0" bottom="0" percent="0" rank="0" text="" dxfId="7915">
      <formula>$C722="begin group"</formula>
    </cfRule>
  </conditionalFormatting>
  <conditionalFormatting sqref="D722">
    <cfRule type="expression" priority="7918" aboveAverage="0" equalAverage="0" bottom="0" percent="0" rank="0" text="" dxfId="7916">
      <formula>$C722="comments"</formula>
    </cfRule>
  </conditionalFormatting>
  <conditionalFormatting sqref="D721:E721 H721 K721 V721">
    <cfRule type="expression" priority="7919" aboveAverage="0" equalAverage="0" bottom="0" percent="0" rank="0" text="" dxfId="7917">
      <formula>$C721="begin group"</formula>
    </cfRule>
  </conditionalFormatting>
  <conditionalFormatting sqref="D721:E721 Q721 K721 V721">
    <cfRule type="expression" priority="7920" aboveAverage="0" equalAverage="0" bottom="0" percent="0" rank="0" text="" dxfId="7918">
      <formula>$C721="begin repeat"</formula>
    </cfRule>
  </conditionalFormatting>
  <conditionalFormatting sqref="D721:F721 H721 V721">
    <cfRule type="expression" priority="7921" aboveAverage="0" equalAverage="0" bottom="0" percent="0" rank="0" text="" dxfId="7919">
      <formula>$C721="text"</formula>
    </cfRule>
  </conditionalFormatting>
  <conditionalFormatting sqref="D721:F721 I721:J721 V721">
    <cfRule type="expression" priority="7922" aboveAverage="0" equalAverage="0" bottom="0" percent="0" rank="0" text="" dxfId="7920">
      <formula>$C721="integer"</formula>
    </cfRule>
  </conditionalFormatting>
  <conditionalFormatting sqref="D721:F721 I721:J721 V721">
    <cfRule type="expression" priority="7923" aboveAverage="0" equalAverage="0" bottom="0" percent="0" rank="0" text="" dxfId="7921">
      <formula>$C721="decimal"</formula>
    </cfRule>
  </conditionalFormatting>
  <conditionalFormatting sqref="D721:E721 H721 V721">
    <cfRule type="expression" priority="7924" aboveAverage="0" equalAverage="0" bottom="0" percent="0" rank="0" text="" dxfId="7922">
      <formula>OR(AND(LEFT($C721, 16)="select_multiple ", LEN($C721)&gt;16, NOT(ISNUMBER(SEARCH(" ", $C721, 17)))), AND(LEFT($C721, 11)="select_one ", LEN($C721)&gt;11, NOT(ISNUMBER(SEARCH(" ", $C721, 12)))))</formula>
    </cfRule>
  </conditionalFormatting>
  <conditionalFormatting sqref="H721 D721">
    <cfRule type="expression" priority="7925" aboveAverage="0" equalAverage="0" bottom="0" percent="0" rank="0" text="" dxfId="7923">
      <formula>OR($C721="audio audit", $C721="text audit", $C721="speed violations count", $C721="speed violations list", $C721="speed violations audit")</formula>
    </cfRule>
  </conditionalFormatting>
  <conditionalFormatting sqref="D721:E721 V721">
    <cfRule type="expression" priority="7926" aboveAverage="0" equalAverage="0" bottom="0" percent="0" rank="0" text="" dxfId="7924">
      <formula>$C721="note"</formula>
    </cfRule>
    <cfRule type="expression" priority="7927" aboveAverage="0" equalAverage="0" bottom="0" percent="0" rank="0" text="" dxfId="7925">
      <formula>$C721="barcode"</formula>
    </cfRule>
    <cfRule type="expression" priority="7928" aboveAverage="0" equalAverage="0" bottom="0" percent="0" rank="0" text="" dxfId="7926">
      <formula>$C721="geopoint"</formula>
    </cfRule>
  </conditionalFormatting>
  <conditionalFormatting sqref="P721 D721">
    <cfRule type="expression" priority="7929" aboveAverage="0" equalAverage="0" bottom="0" percent="0" rank="0" text="" dxfId="7927">
      <formula>OR($C721="calculate", $C721="calculate_here")</formula>
    </cfRule>
  </conditionalFormatting>
  <conditionalFormatting sqref="D721:E721 H721 V721">
    <cfRule type="expression" priority="7930" aboveAverage="0" equalAverage="0" bottom="0" percent="0" rank="0" text="" dxfId="7928">
      <formula>OR($C721="date", $C721="datetime")</formula>
    </cfRule>
  </conditionalFormatting>
  <conditionalFormatting sqref="D721:E721 H721 V721">
    <cfRule type="expression" priority="7931" aboveAverage="0" equalAverage="0" bottom="0" percent="0" rank="0" text="" dxfId="7929">
      <formula>$C721="image"</formula>
    </cfRule>
  </conditionalFormatting>
  <conditionalFormatting sqref="D721:E721 V721">
    <cfRule type="expression" priority="7932" aboveAverage="0" equalAverage="0" bottom="0" percent="0" rank="0" text="" dxfId="7930">
      <formula>OR($C721="audio", $C721="video")</formula>
    </cfRule>
  </conditionalFormatting>
  <conditionalFormatting sqref="C721:Z721">
    <cfRule type="expression" priority="7933" aboveAverage="0" equalAverage="0" bottom="0" percent="0" rank="0" text="" dxfId="7931">
      <formula>$C721="comments"</formula>
    </cfRule>
    <cfRule type="expression" priority="7934" aboveAverage="0" equalAverage="0" bottom="0" percent="0" rank="0" text="" dxfId="7932">
      <formula>OR($C721="audio", $C721="video")</formula>
    </cfRule>
    <cfRule type="expression" priority="7935" aboveAverage="0" equalAverage="0" bottom="0" percent="0" rank="0" text="" dxfId="7933">
      <formula>$C721="image"</formula>
    </cfRule>
    <cfRule type="expression" priority="7936" aboveAverage="0" equalAverage="0" bottom="0" percent="0" rank="0" text="" dxfId="7934">
      <formula>OR($C721="date", $C721="datetime")</formula>
    </cfRule>
    <cfRule type="expression" priority="7937" aboveAverage="0" equalAverage="0" bottom="0" percent="0" rank="0" text="" dxfId="7935">
      <formula>OR($C721="calculate", $C721="calculate_here")</formula>
    </cfRule>
    <cfRule type="expression" priority="7938" aboveAverage="0" equalAverage="0" bottom="0" percent="0" rank="0" text="" dxfId="7936">
      <formula>$C721="note"</formula>
    </cfRule>
    <cfRule type="expression" priority="7939" aboveAverage="0" equalAverage="0" bottom="0" percent="0" rank="0" text="" dxfId="7937">
      <formula>$C721="barcode"</formula>
    </cfRule>
    <cfRule type="expression" priority="7940" aboveAverage="0" equalAverage="0" bottom="0" percent="0" rank="0" text="" dxfId="7938">
      <formula>$C721="geopoint"</formula>
    </cfRule>
    <cfRule type="expression" priority="7941" aboveAverage="0" equalAverage="0" bottom="0" percent="0" rank="0" text="" dxfId="7939">
      <formula>OR($C721="audio audit", $C721="text audit", $C721="speed violations count", $C721="speed violations list", $C721="speed violations audit")</formula>
    </cfRule>
    <cfRule type="expression" priority="7942" aboveAverage="0" equalAverage="0" bottom="0" percent="0" rank="0" text="" dxfId="7940">
      <formula>OR($C721="username", $C721="phonenumber", $C721="start", $C721="end", $C721="deviceid", $C721="subscriberid", $C721="simserial", $C721="caseid")</formula>
    </cfRule>
    <cfRule type="expression" priority="7943" aboveAverage="0" equalAverage="0" bottom="0" percent="0" rank="0" text="" dxfId="7941">
      <formula>OR(AND(LEFT($C721, 16)="select_multiple ", LEN($C721)&gt;16, NOT(ISNUMBER(SEARCH(" ", $C721, 17)))), AND(LEFT($C721, 11)="select_one ", LEN($C721)&gt;11, NOT(ISNUMBER(SEARCH(" ", $C721, 12)))))</formula>
    </cfRule>
    <cfRule type="expression" priority="7944" aboveAverage="0" equalAverage="0" bottom="0" percent="0" rank="0" text="" dxfId="7942">
      <formula>$C721="decimal"</formula>
    </cfRule>
    <cfRule type="expression" priority="7945" aboveAverage="0" equalAverage="0" bottom="0" percent="0" rank="0" text="" dxfId="7943">
      <formula>$C721="integer"</formula>
    </cfRule>
    <cfRule type="expression" priority="7946" aboveAverage="0" equalAverage="0" bottom="0" percent="0" rank="0" text="" dxfId="7944">
      <formula>$C721="text"</formula>
    </cfRule>
    <cfRule type="expression" priority="7947" aboveAverage="0" equalAverage="0" bottom="0" percent="0" rank="0" text="" dxfId="7945">
      <formula>$C721="end repeat"</formula>
    </cfRule>
    <cfRule type="expression" priority="7948" aboveAverage="0" equalAverage="0" bottom="0" percent="0" rank="0" text="" dxfId="7946">
      <formula>$C721="begin repeat"</formula>
    </cfRule>
    <cfRule type="expression" priority="7949" aboveAverage="0" equalAverage="0" bottom="0" percent="0" rank="0" text="" dxfId="7947">
      <formula>$C721="end group"</formula>
    </cfRule>
    <cfRule type="expression" priority="7950" aboveAverage="0" equalAverage="0" bottom="0" percent="0" rank="0" text="" dxfId="7948">
      <formula>$C721="begin group"</formula>
    </cfRule>
  </conditionalFormatting>
  <conditionalFormatting sqref="D721">
    <cfRule type="expression" priority="7951" aboveAverage="0" equalAverage="0" bottom="0" percent="0" rank="0" text="" dxfId="7949">
      <formula>$C721="comments"</formula>
    </cfRule>
  </conditionalFormatting>
  <conditionalFormatting sqref="A638:A641 A661:A669 A643:A659 A630:A636">
    <cfRule type="expression" priority="7952" aboveAverage="0" equalAverage="0" bottom="0" percent="0" rank="0" text="" dxfId="7950">
      <formula>NOT($A630=$A629)</formula>
    </cfRule>
  </conditionalFormatting>
  <conditionalFormatting sqref="A637 A642 A660">
    <cfRule type="expression" priority="7953" aboveAverage="0" equalAverage="0" bottom="0" percent="0" rank="0" text="" dxfId="7951">
      <formula>NOT($A637=$A635)</formula>
    </cfRule>
  </conditionalFormatting>
  <conditionalFormatting sqref="A670:A674">
    <cfRule type="expression" priority="7954" aboveAverage="0" equalAverage="0" bottom="0" percent="0" rank="0" text="" dxfId="7952">
      <formula>NOT($A670=$A669)</formula>
    </cfRule>
  </conditionalFormatting>
  <conditionalFormatting sqref="A629">
    <cfRule type="expression" priority="7955" aboveAverage="0" equalAverage="0" bottom="0" percent="0" rank="0" text="" dxfId="7953">
      <formula>NOT($A629=$A628)</formula>
    </cfRule>
  </conditionalFormatting>
  <conditionalFormatting sqref="K1095">
    <cfRule type="expression" priority="7956" aboveAverage="0" equalAverage="0" bottom="0" percent="0" rank="0" text="" dxfId="7954">
      <formula>$C1095="begin group"</formula>
    </cfRule>
  </conditionalFormatting>
  <conditionalFormatting sqref="K1095">
    <cfRule type="expression" priority="7957" aboveAverage="0" equalAverage="0" bottom="0" percent="0" rank="0" text="" dxfId="7955">
      <formula>$C1095="begin repeat"</formula>
    </cfRule>
  </conditionalFormatting>
  <conditionalFormatting sqref="K1095">
    <cfRule type="expression" priority="7958" aboveAverage="0" equalAverage="0" bottom="0" percent="0" rank="0" text="" dxfId="7956">
      <formula>$C1095="comments"</formula>
    </cfRule>
    <cfRule type="expression" priority="7959" aboveAverage="0" equalAverage="0" bottom="0" percent="0" rank="0" text="" dxfId="7957">
      <formula>OR($C1095="audio", $C1095="video")</formula>
    </cfRule>
    <cfRule type="expression" priority="7960" aboveAverage="0" equalAverage="0" bottom="0" percent="0" rank="0" text="" dxfId="7958">
      <formula>$C1095="image"</formula>
    </cfRule>
    <cfRule type="expression" priority="7961" aboveAverage="0" equalAverage="0" bottom="0" percent="0" rank="0" text="" dxfId="7959">
      <formula>OR($C1095="date", $C1095="datetime")</formula>
    </cfRule>
    <cfRule type="expression" priority="7962" aboveAverage="0" equalAverage="0" bottom="0" percent="0" rank="0" text="" dxfId="7960">
      <formula>OR($C1095="calculate", $C1095="calculate_here")</formula>
    </cfRule>
    <cfRule type="expression" priority="7963" aboveAverage="0" equalAverage="0" bottom="0" percent="0" rank="0" text="" dxfId="7961">
      <formula>$C1095="note"</formula>
    </cfRule>
    <cfRule type="expression" priority="7964" aboveAverage="0" equalAverage="0" bottom="0" percent="0" rank="0" text="" dxfId="7962">
      <formula>$C1095="barcode"</formula>
    </cfRule>
    <cfRule type="expression" priority="7965" aboveAverage="0" equalAverage="0" bottom="0" percent="0" rank="0" text="" dxfId="7963">
      <formula>$C1095="geopoint"</formula>
    </cfRule>
    <cfRule type="expression" priority="7966" aboveAverage="0" equalAverage="0" bottom="0" percent="0" rank="0" text="" dxfId="7964">
      <formula>OR($C1095="audio audit", $C1095="text audit", $C1095="speed violations count", $C1095="speed violations list", $C1095="speed violations audit")</formula>
    </cfRule>
    <cfRule type="expression" priority="7967" aboveAverage="0" equalAverage="0" bottom="0" percent="0" rank="0" text="" dxfId="7965">
      <formula>OR($C1095="username", $C1095="phonenumber", $C1095="start", $C1095="end", $C1095="deviceid", $C1095="subscriberid", $C1095="simserial", $C1095="caseid")</formula>
    </cfRule>
    <cfRule type="expression" priority="7968" aboveAverage="0" equalAverage="0" bottom="0" percent="0" rank="0" text="" dxfId="7966">
      <formula>OR(AND(LEFT($C1095, 16)="select_multiple ", LEN($C1095)&gt;16, NOT(ISNUMBER(SEARCH(" ", $C1095, 17)))), AND(LEFT($C1095, 11)="select_one ", LEN($C1095)&gt;11, NOT(ISNUMBER(SEARCH(" ", $C1095, 12)))))</formula>
    </cfRule>
    <cfRule type="expression" priority="7969" aboveAverage="0" equalAverage="0" bottom="0" percent="0" rank="0" text="" dxfId="7967">
      <formula>$C1095="decimal"</formula>
    </cfRule>
    <cfRule type="expression" priority="7970" aboveAverage="0" equalAverage="0" bottom="0" percent="0" rank="0" text="" dxfId="7968">
      <formula>$C1095="integer"</formula>
    </cfRule>
    <cfRule type="expression" priority="7971" aboveAverage="0" equalAverage="0" bottom="0" percent="0" rank="0" text="" dxfId="7969">
      <formula>$C1095="text"</formula>
    </cfRule>
    <cfRule type="expression" priority="7972" aboveAverage="0" equalAverage="0" bottom="0" percent="0" rank="0" text="" dxfId="7970">
      <formula>$C1095="end repeat"</formula>
    </cfRule>
    <cfRule type="expression" priority="7973" aboveAverage="0" equalAverage="0" bottom="0" percent="0" rank="0" text="" dxfId="7971">
      <formula>$C1095="begin repeat"</formula>
    </cfRule>
    <cfRule type="expression" priority="7974" aboveAverage="0" equalAverage="0" bottom="0" percent="0" rank="0" text="" dxfId="7972">
      <formula>$C1095="end group"</formula>
    </cfRule>
    <cfRule type="expression" priority="7975" aboveAverage="0" equalAverage="0" bottom="0" percent="0" rank="0" text="" dxfId="7973">
      <formula>$C1095="begin group"</formula>
    </cfRule>
  </conditionalFormatting>
  <conditionalFormatting sqref="E523">
    <cfRule type="expression" priority="7976" aboveAverage="0" equalAverage="0" bottom="0" percent="0" rank="0" text="" dxfId="7974">
      <formula>$C523="begin group"</formula>
    </cfRule>
  </conditionalFormatting>
  <conditionalFormatting sqref="E523">
    <cfRule type="expression" priority="7977" aboveAverage="0" equalAverage="0" bottom="0" percent="0" rank="0" text="" dxfId="7975">
      <formula>$C523="begin repeat"</formula>
    </cfRule>
  </conditionalFormatting>
  <conditionalFormatting sqref="E523">
    <cfRule type="expression" priority="7978" aboveAverage="0" equalAverage="0" bottom="0" percent="0" rank="0" text="" dxfId="7976">
      <formula>$C523="text"</formula>
    </cfRule>
  </conditionalFormatting>
  <conditionalFormatting sqref="E523">
    <cfRule type="expression" priority="7979" aboveAverage="0" equalAverage="0" bottom="0" percent="0" rank="0" text="" dxfId="7977">
      <formula>$C523="integer"</formula>
    </cfRule>
  </conditionalFormatting>
  <conditionalFormatting sqref="E523">
    <cfRule type="expression" priority="7980" aboveAverage="0" equalAverage="0" bottom="0" percent="0" rank="0" text="" dxfId="7978">
      <formula>$C523="decimal"</formula>
    </cfRule>
  </conditionalFormatting>
  <conditionalFormatting sqref="E523">
    <cfRule type="expression" priority="7981" aboveAverage="0" equalAverage="0" bottom="0" percent="0" rank="0" text="" dxfId="7979">
      <formula>OR(AND(LEFT($C523, 16)="select_multiple ", LEN($C523)&gt;16, NOT(ISNUMBER(SEARCH(" ", $C523, 17)))), AND(LEFT($C523, 11)="select_one ", LEN($C523)&gt;11, NOT(ISNUMBER(SEARCH(" ", $C523, 12)))))</formula>
    </cfRule>
  </conditionalFormatting>
  <conditionalFormatting sqref="E523">
    <cfRule type="expression" priority="7982" aboveAverage="0" equalAverage="0" bottom="0" percent="0" rank="0" text="" dxfId="7980">
      <formula>$C523="note"</formula>
    </cfRule>
    <cfRule type="expression" priority="7983" aboveAverage="0" equalAverage="0" bottom="0" percent="0" rank="0" text="" dxfId="7981">
      <formula>$C523="barcode"</formula>
    </cfRule>
    <cfRule type="expression" priority="7984" aboveAverage="0" equalAverage="0" bottom="0" percent="0" rank="0" text="" dxfId="7982">
      <formula>$C523="geopoint"</formula>
    </cfRule>
  </conditionalFormatting>
  <conditionalFormatting sqref="E523">
    <cfRule type="expression" priority="7985" aboveAverage="0" equalAverage="0" bottom="0" percent="0" rank="0" text="" dxfId="7983">
      <formula>OR($C523="date", $C523="datetime")</formula>
    </cfRule>
  </conditionalFormatting>
  <conditionalFormatting sqref="E523">
    <cfRule type="expression" priority="7986" aboveAverage="0" equalAverage="0" bottom="0" percent="0" rank="0" text="" dxfId="7984">
      <formula>$C523="image"</formula>
    </cfRule>
  </conditionalFormatting>
  <conditionalFormatting sqref="E523">
    <cfRule type="expression" priority="7987" aboveAverage="0" equalAverage="0" bottom="0" percent="0" rank="0" text="" dxfId="7985">
      <formula>OR($C523="audio", $C523="video")</formula>
    </cfRule>
  </conditionalFormatting>
  <conditionalFormatting sqref="E523">
    <cfRule type="expression" priority="7988" aboveAverage="0" equalAverage="0" bottom="0" percent="0" rank="0" text="" dxfId="7986">
      <formula>$C523="comments"</formula>
    </cfRule>
    <cfRule type="expression" priority="7989" aboveAverage="0" equalAverage="0" bottom="0" percent="0" rank="0" text="" dxfId="7987">
      <formula>OR($C523="audio", $C523="video")</formula>
    </cfRule>
    <cfRule type="expression" priority="7990" aboveAverage="0" equalAverage="0" bottom="0" percent="0" rank="0" text="" dxfId="7988">
      <formula>$C523="image"</formula>
    </cfRule>
    <cfRule type="expression" priority="7991" aboveAverage="0" equalAverage="0" bottom="0" percent="0" rank="0" text="" dxfId="7989">
      <formula>OR($C523="date", $C523="datetime")</formula>
    </cfRule>
    <cfRule type="expression" priority="7992" aboveAverage="0" equalAverage="0" bottom="0" percent="0" rank="0" text="" dxfId="7990">
      <formula>OR($C523="calculate", $C523="calculate_here")</formula>
    </cfRule>
    <cfRule type="expression" priority="7993" aboveAverage="0" equalAverage="0" bottom="0" percent="0" rank="0" text="" dxfId="7991">
      <formula>$C523="note"</formula>
    </cfRule>
    <cfRule type="expression" priority="7994" aboveAverage="0" equalAverage="0" bottom="0" percent="0" rank="0" text="" dxfId="7992">
      <formula>$C523="barcode"</formula>
    </cfRule>
    <cfRule type="expression" priority="7995" aboveAverage="0" equalAverage="0" bottom="0" percent="0" rank="0" text="" dxfId="7993">
      <formula>$C523="geopoint"</formula>
    </cfRule>
    <cfRule type="expression" priority="7996" aboveAverage="0" equalAverage="0" bottom="0" percent="0" rank="0" text="" dxfId="7994">
      <formula>OR($C523="audio audit", $C523="text audit", $C523="speed violations count", $C523="speed violations list", $C523="speed violations audit")</formula>
    </cfRule>
    <cfRule type="expression" priority="7997" aboveAverage="0" equalAverage="0" bottom="0" percent="0" rank="0" text="" dxfId="7995">
      <formula>OR($C523="username", $C523="phonenumber", $C523="start", $C523="end", $C523="deviceid", $C523="subscriberid", $C523="simserial", $C523="caseid")</formula>
    </cfRule>
    <cfRule type="expression" priority="7998" aboveAverage="0" equalAverage="0" bottom="0" percent="0" rank="0" text="" dxfId="7996">
      <formula>OR(AND(LEFT($C523, 16)="select_multiple ", LEN($C523)&gt;16, NOT(ISNUMBER(SEARCH(" ", $C523, 17)))), AND(LEFT($C523, 11)="select_one ", LEN($C523)&gt;11, NOT(ISNUMBER(SEARCH(" ", $C523, 12)))))</formula>
    </cfRule>
    <cfRule type="expression" priority="7999" aboveAverage="0" equalAverage="0" bottom="0" percent="0" rank="0" text="" dxfId="7997">
      <formula>$C523="decimal"</formula>
    </cfRule>
    <cfRule type="expression" priority="8000" aboveAverage="0" equalAverage="0" bottom="0" percent="0" rank="0" text="" dxfId="7998">
      <formula>$C523="integer"</formula>
    </cfRule>
    <cfRule type="expression" priority="8001" aboveAverage="0" equalAverage="0" bottom="0" percent="0" rank="0" text="" dxfId="7999">
      <formula>$C523="text"</formula>
    </cfRule>
    <cfRule type="expression" priority="8002" aboveAverage="0" equalAverage="0" bottom="0" percent="0" rank="0" text="" dxfId="8000">
      <formula>$C523="end repeat"</formula>
    </cfRule>
    <cfRule type="expression" priority="8003" aboveAverage="0" equalAverage="0" bottom="0" percent="0" rank="0" text="" dxfId="8001">
      <formula>$C523="begin repeat"</formula>
    </cfRule>
    <cfRule type="expression" priority="8004" aboveAverage="0" equalAverage="0" bottom="0" percent="0" rank="0" text="" dxfId="8002">
      <formula>$C523="end group"</formula>
    </cfRule>
    <cfRule type="expression" priority="8005" aboveAverage="0" equalAverage="0" bottom="0" percent="0" rank="0" text="" dxfId="8003">
      <formula>$C523="begin group"</formula>
    </cfRule>
  </conditionalFormatting>
  <conditionalFormatting sqref="W718">
    <cfRule type="expression" priority="8006" aboveAverage="0" equalAverage="0" bottom="0" percent="0" rank="0" text="" dxfId="8004">
      <formula>$C718="comments"</formula>
    </cfRule>
    <cfRule type="expression" priority="8007" aboveAverage="0" equalAverage="0" bottom="0" percent="0" rank="0" text="" dxfId="8005">
      <formula>OR($C718="audio", $C718="video")</formula>
    </cfRule>
    <cfRule type="expression" priority="8008" aboveAverage="0" equalAverage="0" bottom="0" percent="0" rank="0" text="" dxfId="8006">
      <formula>$C718="image"</formula>
    </cfRule>
    <cfRule type="expression" priority="8009" aboveAverage="0" equalAverage="0" bottom="0" percent="0" rank="0" text="" dxfId="8007">
      <formula>OR($C718="date", $C718="datetime")</formula>
    </cfRule>
    <cfRule type="expression" priority="8010" aboveAverage="0" equalAverage="0" bottom="0" percent="0" rank="0" text="" dxfId="8008">
      <formula>OR($C718="calculate", $C718="calculate_here")</formula>
    </cfRule>
    <cfRule type="expression" priority="8011" aboveAverage="0" equalAverage="0" bottom="0" percent="0" rank="0" text="" dxfId="8009">
      <formula>$C718="note"</formula>
    </cfRule>
    <cfRule type="expression" priority="8012" aboveAverage="0" equalAverage="0" bottom="0" percent="0" rank="0" text="" dxfId="8010">
      <formula>$C718="barcode"</formula>
    </cfRule>
    <cfRule type="expression" priority="8013" aboveAverage="0" equalAverage="0" bottom="0" percent="0" rank="0" text="" dxfId="8011">
      <formula>$C718="geopoint"</formula>
    </cfRule>
    <cfRule type="expression" priority="8014" aboveAverage="0" equalAverage="0" bottom="0" percent="0" rank="0" text="" dxfId="8012">
      <formula>OR($C718="audio audit", $C718="text audit", $C718="speed violations count", $C718="speed violations list", $C718="speed violations audit")</formula>
    </cfRule>
    <cfRule type="expression" priority="8015" aboveAverage="0" equalAverage="0" bottom="0" percent="0" rank="0" text="" dxfId="8013">
      <formula>OR($C718="username", $C718="phonenumber", $C718="start", $C718="end", $C718="deviceid", $C718="subscriberid", $C718="simserial", $C718="caseid")</formula>
    </cfRule>
    <cfRule type="expression" priority="8016" aboveAverage="0" equalAverage="0" bottom="0" percent="0" rank="0" text="" dxfId="8014">
      <formula>OR(AND(LEFT($C718, 16)="select_multiple ", LEN($C718)&gt;16, NOT(ISNUMBER(SEARCH(" ", $C718, 17)))), AND(LEFT($C718, 11)="select_one ", LEN($C718)&gt;11, NOT(ISNUMBER(SEARCH(" ", $C718, 12)))))</formula>
    </cfRule>
    <cfRule type="expression" priority="8017" aboveAverage="0" equalAverage="0" bottom="0" percent="0" rank="0" text="" dxfId="8015">
      <formula>$C718="decimal"</formula>
    </cfRule>
    <cfRule type="expression" priority="8018" aboveAverage="0" equalAverage="0" bottom="0" percent="0" rank="0" text="" dxfId="8016">
      <formula>$C718="integer"</formula>
    </cfRule>
    <cfRule type="expression" priority="8019" aboveAverage="0" equalAverage="0" bottom="0" percent="0" rank="0" text="" dxfId="8017">
      <formula>$C718="text"</formula>
    </cfRule>
    <cfRule type="expression" priority="8020" aboveAverage="0" equalAverage="0" bottom="0" percent="0" rank="0" text="" dxfId="8018">
      <formula>$C718="end repeat"</formula>
    </cfRule>
    <cfRule type="expression" priority="8021" aboveAverage="0" equalAverage="0" bottom="0" percent="0" rank="0" text="" dxfId="8019">
      <formula>$C718="begin repeat"</formula>
    </cfRule>
    <cfRule type="expression" priority="8022" aboveAverage="0" equalAverage="0" bottom="0" percent="0" rank="0" text="" dxfId="8020">
      <formula>$C718="end group"</formula>
    </cfRule>
    <cfRule type="expression" priority="8023" aboveAverage="0" equalAverage="0" bottom="0" percent="0" rank="0" text="" dxfId="8021">
      <formula>$C718="begin group"</formula>
    </cfRule>
  </conditionalFormatting>
  <conditionalFormatting sqref="H196">
    <cfRule type="expression" priority="8024" aboveAverage="0" equalAverage="0" bottom="0" percent="0" rank="0" text="" dxfId="8022">
      <formula>$C196="begin group"</formula>
    </cfRule>
  </conditionalFormatting>
  <conditionalFormatting sqref="H196">
    <cfRule type="expression" priority="8025" aboveAverage="0" equalAverage="0" bottom="0" percent="0" rank="0" text="" dxfId="8023">
      <formula>$C196="text"</formula>
    </cfRule>
  </conditionalFormatting>
  <conditionalFormatting sqref="H196">
    <cfRule type="expression" priority="8026" aboveAverage="0" equalAverage="0" bottom="0" percent="0" rank="0" text="" dxfId="8024">
      <formula>OR(AND(LEFT($C196, 16)="select_multiple ", LEN($C196)&gt;16, NOT(ISNUMBER(SEARCH(" ", $C196, 17)))), AND(LEFT($C196, 11)="select_one ", LEN($C196)&gt;11, NOT(ISNUMBER(SEARCH(" ", $C196, 12)))))</formula>
    </cfRule>
  </conditionalFormatting>
  <conditionalFormatting sqref="H196">
    <cfRule type="expression" priority="8027" aboveAverage="0" equalAverage="0" bottom="0" percent="0" rank="0" text="" dxfId="8025">
      <formula>OR($C196="audio audit", $C196="text audit", $C196="speed violations count", $C196="speed violations list", $C196="speed violations audit")</formula>
    </cfRule>
  </conditionalFormatting>
  <conditionalFormatting sqref="H196">
    <cfRule type="expression" priority="8028" aboveAverage="0" equalAverage="0" bottom="0" percent="0" rank="0" text="" dxfId="8026">
      <formula>OR($C196="date", $C196="datetime")</formula>
    </cfRule>
  </conditionalFormatting>
  <conditionalFormatting sqref="H196">
    <cfRule type="expression" priority="8029" aboveAverage="0" equalAverage="0" bottom="0" percent="0" rank="0" text="" dxfId="8027">
      <formula>$C196="image"</formula>
    </cfRule>
  </conditionalFormatting>
  <conditionalFormatting sqref="H196">
    <cfRule type="expression" priority="8030" aboveAverage="0" equalAverage="0" bottom="0" percent="0" rank="0" text="" dxfId="8028">
      <formula>$C196="comments"</formula>
    </cfRule>
    <cfRule type="expression" priority="8031" aboveAverage="0" equalAverage="0" bottom="0" percent="0" rank="0" text="" dxfId="8029">
      <formula>OR($C196="audio", $C196="video")</formula>
    </cfRule>
    <cfRule type="expression" priority="8032" aboveAverage="0" equalAverage="0" bottom="0" percent="0" rank="0" text="" dxfId="8030">
      <formula>$C196="image"</formula>
    </cfRule>
    <cfRule type="expression" priority="8033" aboveAverage="0" equalAverage="0" bottom="0" percent="0" rank="0" text="" dxfId="8031">
      <formula>OR($C196="date", $C196="datetime")</formula>
    </cfRule>
    <cfRule type="expression" priority="8034" aboveAverage="0" equalAverage="0" bottom="0" percent="0" rank="0" text="" dxfId="8032">
      <formula>OR($C196="calculate", $C196="calculate_here")</formula>
    </cfRule>
    <cfRule type="expression" priority="8035" aboveAverage="0" equalAverage="0" bottom="0" percent="0" rank="0" text="" dxfId="8033">
      <formula>$C196="note"</formula>
    </cfRule>
    <cfRule type="expression" priority="8036" aboveAverage="0" equalAverage="0" bottom="0" percent="0" rank="0" text="" dxfId="8034">
      <formula>$C196="barcode"</formula>
    </cfRule>
    <cfRule type="expression" priority="8037" aboveAverage="0" equalAverage="0" bottom="0" percent="0" rank="0" text="" dxfId="8035">
      <formula>$C196="geopoint"</formula>
    </cfRule>
    <cfRule type="expression" priority="8038" aboveAverage="0" equalAverage="0" bottom="0" percent="0" rank="0" text="" dxfId="8036">
      <formula>OR($C196="audio audit", $C196="text audit", $C196="speed violations count", $C196="speed violations list", $C196="speed violations audit")</formula>
    </cfRule>
    <cfRule type="expression" priority="8039" aboveAverage="0" equalAverage="0" bottom="0" percent="0" rank="0" text="" dxfId="8037">
      <formula>OR($C196="username", $C196="phonenumber", $C196="start", $C196="end", $C196="deviceid", $C196="subscriberid", $C196="simserial", $C196="caseid")</formula>
    </cfRule>
    <cfRule type="expression" priority="8040" aboveAverage="0" equalAverage="0" bottom="0" percent="0" rank="0" text="" dxfId="8038">
      <formula>OR(AND(LEFT($C196, 16)="select_multiple ", LEN($C196)&gt;16, NOT(ISNUMBER(SEARCH(" ", $C196, 17)))), AND(LEFT($C196, 11)="select_one ", LEN($C196)&gt;11, NOT(ISNUMBER(SEARCH(" ", $C196, 12)))))</formula>
    </cfRule>
    <cfRule type="expression" priority="8041" aboveAverage="0" equalAverage="0" bottom="0" percent="0" rank="0" text="" dxfId="8039">
      <formula>$C196="decimal"</formula>
    </cfRule>
    <cfRule type="expression" priority="8042" aboveAverage="0" equalAverage="0" bottom="0" percent="0" rank="0" text="" dxfId="8040">
      <formula>$C196="integer"</formula>
    </cfRule>
    <cfRule type="expression" priority="8043" aboveAverage="0" equalAverage="0" bottom="0" percent="0" rank="0" text="" dxfId="8041">
      <formula>$C196="text"</formula>
    </cfRule>
    <cfRule type="expression" priority="8044" aboveAverage="0" equalAverage="0" bottom="0" percent="0" rank="0" text="" dxfId="8042">
      <formula>$C196="end repeat"</formula>
    </cfRule>
    <cfRule type="expression" priority="8045" aboveAverage="0" equalAverage="0" bottom="0" percent="0" rank="0" text="" dxfId="8043">
      <formula>$C196="begin repeat"</formula>
    </cfRule>
    <cfRule type="expression" priority="8046" aboveAverage="0" equalAverage="0" bottom="0" percent="0" rank="0" text="" dxfId="8044">
      <formula>$C196="end group"</formula>
    </cfRule>
    <cfRule type="expression" priority="8047" aboveAverage="0" equalAverage="0" bottom="0" percent="0" rank="0" text="" dxfId="8045">
      <formula>$C196="begin group"</formula>
    </cfRule>
  </conditionalFormatting>
  <conditionalFormatting sqref="K196">
    <cfRule type="expression" priority="8048" aboveAverage="0" equalAverage="0" bottom="0" percent="0" rank="0" text="" dxfId="8046">
      <formula>$C196="begin group"</formula>
    </cfRule>
  </conditionalFormatting>
  <conditionalFormatting sqref="K196">
    <cfRule type="expression" priority="8049" aboveAverage="0" equalAverage="0" bottom="0" percent="0" rank="0" text="" dxfId="8047">
      <formula>$C196="begin repeat"</formula>
    </cfRule>
  </conditionalFormatting>
  <conditionalFormatting sqref="K196">
    <cfRule type="expression" priority="8050" aboveAverage="0" equalAverage="0" bottom="0" percent="0" rank="0" text="" dxfId="8048">
      <formula>$C196="comments"</formula>
    </cfRule>
    <cfRule type="expression" priority="8051" aboveAverage="0" equalAverage="0" bottom="0" percent="0" rank="0" text="" dxfId="8049">
      <formula>OR($C196="audio", $C196="video")</formula>
    </cfRule>
    <cfRule type="expression" priority="8052" aboveAverage="0" equalAverage="0" bottom="0" percent="0" rank="0" text="" dxfId="8050">
      <formula>$C196="image"</formula>
    </cfRule>
    <cfRule type="expression" priority="8053" aboveAverage="0" equalAverage="0" bottom="0" percent="0" rank="0" text="" dxfId="8051">
      <formula>OR($C196="date", $C196="datetime")</formula>
    </cfRule>
    <cfRule type="expression" priority="8054" aboveAverage="0" equalAverage="0" bottom="0" percent="0" rank="0" text="" dxfId="8052">
      <formula>OR($C196="calculate", $C196="calculate_here")</formula>
    </cfRule>
    <cfRule type="expression" priority="8055" aboveAverage="0" equalAverage="0" bottom="0" percent="0" rank="0" text="" dxfId="8053">
      <formula>$C196="note"</formula>
    </cfRule>
    <cfRule type="expression" priority="8056" aboveAverage="0" equalAverage="0" bottom="0" percent="0" rank="0" text="" dxfId="8054">
      <formula>$C196="barcode"</formula>
    </cfRule>
    <cfRule type="expression" priority="8057" aboveAverage="0" equalAverage="0" bottom="0" percent="0" rank="0" text="" dxfId="8055">
      <formula>$C196="geopoint"</formula>
    </cfRule>
    <cfRule type="expression" priority="8058" aboveAverage="0" equalAverage="0" bottom="0" percent="0" rank="0" text="" dxfId="8056">
      <formula>OR($C196="audio audit", $C196="text audit", $C196="speed violations count", $C196="speed violations list", $C196="speed violations audit")</formula>
    </cfRule>
    <cfRule type="expression" priority="8059" aboveAverage="0" equalAverage="0" bottom="0" percent="0" rank="0" text="" dxfId="8057">
      <formula>OR($C196="username", $C196="phonenumber", $C196="start", $C196="end", $C196="deviceid", $C196="subscriberid", $C196="simserial", $C196="caseid")</formula>
    </cfRule>
    <cfRule type="expression" priority="8060" aboveAverage="0" equalAverage="0" bottom="0" percent="0" rank="0" text="" dxfId="8058">
      <formula>OR(AND(LEFT($C196, 16)="select_multiple ", LEN($C196)&gt;16, NOT(ISNUMBER(SEARCH(" ", $C196, 17)))), AND(LEFT($C196, 11)="select_one ", LEN($C196)&gt;11, NOT(ISNUMBER(SEARCH(" ", $C196, 12)))))</formula>
    </cfRule>
    <cfRule type="expression" priority="8061" aboveAverage="0" equalAverage="0" bottom="0" percent="0" rank="0" text="" dxfId="8059">
      <formula>$C196="decimal"</formula>
    </cfRule>
    <cfRule type="expression" priority="8062" aboveAverage="0" equalAverage="0" bottom="0" percent="0" rank="0" text="" dxfId="8060">
      <formula>$C196="integer"</formula>
    </cfRule>
    <cfRule type="expression" priority="8063" aboveAverage="0" equalAverage="0" bottom="0" percent="0" rank="0" text="" dxfId="8061">
      <formula>$C196="text"</formula>
    </cfRule>
    <cfRule type="expression" priority="8064" aboveAverage="0" equalAverage="0" bottom="0" percent="0" rank="0" text="" dxfId="8062">
      <formula>$C196="end repeat"</formula>
    </cfRule>
    <cfRule type="expression" priority="8065" aboveAverage="0" equalAverage="0" bottom="0" percent="0" rank="0" text="" dxfId="8063">
      <formula>$C196="begin repeat"</formula>
    </cfRule>
    <cfRule type="expression" priority="8066" aboveAverage="0" equalAverage="0" bottom="0" percent="0" rank="0" text="" dxfId="8064">
      <formula>$C196="end group"</formula>
    </cfRule>
    <cfRule type="expression" priority="8067" aboveAverage="0" equalAverage="0" bottom="0" percent="0" rank="0" text="" dxfId="8065">
      <formula>$C196="begin group"</formula>
    </cfRule>
  </conditionalFormatting>
  <conditionalFormatting sqref="H284">
    <cfRule type="expression" priority="8068" aboveAverage="0" equalAverage="0" bottom="0" percent="0" rank="0" text="" dxfId="8066">
      <formula>$C284="begin group"</formula>
    </cfRule>
  </conditionalFormatting>
  <conditionalFormatting sqref="H284">
    <cfRule type="expression" priority="8069" aboveAverage="0" equalAverage="0" bottom="0" percent="0" rank="0" text="" dxfId="8067">
      <formula>$C284="text"</formula>
    </cfRule>
  </conditionalFormatting>
  <conditionalFormatting sqref="H284">
    <cfRule type="expression" priority="8070" aboveAverage="0" equalAverage="0" bottom="0" percent="0" rank="0" text="" dxfId="8068">
      <formula>OR(AND(LEFT($C284, 16)="select_multiple ", LEN($C284)&gt;16, NOT(ISNUMBER(SEARCH(" ", $C284, 17)))), AND(LEFT($C284, 11)="select_one ", LEN($C284)&gt;11, NOT(ISNUMBER(SEARCH(" ", $C284, 12)))))</formula>
    </cfRule>
  </conditionalFormatting>
  <conditionalFormatting sqref="H284">
    <cfRule type="expression" priority="8071" aboveAverage="0" equalAverage="0" bottom="0" percent="0" rank="0" text="" dxfId="8069">
      <formula>OR($C284="audio audit", $C284="text audit", $C284="speed violations count", $C284="speed violations list", $C284="speed violations audit")</formula>
    </cfRule>
  </conditionalFormatting>
  <conditionalFormatting sqref="H284">
    <cfRule type="expression" priority="8072" aboveAverage="0" equalAverage="0" bottom="0" percent="0" rank="0" text="" dxfId="8070">
      <formula>OR($C284="date", $C284="datetime")</formula>
    </cfRule>
  </conditionalFormatting>
  <conditionalFormatting sqref="H284">
    <cfRule type="expression" priority="8073" aboveAverage="0" equalAverage="0" bottom="0" percent="0" rank="0" text="" dxfId="8071">
      <formula>$C284="image"</formula>
    </cfRule>
  </conditionalFormatting>
  <conditionalFormatting sqref="H284">
    <cfRule type="expression" priority="8074" aboveAverage="0" equalAverage="0" bottom="0" percent="0" rank="0" text="" dxfId="8072">
      <formula>$C284="comments"</formula>
    </cfRule>
    <cfRule type="expression" priority="8075" aboveAverage="0" equalAverage="0" bottom="0" percent="0" rank="0" text="" dxfId="8073">
      <formula>OR($C284="audio", $C284="video")</formula>
    </cfRule>
    <cfRule type="expression" priority="8076" aboveAverage="0" equalAverage="0" bottom="0" percent="0" rank="0" text="" dxfId="8074">
      <formula>$C284="image"</formula>
    </cfRule>
    <cfRule type="expression" priority="8077" aboveAverage="0" equalAverage="0" bottom="0" percent="0" rank="0" text="" dxfId="8075">
      <formula>OR($C284="date", $C284="datetime")</formula>
    </cfRule>
    <cfRule type="expression" priority="8078" aboveAverage="0" equalAverage="0" bottom="0" percent="0" rank="0" text="" dxfId="8076">
      <formula>OR($C284="calculate", $C284="calculate_here")</formula>
    </cfRule>
    <cfRule type="expression" priority="8079" aboveAverage="0" equalAverage="0" bottom="0" percent="0" rank="0" text="" dxfId="8077">
      <formula>$C284="note"</formula>
    </cfRule>
    <cfRule type="expression" priority="8080" aboveAverage="0" equalAverage="0" bottom="0" percent="0" rank="0" text="" dxfId="8078">
      <formula>$C284="barcode"</formula>
    </cfRule>
    <cfRule type="expression" priority="8081" aboveAverage="0" equalAverage="0" bottom="0" percent="0" rank="0" text="" dxfId="8079">
      <formula>$C284="geopoint"</formula>
    </cfRule>
    <cfRule type="expression" priority="8082" aboveAverage="0" equalAverage="0" bottom="0" percent="0" rank="0" text="" dxfId="8080">
      <formula>OR($C284="audio audit", $C284="text audit", $C284="speed violations count", $C284="speed violations list", $C284="speed violations audit")</formula>
    </cfRule>
    <cfRule type="expression" priority="8083" aboveAverage="0" equalAverage="0" bottom="0" percent="0" rank="0" text="" dxfId="8081">
      <formula>OR($C284="username", $C284="phonenumber", $C284="start", $C284="end", $C284="deviceid", $C284="subscriberid", $C284="simserial", $C284="caseid")</formula>
    </cfRule>
    <cfRule type="expression" priority="8084" aboveAverage="0" equalAverage="0" bottom="0" percent="0" rank="0" text="" dxfId="8082">
      <formula>OR(AND(LEFT($C284, 16)="select_multiple ", LEN($C284)&gt;16, NOT(ISNUMBER(SEARCH(" ", $C284, 17)))), AND(LEFT($C284, 11)="select_one ", LEN($C284)&gt;11, NOT(ISNUMBER(SEARCH(" ", $C284, 12)))))</formula>
    </cfRule>
    <cfRule type="expression" priority="8085" aboveAverage="0" equalAverage="0" bottom="0" percent="0" rank="0" text="" dxfId="8083">
      <formula>$C284="decimal"</formula>
    </cfRule>
    <cfRule type="expression" priority="8086" aboveAverage="0" equalAverage="0" bottom="0" percent="0" rank="0" text="" dxfId="8084">
      <formula>$C284="integer"</formula>
    </cfRule>
    <cfRule type="expression" priority="8087" aboveAverage="0" equalAverage="0" bottom="0" percent="0" rank="0" text="" dxfId="8085">
      <formula>$C284="text"</formula>
    </cfRule>
    <cfRule type="expression" priority="8088" aboveAverage="0" equalAverage="0" bottom="0" percent="0" rank="0" text="" dxfId="8086">
      <formula>$C284="end repeat"</formula>
    </cfRule>
    <cfRule type="expression" priority="8089" aboveAverage="0" equalAverage="0" bottom="0" percent="0" rank="0" text="" dxfId="8087">
      <formula>$C284="begin repeat"</formula>
    </cfRule>
    <cfRule type="expression" priority="8090" aboveAverage="0" equalAverage="0" bottom="0" percent="0" rank="0" text="" dxfId="8088">
      <formula>$C284="end group"</formula>
    </cfRule>
    <cfRule type="expression" priority="8091" aboveAverage="0" equalAverage="0" bottom="0" percent="0" rank="0" text="" dxfId="8089">
      <formula>$C284="begin group"</formula>
    </cfRule>
  </conditionalFormatting>
  <conditionalFormatting sqref="H500">
    <cfRule type="expression" priority="8092" aboveAverage="0" equalAverage="0" bottom="0" percent="0" rank="0" text="" dxfId="8090">
      <formula>$C500="begin group"</formula>
    </cfRule>
  </conditionalFormatting>
  <conditionalFormatting sqref="H500">
    <cfRule type="expression" priority="8093" aboveAverage="0" equalAverage="0" bottom="0" percent="0" rank="0" text="" dxfId="8091">
      <formula>$C500="text"</formula>
    </cfRule>
  </conditionalFormatting>
  <conditionalFormatting sqref="H500">
    <cfRule type="expression" priority="8094" aboveAverage="0" equalAverage="0" bottom="0" percent="0" rank="0" text="" dxfId="8092">
      <formula>OR(AND(LEFT($C500, 16)="select_multiple ", LEN($C500)&gt;16, NOT(ISNUMBER(SEARCH(" ", $C500, 17)))), AND(LEFT($C500, 11)="select_one ", LEN($C500)&gt;11, NOT(ISNUMBER(SEARCH(" ", $C500, 12)))))</formula>
    </cfRule>
  </conditionalFormatting>
  <conditionalFormatting sqref="H500">
    <cfRule type="expression" priority="8095" aboveAverage="0" equalAverage="0" bottom="0" percent="0" rank="0" text="" dxfId="8093">
      <formula>OR($C500="audio audit", $C500="text audit", $C500="speed violations count", $C500="speed violations list", $C500="speed violations audit")</formula>
    </cfRule>
  </conditionalFormatting>
  <conditionalFormatting sqref="H500">
    <cfRule type="expression" priority="8096" aboveAverage="0" equalAverage="0" bottom="0" percent="0" rank="0" text="" dxfId="8094">
      <formula>OR($C500="date", $C500="datetime")</formula>
    </cfRule>
  </conditionalFormatting>
  <conditionalFormatting sqref="H500">
    <cfRule type="expression" priority="8097" aboveAverage="0" equalAverage="0" bottom="0" percent="0" rank="0" text="" dxfId="8095">
      <formula>$C500="image"</formula>
    </cfRule>
  </conditionalFormatting>
  <conditionalFormatting sqref="H500">
    <cfRule type="expression" priority="8098" aboveAverage="0" equalAverage="0" bottom="0" percent="0" rank="0" text="" dxfId="8096">
      <formula>$C500="comments"</formula>
    </cfRule>
    <cfRule type="expression" priority="8099" aboveAverage="0" equalAverage="0" bottom="0" percent="0" rank="0" text="" dxfId="8097">
      <formula>OR($C500="audio", $C500="video")</formula>
    </cfRule>
    <cfRule type="expression" priority="8100" aboveAverage="0" equalAverage="0" bottom="0" percent="0" rank="0" text="" dxfId="8098">
      <formula>$C500="image"</formula>
    </cfRule>
    <cfRule type="expression" priority="8101" aboveAverage="0" equalAverage="0" bottom="0" percent="0" rank="0" text="" dxfId="8099">
      <formula>OR($C500="date", $C500="datetime")</formula>
    </cfRule>
    <cfRule type="expression" priority="8102" aboveAverage="0" equalAverage="0" bottom="0" percent="0" rank="0" text="" dxfId="8100">
      <formula>OR($C500="calculate", $C500="calculate_here")</formula>
    </cfRule>
    <cfRule type="expression" priority="8103" aboveAverage="0" equalAverage="0" bottom="0" percent="0" rank="0" text="" dxfId="8101">
      <formula>$C500="note"</formula>
    </cfRule>
    <cfRule type="expression" priority="8104" aboveAverage="0" equalAverage="0" bottom="0" percent="0" rank="0" text="" dxfId="8102">
      <formula>$C500="barcode"</formula>
    </cfRule>
    <cfRule type="expression" priority="8105" aboveAverage="0" equalAverage="0" bottom="0" percent="0" rank="0" text="" dxfId="8103">
      <formula>$C500="geopoint"</formula>
    </cfRule>
    <cfRule type="expression" priority="8106" aboveAverage="0" equalAverage="0" bottom="0" percent="0" rank="0" text="" dxfId="8104">
      <formula>OR($C500="audio audit", $C500="text audit", $C500="speed violations count", $C500="speed violations list", $C500="speed violations audit")</formula>
    </cfRule>
    <cfRule type="expression" priority="8107" aboveAverage="0" equalAverage="0" bottom="0" percent="0" rank="0" text="" dxfId="8105">
      <formula>OR($C500="username", $C500="phonenumber", $C500="start", $C500="end", $C500="deviceid", $C500="subscriberid", $C500="simserial", $C500="caseid")</formula>
    </cfRule>
    <cfRule type="expression" priority="8108" aboveAverage="0" equalAverage="0" bottom="0" percent="0" rank="0" text="" dxfId="8106">
      <formula>OR(AND(LEFT($C500, 16)="select_multiple ", LEN($C500)&gt;16, NOT(ISNUMBER(SEARCH(" ", $C500, 17)))), AND(LEFT($C500, 11)="select_one ", LEN($C500)&gt;11, NOT(ISNUMBER(SEARCH(" ", $C500, 12)))))</formula>
    </cfRule>
    <cfRule type="expression" priority="8109" aboveAverage="0" equalAverage="0" bottom="0" percent="0" rank="0" text="" dxfId="8107">
      <formula>$C500="decimal"</formula>
    </cfRule>
    <cfRule type="expression" priority="8110" aboveAverage="0" equalAverage="0" bottom="0" percent="0" rank="0" text="" dxfId="8108">
      <formula>$C500="integer"</formula>
    </cfRule>
    <cfRule type="expression" priority="8111" aboveAverage="0" equalAverage="0" bottom="0" percent="0" rank="0" text="" dxfId="8109">
      <formula>$C500="text"</formula>
    </cfRule>
    <cfRule type="expression" priority="8112" aboveAverage="0" equalAverage="0" bottom="0" percent="0" rank="0" text="" dxfId="8110">
      <formula>$C500="end repeat"</formula>
    </cfRule>
    <cfRule type="expression" priority="8113" aboveAverage="0" equalAverage="0" bottom="0" percent="0" rank="0" text="" dxfId="8111">
      <formula>$C500="begin repeat"</formula>
    </cfRule>
    <cfRule type="expression" priority="8114" aboveAverage="0" equalAverage="0" bottom="0" percent="0" rank="0" text="" dxfId="8112">
      <formula>$C500="end group"</formula>
    </cfRule>
    <cfRule type="expression" priority="8115" aboveAverage="0" equalAverage="0" bottom="0" percent="0" rank="0" text="" dxfId="8113">
      <formula>$C500="begin group"</formula>
    </cfRule>
  </conditionalFormatting>
  <conditionalFormatting sqref="K500">
    <cfRule type="expression" priority="8116" aboveAverage="0" equalAverage="0" bottom="0" percent="0" rank="0" text="" dxfId="8114">
      <formula>$C500="begin group"</formula>
    </cfRule>
  </conditionalFormatting>
  <conditionalFormatting sqref="K500">
    <cfRule type="expression" priority="8117" aboveAverage="0" equalAverage="0" bottom="0" percent="0" rank="0" text="" dxfId="8115">
      <formula>$C500="begin repeat"</formula>
    </cfRule>
  </conditionalFormatting>
  <conditionalFormatting sqref="K500">
    <cfRule type="expression" priority="8118" aboveAverage="0" equalAverage="0" bottom="0" percent="0" rank="0" text="" dxfId="8116">
      <formula>$C500="comments"</formula>
    </cfRule>
    <cfRule type="expression" priority="8119" aboveAverage="0" equalAverage="0" bottom="0" percent="0" rank="0" text="" dxfId="8117">
      <formula>OR($C500="audio", $C500="video")</formula>
    </cfRule>
    <cfRule type="expression" priority="8120" aboveAverage="0" equalAverage="0" bottom="0" percent="0" rank="0" text="" dxfId="8118">
      <formula>$C500="image"</formula>
    </cfRule>
    <cfRule type="expression" priority="8121" aboveAverage="0" equalAverage="0" bottom="0" percent="0" rank="0" text="" dxfId="8119">
      <formula>OR($C500="date", $C500="datetime")</formula>
    </cfRule>
    <cfRule type="expression" priority="8122" aboveAverage="0" equalAverage="0" bottom="0" percent="0" rank="0" text="" dxfId="8120">
      <formula>OR($C500="calculate", $C500="calculate_here")</formula>
    </cfRule>
    <cfRule type="expression" priority="8123" aboveAverage="0" equalAverage="0" bottom="0" percent="0" rank="0" text="" dxfId="8121">
      <formula>$C500="note"</formula>
    </cfRule>
    <cfRule type="expression" priority="8124" aboveAverage="0" equalAverage="0" bottom="0" percent="0" rank="0" text="" dxfId="8122">
      <formula>$C500="barcode"</formula>
    </cfRule>
    <cfRule type="expression" priority="8125" aboveAverage="0" equalAverage="0" bottom="0" percent="0" rank="0" text="" dxfId="8123">
      <formula>$C500="geopoint"</formula>
    </cfRule>
    <cfRule type="expression" priority="8126" aboveAverage="0" equalAverage="0" bottom="0" percent="0" rank="0" text="" dxfId="8124">
      <formula>OR($C500="audio audit", $C500="text audit", $C500="speed violations count", $C500="speed violations list", $C500="speed violations audit")</formula>
    </cfRule>
    <cfRule type="expression" priority="8127" aboveAverage="0" equalAverage="0" bottom="0" percent="0" rank="0" text="" dxfId="8125">
      <formula>OR($C500="username", $C500="phonenumber", $C500="start", $C500="end", $C500="deviceid", $C500="subscriberid", $C500="simserial", $C500="caseid")</formula>
    </cfRule>
    <cfRule type="expression" priority="8128" aboveAverage="0" equalAverage="0" bottom="0" percent="0" rank="0" text="" dxfId="8126">
      <formula>OR(AND(LEFT($C500, 16)="select_multiple ", LEN($C500)&gt;16, NOT(ISNUMBER(SEARCH(" ", $C500, 17)))), AND(LEFT($C500, 11)="select_one ", LEN($C500)&gt;11, NOT(ISNUMBER(SEARCH(" ", $C500, 12)))))</formula>
    </cfRule>
    <cfRule type="expression" priority="8129" aboveAverage="0" equalAverage="0" bottom="0" percent="0" rank="0" text="" dxfId="8127">
      <formula>$C500="decimal"</formula>
    </cfRule>
    <cfRule type="expression" priority="8130" aboveAverage="0" equalAverage="0" bottom="0" percent="0" rank="0" text="" dxfId="8128">
      <formula>$C500="integer"</formula>
    </cfRule>
    <cfRule type="expression" priority="8131" aboveAverage="0" equalAverage="0" bottom="0" percent="0" rank="0" text="" dxfId="8129">
      <formula>$C500="text"</formula>
    </cfRule>
    <cfRule type="expression" priority="8132" aboveAverage="0" equalAverage="0" bottom="0" percent="0" rank="0" text="" dxfId="8130">
      <formula>$C500="end repeat"</formula>
    </cfRule>
    <cfRule type="expression" priority="8133" aboveAverage="0" equalAverage="0" bottom="0" percent="0" rank="0" text="" dxfId="8131">
      <formula>$C500="begin repeat"</formula>
    </cfRule>
    <cfRule type="expression" priority="8134" aboveAverage="0" equalAverage="0" bottom="0" percent="0" rank="0" text="" dxfId="8132">
      <formula>$C500="end group"</formula>
    </cfRule>
    <cfRule type="expression" priority="8135" aboveAverage="0" equalAverage="0" bottom="0" percent="0" rank="0" text="" dxfId="8133">
      <formula>$C500="begin group"</formula>
    </cfRule>
  </conditionalFormatting>
  <conditionalFormatting sqref="U1091:U1092">
    <cfRule type="expression" priority="8136" aboveAverage="0" equalAverage="0" bottom="0" percent="0" rank="0" text="" dxfId="8134">
      <formula>$C1091="comments"</formula>
    </cfRule>
    <cfRule type="expression" priority="8137" aboveAverage="0" equalAverage="0" bottom="0" percent="0" rank="0" text="" dxfId="8135">
      <formula>OR($C1091="audio", $C1091="video")</formula>
    </cfRule>
    <cfRule type="expression" priority="8138" aboveAverage="0" equalAverage="0" bottom="0" percent="0" rank="0" text="" dxfId="8136">
      <formula>$C1091="image"</formula>
    </cfRule>
    <cfRule type="expression" priority="8139" aboveAverage="0" equalAverage="0" bottom="0" percent="0" rank="0" text="" dxfId="8137">
      <formula>OR($C1091="date", $C1091="datetime")</formula>
    </cfRule>
    <cfRule type="expression" priority="8140" aboveAverage="0" equalAverage="0" bottom="0" percent="0" rank="0" text="" dxfId="8138">
      <formula>OR($C1091="calculate", $C1091="calculate_here")</formula>
    </cfRule>
    <cfRule type="expression" priority="8141" aboveAverage="0" equalAverage="0" bottom="0" percent="0" rank="0" text="" dxfId="8139">
      <formula>$C1091="note"</formula>
    </cfRule>
    <cfRule type="expression" priority="8142" aboveAverage="0" equalAverage="0" bottom="0" percent="0" rank="0" text="" dxfId="8140">
      <formula>$C1091="barcode"</formula>
    </cfRule>
    <cfRule type="expression" priority="8143" aboveAverage="0" equalAverage="0" bottom="0" percent="0" rank="0" text="" dxfId="8141">
      <formula>$C1091="geopoint"</formula>
    </cfRule>
    <cfRule type="expression" priority="8144" aboveAverage="0" equalAverage="0" bottom="0" percent="0" rank="0" text="" dxfId="8142">
      <formula>OR($C1091="audio audit", $C1091="text audit", $C1091="speed violations count", $C1091="speed violations list", $C1091="speed violations audit")</formula>
    </cfRule>
    <cfRule type="expression" priority="8145" aboveAverage="0" equalAverage="0" bottom="0" percent="0" rank="0" text="" dxfId="8143">
      <formula>OR($C1091="username", $C1091="phonenumber", $C1091="start", $C1091="end", $C1091="deviceid", $C1091="subscriberid", $C1091="simserial", $C1091="caseid")</formula>
    </cfRule>
    <cfRule type="expression" priority="8146" aboveAverage="0" equalAverage="0" bottom="0" percent="0" rank="0" text="" dxfId="8144">
      <formula>OR(AND(LEFT($C1091, 16)="select_multiple ", LEN($C1091)&gt;16, NOT(ISNUMBER(SEARCH(" ", $C1091, 17)))), AND(LEFT($C1091, 11)="select_one ", LEN($C1091)&gt;11, NOT(ISNUMBER(SEARCH(" ", $C1091, 12)))))</formula>
    </cfRule>
    <cfRule type="expression" priority="8147" aboveAverage="0" equalAverage="0" bottom="0" percent="0" rank="0" text="" dxfId="8145">
      <formula>$C1091="decimal"</formula>
    </cfRule>
    <cfRule type="expression" priority="8148" aboveAverage="0" equalAverage="0" bottom="0" percent="0" rank="0" text="" dxfId="8146">
      <formula>$C1091="integer"</formula>
    </cfRule>
    <cfRule type="expression" priority="8149" aboveAverage="0" equalAverage="0" bottom="0" percent="0" rank="0" text="" dxfId="8147">
      <formula>$C1091="text"</formula>
    </cfRule>
    <cfRule type="expression" priority="8150" aboveAverage="0" equalAverage="0" bottom="0" percent="0" rank="0" text="" dxfId="8148">
      <formula>$C1091="end repeat"</formula>
    </cfRule>
    <cfRule type="expression" priority="8151" aboveAverage="0" equalAverage="0" bottom="0" percent="0" rank="0" text="" dxfId="8149">
      <formula>$C1091="begin repeat"</formula>
    </cfRule>
    <cfRule type="expression" priority="8152" aboveAverage="0" equalAverage="0" bottom="0" percent="0" rank="0" text="" dxfId="8150">
      <formula>$C1091="end group"</formula>
    </cfRule>
    <cfRule type="expression" priority="8153" aboveAverage="0" equalAverage="0" bottom="0" percent="0" rank="0" text="" dxfId="8151">
      <formula>$C1091="begin group"</formula>
    </cfRule>
  </conditionalFormatting>
  <conditionalFormatting sqref="U1090">
    <cfRule type="expression" priority="8154" aboveAverage="0" equalAverage="0" bottom="0" percent="0" rank="0" text="" dxfId="8152">
      <formula>$C1090="comments"</formula>
    </cfRule>
    <cfRule type="expression" priority="8155" aboveAverage="0" equalAverage="0" bottom="0" percent="0" rank="0" text="" dxfId="8153">
      <formula>OR($C1090="audio", $C1090="video")</formula>
    </cfRule>
    <cfRule type="expression" priority="8156" aboveAverage="0" equalAverage="0" bottom="0" percent="0" rank="0" text="" dxfId="8154">
      <formula>$C1090="image"</formula>
    </cfRule>
    <cfRule type="expression" priority="8157" aboveAverage="0" equalAverage="0" bottom="0" percent="0" rank="0" text="" dxfId="8155">
      <formula>OR($C1090="date", $C1090="datetime")</formula>
    </cfRule>
    <cfRule type="expression" priority="8158" aboveAverage="0" equalAverage="0" bottom="0" percent="0" rank="0" text="" dxfId="8156">
      <formula>OR($C1090="calculate", $C1090="calculate_here")</formula>
    </cfRule>
    <cfRule type="expression" priority="8159" aboveAverage="0" equalAverage="0" bottom="0" percent="0" rank="0" text="" dxfId="8157">
      <formula>$C1090="note"</formula>
    </cfRule>
    <cfRule type="expression" priority="8160" aboveAverage="0" equalAverage="0" bottom="0" percent="0" rank="0" text="" dxfId="8158">
      <formula>$C1090="barcode"</formula>
    </cfRule>
    <cfRule type="expression" priority="8161" aboveAverage="0" equalAverage="0" bottom="0" percent="0" rank="0" text="" dxfId="8159">
      <formula>$C1090="geopoint"</formula>
    </cfRule>
    <cfRule type="expression" priority="8162" aboveAverage="0" equalAverage="0" bottom="0" percent="0" rank="0" text="" dxfId="8160">
      <formula>OR($C1090="audio audit", $C1090="text audit", $C1090="speed violations count", $C1090="speed violations list", $C1090="speed violations audit")</formula>
    </cfRule>
    <cfRule type="expression" priority="8163" aboveAverage="0" equalAverage="0" bottom="0" percent="0" rank="0" text="" dxfId="8161">
      <formula>OR($C1090="username", $C1090="phonenumber", $C1090="start", $C1090="end", $C1090="deviceid", $C1090="subscriberid", $C1090="simserial", $C1090="caseid")</formula>
    </cfRule>
    <cfRule type="expression" priority="8164" aboveAverage="0" equalAverage="0" bottom="0" percent="0" rank="0" text="" dxfId="8162">
      <formula>OR(AND(LEFT($C1090, 16)="select_multiple ", LEN($C1090)&gt;16, NOT(ISNUMBER(SEARCH(" ", $C1090, 17)))), AND(LEFT($C1090, 11)="select_one ", LEN($C1090)&gt;11, NOT(ISNUMBER(SEARCH(" ", $C1090, 12)))))</formula>
    </cfRule>
    <cfRule type="expression" priority="8165" aboveAverage="0" equalAverage="0" bottom="0" percent="0" rank="0" text="" dxfId="8163">
      <formula>$C1090="decimal"</formula>
    </cfRule>
    <cfRule type="expression" priority="8166" aboveAverage="0" equalAverage="0" bottom="0" percent="0" rank="0" text="" dxfId="8164">
      <formula>$C1090="integer"</formula>
    </cfRule>
    <cfRule type="expression" priority="8167" aboveAverage="0" equalAverage="0" bottom="0" percent="0" rank="0" text="" dxfId="8165">
      <formula>$C1090="text"</formula>
    </cfRule>
    <cfRule type="expression" priority="8168" aboveAverage="0" equalAverage="0" bottom="0" percent="0" rank="0" text="" dxfId="8166">
      <formula>$C1090="end repeat"</formula>
    </cfRule>
    <cfRule type="expression" priority="8169" aboveAverage="0" equalAverage="0" bottom="0" percent="0" rank="0" text="" dxfId="8167">
      <formula>$C1090="begin repeat"</formula>
    </cfRule>
    <cfRule type="expression" priority="8170" aboveAverage="0" equalAverage="0" bottom="0" percent="0" rank="0" text="" dxfId="8168">
      <formula>$C1090="end group"</formula>
    </cfRule>
    <cfRule type="expression" priority="8171" aboveAverage="0" equalAverage="0" bottom="0" percent="0" rank="0" text="" dxfId="8169">
      <formula>$C1090="begin group"</formula>
    </cfRule>
  </conditionalFormatting>
  <conditionalFormatting sqref="H1077 D1077:E1077 V1077">
    <cfRule type="expression" priority="8172" aboveAverage="0" equalAverage="0" bottom="0" percent="0" rank="0" text="" dxfId="8170">
      <formula>$C1077="begin group"</formula>
    </cfRule>
  </conditionalFormatting>
  <conditionalFormatting sqref="Q1077 D1077:E1077 V1077">
    <cfRule type="expression" priority="8173" aboveAverage="0" equalAverage="0" bottom="0" percent="0" rank="0" text="" dxfId="8171">
      <formula>$C1077="begin repeat"</formula>
    </cfRule>
  </conditionalFormatting>
  <conditionalFormatting sqref="D1077:F1077 V1077">
    <cfRule type="expression" priority="8174" aboveAverage="0" equalAverage="0" bottom="0" percent="0" rank="0" text="" dxfId="8172">
      <formula>$C1077="text"</formula>
    </cfRule>
  </conditionalFormatting>
  <conditionalFormatting sqref="D1077:F1077 V1077">
    <cfRule type="expression" priority="8175" aboveAverage="0" equalAverage="0" bottom="0" percent="0" rank="0" text="" dxfId="8173">
      <formula>$C1077="integer"</formula>
    </cfRule>
  </conditionalFormatting>
  <conditionalFormatting sqref="D1077:F1077 V1077">
    <cfRule type="expression" priority="8176" aboveAverage="0" equalAverage="0" bottom="0" percent="0" rank="0" text="" dxfId="8174">
      <formula>$C1077="decimal"</formula>
    </cfRule>
  </conditionalFormatting>
  <conditionalFormatting sqref="D1077:E1077 V1077">
    <cfRule type="expression" priority="8177" aboveAverage="0" equalAverage="0" bottom="0" percent="0" rank="0" text="" dxfId="8175">
      <formula>OR(AND(LEFT($C1077, 16)="select_multiple ", LEN($C1077)&gt;16, NOT(ISNUMBER(SEARCH(" ", $C1077, 17)))), AND(LEFT($C1077, 11)="select_one ", LEN($C1077)&gt;11, NOT(ISNUMBER(SEARCH(" ", $C1077, 12)))))</formula>
    </cfRule>
  </conditionalFormatting>
  <conditionalFormatting sqref="D1077">
    <cfRule type="expression" priority="8178" aboveAverage="0" equalAverage="0" bottom="0" percent="0" rank="0" text="" dxfId="8176">
      <formula>OR($C1077="audio audit", $C1077="text audit", $C1077="speed violations count", $C1077="speed violations list", $C1077="speed violations audit")</formula>
    </cfRule>
  </conditionalFormatting>
  <conditionalFormatting sqref="V1077">
    <cfRule type="expression" priority="8179" aboveAverage="0" equalAverage="0" bottom="0" percent="0" rank="0" text="" dxfId="8177">
      <formula>$C1077="note"</formula>
    </cfRule>
    <cfRule type="expression" priority="8180" aboveAverage="0" equalAverage="0" bottom="0" percent="0" rank="0" text="" dxfId="8178">
      <formula>$C1077="barcode"</formula>
    </cfRule>
    <cfRule type="expression" priority="8181" aboveAverage="0" equalAverage="0" bottom="0" percent="0" rank="0" text="" dxfId="8179">
      <formula>$C1077="geopoint"</formula>
    </cfRule>
  </conditionalFormatting>
  <conditionalFormatting sqref="D1077">
    <cfRule type="expression" priority="8182" aboveAverage="0" equalAverage="0" bottom="0" percent="0" rank="0" text="" dxfId="8180">
      <formula>OR($C1077="calculate", $C1077="calculate_here")</formula>
    </cfRule>
  </conditionalFormatting>
  <conditionalFormatting sqref="D1077:E1077 V1077">
    <cfRule type="expression" priority="8183" aboveAverage="0" equalAverage="0" bottom="0" percent="0" rank="0" text="" dxfId="8181">
      <formula>OR($C1077="date", $C1077="datetime")</formula>
    </cfRule>
  </conditionalFormatting>
  <conditionalFormatting sqref="D1077:E1077 V1077">
    <cfRule type="expression" priority="8184" aboveAverage="0" equalAverage="0" bottom="0" percent="0" rank="0" text="" dxfId="8182">
      <formula>$C1077="image"</formula>
    </cfRule>
  </conditionalFormatting>
  <conditionalFormatting sqref="V1077">
    <cfRule type="expression" priority="8185" aboveAverage="0" equalAverage="0" bottom="0" percent="0" rank="0" text="" dxfId="8183">
      <formula>OR($C1077="audio", $C1077="video")</formula>
    </cfRule>
  </conditionalFormatting>
  <conditionalFormatting sqref="V1077">
    <cfRule type="expression" priority="8186" aboveAverage="0" equalAverage="0" bottom="0" percent="0" rank="0" text="" dxfId="8184">
      <formula>$C1077="comments"</formula>
    </cfRule>
    <cfRule type="expression" priority="8187" aboveAverage="0" equalAverage="0" bottom="0" percent="0" rank="0" text="" dxfId="8185">
      <formula>OR($C1077="audio", $C1077="video")</formula>
    </cfRule>
    <cfRule type="expression" priority="8188" aboveAverage="0" equalAverage="0" bottom="0" percent="0" rank="0" text="" dxfId="8186">
      <formula>$C1077="image"</formula>
    </cfRule>
    <cfRule type="expression" priority="8189" aboveAverage="0" equalAverage="0" bottom="0" percent="0" rank="0" text="" dxfId="8187">
      <formula>OR($C1077="date", $C1077="datetime")</formula>
    </cfRule>
    <cfRule type="expression" priority="8190" aboveAverage="0" equalAverage="0" bottom="0" percent="0" rank="0" text="" dxfId="8188">
      <formula>OR($C1077="calculate", $C1077="calculate_here")</formula>
    </cfRule>
    <cfRule type="expression" priority="8191" aboveAverage="0" equalAverage="0" bottom="0" percent="0" rank="0" text="" dxfId="8189">
      <formula>$C1077="note"</formula>
    </cfRule>
    <cfRule type="expression" priority="8192" aboveAverage="0" equalAverage="0" bottom="0" percent="0" rank="0" text="" dxfId="8190">
      <formula>$C1077="barcode"</formula>
    </cfRule>
    <cfRule type="expression" priority="8193" aboveAverage="0" equalAverage="0" bottom="0" percent="0" rank="0" text="" dxfId="8191">
      <formula>$C1077="geopoint"</formula>
    </cfRule>
    <cfRule type="expression" priority="8194" aboveAverage="0" equalAverage="0" bottom="0" percent="0" rank="0" text="" dxfId="8192">
      <formula>OR($C1077="audio audit", $C1077="text audit", $C1077="speed violations count", $C1077="speed violations list", $C1077="speed violations audit")</formula>
    </cfRule>
    <cfRule type="expression" priority="8195" aboveAverage="0" equalAverage="0" bottom="0" percent="0" rank="0" text="" dxfId="8193">
      <formula>OR($C1077="username", $C1077="phonenumber", $C1077="start", $C1077="end", $C1077="deviceid", $C1077="subscriberid", $C1077="simserial", $C1077="caseid")</formula>
    </cfRule>
    <cfRule type="expression" priority="8196" aboveAverage="0" equalAverage="0" bottom="0" percent="0" rank="0" text="" dxfId="8194">
      <formula>OR(AND(LEFT($C1077, 16)="select_multiple ", LEN($C1077)&gt;16, NOT(ISNUMBER(SEARCH(" ", $C1077, 17)))), AND(LEFT($C1077, 11)="select_one ", LEN($C1077)&gt;11, NOT(ISNUMBER(SEARCH(" ", $C1077, 12)))))</formula>
    </cfRule>
    <cfRule type="expression" priority="8197" aboveAverage="0" equalAverage="0" bottom="0" percent="0" rank="0" text="" dxfId="8195">
      <formula>$C1077="decimal"</formula>
    </cfRule>
    <cfRule type="expression" priority="8198" aboveAverage="0" equalAverage="0" bottom="0" percent="0" rank="0" text="" dxfId="8196">
      <formula>$C1077="integer"</formula>
    </cfRule>
    <cfRule type="expression" priority="8199" aboveAverage="0" equalAverage="0" bottom="0" percent="0" rank="0" text="" dxfId="8197">
      <formula>$C1077="text"</formula>
    </cfRule>
    <cfRule type="expression" priority="8200" aboveAverage="0" equalAverage="0" bottom="0" percent="0" rank="0" text="" dxfId="8198">
      <formula>$C1077="end repeat"</formula>
    </cfRule>
    <cfRule type="expression" priority="8201" aboveAverage="0" equalAverage="0" bottom="0" percent="0" rank="0" text="" dxfId="8199">
      <formula>$C1077="begin repeat"</formula>
    </cfRule>
    <cfRule type="expression" priority="8202" aboveAverage="0" equalAverage="0" bottom="0" percent="0" rank="0" text="" dxfId="8200">
      <formula>$C1077="end group"</formula>
    </cfRule>
    <cfRule type="expression" priority="8203" aboveAverage="0" equalAverage="0" bottom="0" percent="0" rank="0" text="" dxfId="8201">
      <formula>$C1077="begin group"</formula>
    </cfRule>
  </conditionalFormatting>
  <conditionalFormatting sqref="K1077">
    <cfRule type="expression" priority="8204" aboveAverage="0" equalAverage="0" bottom="0" percent="0" rank="0" text="" dxfId="8202">
      <formula>$C1077="begin group"</formula>
    </cfRule>
  </conditionalFormatting>
  <conditionalFormatting sqref="K1077">
    <cfRule type="expression" priority="8205" aboveAverage="0" equalAverage="0" bottom="0" percent="0" rank="0" text="" dxfId="8203">
      <formula>$C1077="begin repeat"</formula>
    </cfRule>
  </conditionalFormatting>
  <conditionalFormatting sqref="H1077">
    <cfRule type="expression" priority="8206" aboveAverage="0" equalAverage="0" bottom="0" percent="0" rank="0" text="" dxfId="8204">
      <formula>$C1077="text"</formula>
    </cfRule>
  </conditionalFormatting>
  <conditionalFormatting sqref="I1077:J1077">
    <cfRule type="expression" priority="8207" aboveAverage="0" equalAverage="0" bottom="0" percent="0" rank="0" text="" dxfId="8205">
      <formula>$C1077="integer"</formula>
    </cfRule>
  </conditionalFormatting>
  <conditionalFormatting sqref="I1077:J1077">
    <cfRule type="expression" priority="8208" aboveAverage="0" equalAverage="0" bottom="0" percent="0" rank="0" text="" dxfId="8206">
      <formula>$C1077="decimal"</formula>
    </cfRule>
  </conditionalFormatting>
  <conditionalFormatting sqref="H1077">
    <cfRule type="expression" priority="8209" aboveAverage="0" equalAverage="0" bottom="0" percent="0" rank="0" text="" dxfId="8207">
      <formula>OR(AND(LEFT($C1077, 16)="select_multiple ", LEN($C1077)&gt;16, NOT(ISNUMBER(SEARCH(" ", $C1077, 17)))), AND(LEFT($C1077, 11)="select_one ", LEN($C1077)&gt;11, NOT(ISNUMBER(SEARCH(" ", $C1077, 12)))))</formula>
    </cfRule>
  </conditionalFormatting>
  <conditionalFormatting sqref="H1077">
    <cfRule type="expression" priority="8210" aboveAverage="0" equalAverage="0" bottom="0" percent="0" rank="0" text="" dxfId="8208">
      <formula>OR($C1077="audio audit", $C1077="text audit", $C1077="speed violations count", $C1077="speed violations list", $C1077="speed violations audit")</formula>
    </cfRule>
  </conditionalFormatting>
  <conditionalFormatting sqref="D1077:E1077">
    <cfRule type="expression" priority="8211" aboveAverage="0" equalAverage="0" bottom="0" percent="0" rank="0" text="" dxfId="8209">
      <formula>$C1077="note"</formula>
    </cfRule>
    <cfRule type="expression" priority="8212" aboveAverage="0" equalAverage="0" bottom="0" percent="0" rank="0" text="" dxfId="8210">
      <formula>$C1077="barcode"</formula>
    </cfRule>
    <cfRule type="expression" priority="8213" aboveAverage="0" equalAverage="0" bottom="0" percent="0" rank="0" text="" dxfId="8211">
      <formula>$C1077="geopoint"</formula>
    </cfRule>
  </conditionalFormatting>
  <conditionalFormatting sqref="P1077">
    <cfRule type="expression" priority="8214" aboveAverage="0" equalAverage="0" bottom="0" percent="0" rank="0" text="" dxfId="8212">
      <formula>OR($C1077="calculate", $C1077="calculate_here")</formula>
    </cfRule>
  </conditionalFormatting>
  <conditionalFormatting sqref="H1077">
    <cfRule type="expression" priority="8215" aboveAverage="0" equalAverage="0" bottom="0" percent="0" rank="0" text="" dxfId="8213">
      <formula>OR($C1077="date", $C1077="datetime")</formula>
    </cfRule>
  </conditionalFormatting>
  <conditionalFormatting sqref="H1077">
    <cfRule type="expression" priority="8216" aboveAverage="0" equalAverage="0" bottom="0" percent="0" rank="0" text="" dxfId="8214">
      <formula>$C1077="image"</formula>
    </cfRule>
  </conditionalFormatting>
  <conditionalFormatting sqref="D1077:E1077">
    <cfRule type="expression" priority="8217" aboveAverage="0" equalAverage="0" bottom="0" percent="0" rank="0" text="" dxfId="8215">
      <formula>OR($C1077="audio", $C1077="video")</formula>
    </cfRule>
  </conditionalFormatting>
  <conditionalFormatting sqref="C1077:U1077 W1077:Z1077">
    <cfRule type="expression" priority="8218" aboveAverage="0" equalAverage="0" bottom="0" percent="0" rank="0" text="" dxfId="8216">
      <formula>$C1077="comments"</formula>
    </cfRule>
    <cfRule type="expression" priority="8219" aboveAverage="0" equalAverage="0" bottom="0" percent="0" rank="0" text="" dxfId="8217">
      <formula>OR($C1077="audio", $C1077="video")</formula>
    </cfRule>
    <cfRule type="expression" priority="8220" aboveAverage="0" equalAverage="0" bottom="0" percent="0" rank="0" text="" dxfId="8218">
      <formula>$C1077="image"</formula>
    </cfRule>
    <cfRule type="expression" priority="8221" aboveAverage="0" equalAverage="0" bottom="0" percent="0" rank="0" text="" dxfId="8219">
      <formula>OR($C1077="date", $C1077="datetime")</formula>
    </cfRule>
    <cfRule type="expression" priority="8222" aboveAverage="0" equalAverage="0" bottom="0" percent="0" rank="0" text="" dxfId="8220">
      <formula>OR($C1077="calculate", $C1077="calculate_here")</formula>
    </cfRule>
    <cfRule type="expression" priority="8223" aboveAverage="0" equalAverage="0" bottom="0" percent="0" rank="0" text="" dxfId="8221">
      <formula>$C1077="note"</formula>
    </cfRule>
    <cfRule type="expression" priority="8224" aboveAverage="0" equalAverage="0" bottom="0" percent="0" rank="0" text="" dxfId="8222">
      <formula>$C1077="barcode"</formula>
    </cfRule>
    <cfRule type="expression" priority="8225" aboveAverage="0" equalAverage="0" bottom="0" percent="0" rank="0" text="" dxfId="8223">
      <formula>$C1077="geopoint"</formula>
    </cfRule>
    <cfRule type="expression" priority="8226" aboveAverage="0" equalAverage="0" bottom="0" percent="0" rank="0" text="" dxfId="8224">
      <formula>OR($C1077="audio audit", $C1077="text audit", $C1077="speed violations count", $C1077="speed violations list", $C1077="speed violations audit")</formula>
    </cfRule>
    <cfRule type="expression" priority="8227" aboveAverage="0" equalAverage="0" bottom="0" percent="0" rank="0" text="" dxfId="8225">
      <formula>OR($C1077="username", $C1077="phonenumber", $C1077="start", $C1077="end", $C1077="deviceid", $C1077="subscriberid", $C1077="simserial", $C1077="caseid")</formula>
    </cfRule>
    <cfRule type="expression" priority="8228" aboveAverage="0" equalAverage="0" bottom="0" percent="0" rank="0" text="" dxfId="8226">
      <formula>OR(AND(LEFT($C1077, 16)="select_multiple ", LEN($C1077)&gt;16, NOT(ISNUMBER(SEARCH(" ", $C1077, 17)))), AND(LEFT($C1077, 11)="select_one ", LEN($C1077)&gt;11, NOT(ISNUMBER(SEARCH(" ", $C1077, 12)))))</formula>
    </cfRule>
    <cfRule type="expression" priority="8229" aboveAverage="0" equalAverage="0" bottom="0" percent="0" rank="0" text="" dxfId="8227">
      <formula>$C1077="decimal"</formula>
    </cfRule>
    <cfRule type="expression" priority="8230" aboveAverage="0" equalAverage="0" bottom="0" percent="0" rank="0" text="" dxfId="8228">
      <formula>$C1077="integer"</formula>
    </cfRule>
    <cfRule type="expression" priority="8231" aboveAverage="0" equalAverage="0" bottom="0" percent="0" rank="0" text="" dxfId="8229">
      <formula>$C1077="text"</formula>
    </cfRule>
    <cfRule type="expression" priority="8232" aboveAverage="0" equalAverage="0" bottom="0" percent="0" rank="0" text="" dxfId="8230">
      <formula>$C1077="end repeat"</formula>
    </cfRule>
    <cfRule type="expression" priority="8233" aboveAverage="0" equalAverage="0" bottom="0" percent="0" rank="0" text="" dxfId="8231">
      <formula>$C1077="begin repeat"</formula>
    </cfRule>
    <cfRule type="expression" priority="8234" aboveAverage="0" equalAverage="0" bottom="0" percent="0" rank="0" text="" dxfId="8232">
      <formula>$C1077="end group"</formula>
    </cfRule>
    <cfRule type="expression" priority="8235" aboveAverage="0" equalAverage="0" bottom="0" percent="0" rank="0" text="" dxfId="8233">
      <formula>$C1077="begin group"</formula>
    </cfRule>
  </conditionalFormatting>
  <conditionalFormatting sqref="D1077">
    <cfRule type="expression" priority="8236" aboveAverage="0" equalAverage="0" bottom="0" percent="0" rank="0" text="" dxfId="8234">
      <formula>$C1077="comments"</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0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1" activePane="bottomLeft" state="frozen"/>
      <selection pane="topLeft" activeCell="A1" activeCellId="0" sqref="A1"/>
      <selection pane="bottomLeft" activeCell="C61" activeCellId="0" sqref="C61"/>
    </sheetView>
  </sheetViews>
  <sheetFormatPr defaultRowHeight="16" zeroHeight="false" outlineLevelRow="0" outlineLevelCol="0"/>
  <cols>
    <col collapsed="false" customWidth="true" hidden="false" outlineLevel="0" max="1" min="1" style="35" width="11"/>
    <col collapsed="false" customWidth="true" hidden="false" outlineLevel="0" max="2" min="2" style="35" width="7.16"/>
    <col collapsed="false" customWidth="true" hidden="false" outlineLevel="0" max="3" min="3" style="35" width="40.67"/>
    <col collapsed="false" customWidth="true" hidden="false" outlineLevel="0" max="5" min="4" style="35" width="10.83"/>
    <col collapsed="false" customWidth="true" hidden="false" outlineLevel="0" max="1025" min="6" style="36" width="10.83"/>
  </cols>
  <sheetData>
    <row r="1" s="39" customFormat="true" ht="18" hidden="false" customHeight="true" outlineLevel="0" collapsed="false">
      <c r="A1" s="37" t="s">
        <v>3616</v>
      </c>
      <c r="B1" s="37" t="s">
        <v>3617</v>
      </c>
      <c r="C1" s="38" t="s">
        <v>20</v>
      </c>
      <c r="D1" s="37" t="s">
        <v>1096</v>
      </c>
      <c r="E1" s="37" t="s">
        <v>3618</v>
      </c>
    </row>
    <row r="2" customFormat="false" ht="16" hidden="false" customHeight="false" outlineLevel="0" collapsed="false">
      <c r="A2" s="35" t="s">
        <v>3619</v>
      </c>
      <c r="B2" s="35" t="n">
        <v>1</v>
      </c>
      <c r="C2" s="35" t="s">
        <v>3620</v>
      </c>
    </row>
    <row r="3" customFormat="false" ht="16" hidden="false" customHeight="false" outlineLevel="0" collapsed="false">
      <c r="A3" s="35" t="s">
        <v>3619</v>
      </c>
      <c r="B3" s="35" t="n">
        <v>0</v>
      </c>
      <c r="C3" s="35" t="s">
        <v>3621</v>
      </c>
    </row>
    <row r="4" customFormat="false" ht="16" hidden="false" customHeight="false" outlineLevel="0" collapsed="false">
      <c r="A4" s="35" t="s">
        <v>3622</v>
      </c>
      <c r="B4" s="35" t="n">
        <v>1</v>
      </c>
      <c r="C4" s="35" t="s">
        <v>3620</v>
      </c>
    </row>
    <row r="5" customFormat="false" ht="16" hidden="false" customHeight="false" outlineLevel="0" collapsed="false">
      <c r="A5" s="35" t="s">
        <v>3622</v>
      </c>
      <c r="B5" s="35" t="n">
        <v>0</v>
      </c>
      <c r="C5" s="35" t="s">
        <v>3621</v>
      </c>
    </row>
    <row r="6" customFormat="false" ht="16" hidden="false" customHeight="false" outlineLevel="0" collapsed="false">
      <c r="A6" s="35" t="s">
        <v>3622</v>
      </c>
      <c r="B6" s="35" t="n">
        <v>-8</v>
      </c>
      <c r="C6" s="35" t="s">
        <v>3623</v>
      </c>
    </row>
    <row r="7" customFormat="false" ht="16" hidden="false" customHeight="false" outlineLevel="0" collapsed="false">
      <c r="A7" s="35" t="s">
        <v>3624</v>
      </c>
      <c r="B7" s="35" t="n">
        <v>1</v>
      </c>
      <c r="C7" s="35" t="s">
        <v>3620</v>
      </c>
    </row>
    <row r="8" customFormat="false" ht="16" hidden="false" customHeight="false" outlineLevel="0" collapsed="false">
      <c r="A8" s="35" t="s">
        <v>3624</v>
      </c>
      <c r="B8" s="35" t="n">
        <v>0</v>
      </c>
      <c r="C8" s="35" t="s">
        <v>3621</v>
      </c>
    </row>
    <row r="9" customFormat="false" ht="16" hidden="false" customHeight="false" outlineLevel="0" collapsed="false">
      <c r="A9" s="35" t="s">
        <v>3624</v>
      </c>
      <c r="B9" s="35" t="n">
        <v>-7</v>
      </c>
      <c r="C9" s="35" t="s">
        <v>3625</v>
      </c>
    </row>
    <row r="10" customFormat="false" ht="16" hidden="false" customHeight="false" outlineLevel="0" collapsed="false">
      <c r="A10" s="35" t="s">
        <v>3626</v>
      </c>
      <c r="B10" s="35" t="n">
        <v>1</v>
      </c>
      <c r="C10" s="35" t="s">
        <v>3620</v>
      </c>
    </row>
    <row r="11" customFormat="false" ht="16" hidden="false" customHeight="false" outlineLevel="0" collapsed="false">
      <c r="A11" s="35" t="s">
        <v>3626</v>
      </c>
      <c r="B11" s="35" t="n">
        <v>0</v>
      </c>
      <c r="C11" s="35" t="s">
        <v>3621</v>
      </c>
    </row>
    <row r="12" customFormat="false" ht="16" hidden="false" customHeight="false" outlineLevel="0" collapsed="false">
      <c r="A12" s="35" t="s">
        <v>3626</v>
      </c>
      <c r="B12" s="35" t="n">
        <v>-8</v>
      </c>
      <c r="C12" s="35" t="s">
        <v>3623</v>
      </c>
    </row>
    <row r="13" customFormat="false" ht="16" hidden="false" customHeight="false" outlineLevel="0" collapsed="false">
      <c r="A13" s="35" t="s">
        <v>3626</v>
      </c>
      <c r="B13" s="35" t="n">
        <v>-7</v>
      </c>
      <c r="C13" s="35" t="s">
        <v>3625</v>
      </c>
    </row>
    <row r="15" customFormat="false" ht="16" hidden="false" customHeight="false" outlineLevel="0" collapsed="false">
      <c r="A15" s="35" t="s">
        <v>3627</v>
      </c>
      <c r="B15" s="35" t="n">
        <v>1</v>
      </c>
      <c r="C15" s="35" t="s">
        <v>3628</v>
      </c>
    </row>
    <row r="16" customFormat="false" ht="16" hidden="false" customHeight="false" outlineLevel="0" collapsed="false">
      <c r="A16" s="35" t="s">
        <v>3627</v>
      </c>
      <c r="B16" s="35" t="n">
        <v>2</v>
      </c>
      <c r="C16" s="35" t="s">
        <v>3629</v>
      </c>
    </row>
    <row r="17" customFormat="false" ht="16" hidden="false" customHeight="false" outlineLevel="0" collapsed="false">
      <c r="A17" s="35" t="s">
        <v>3627</v>
      </c>
      <c r="B17" s="35" t="n">
        <v>3</v>
      </c>
      <c r="C17" s="35" t="s">
        <v>3630</v>
      </c>
    </row>
    <row r="18" customFormat="false" ht="16" hidden="false" customHeight="false" outlineLevel="0" collapsed="false">
      <c r="A18" s="35" t="s">
        <v>3627</v>
      </c>
      <c r="B18" s="35" t="n">
        <v>4</v>
      </c>
      <c r="C18" s="35" t="s">
        <v>3631</v>
      </c>
    </row>
    <row r="19" customFormat="false" ht="16" hidden="false" customHeight="false" outlineLevel="0" collapsed="false">
      <c r="A19" s="35" t="s">
        <v>3627</v>
      </c>
      <c r="B19" s="35" t="n">
        <v>5</v>
      </c>
      <c r="C19" s="35" t="s">
        <v>3632</v>
      </c>
    </row>
    <row r="20" customFormat="false" ht="16" hidden="false" customHeight="false" outlineLevel="0" collapsed="false">
      <c r="A20" s="35" t="s">
        <v>3627</v>
      </c>
      <c r="B20" s="35" t="n">
        <v>6</v>
      </c>
      <c r="C20" s="35" t="s">
        <v>3633</v>
      </c>
    </row>
    <row r="21" customFormat="false" ht="16" hidden="false" customHeight="false" outlineLevel="0" collapsed="false">
      <c r="A21" s="35" t="s">
        <v>3627</v>
      </c>
      <c r="B21" s="35" t="n">
        <v>7</v>
      </c>
      <c r="C21" s="35" t="s">
        <v>3634</v>
      </c>
    </row>
    <row r="22" customFormat="false" ht="16" hidden="false" customHeight="false" outlineLevel="0" collapsed="false">
      <c r="A22" s="35" t="s">
        <v>3627</v>
      </c>
      <c r="B22" s="35" t="n">
        <v>8</v>
      </c>
      <c r="C22" s="35" t="s">
        <v>3635</v>
      </c>
    </row>
    <row r="23" customFormat="false" ht="16" hidden="false" customHeight="false" outlineLevel="0" collapsed="false">
      <c r="A23" s="35" t="s">
        <v>3627</v>
      </c>
      <c r="B23" s="35" t="n">
        <v>9</v>
      </c>
      <c r="C23" s="35" t="s">
        <v>3636</v>
      </c>
    </row>
    <row r="24" customFormat="false" ht="16" hidden="false" customHeight="false" outlineLevel="0" collapsed="false">
      <c r="A24" s="35" t="s">
        <v>3627</v>
      </c>
      <c r="B24" s="35" t="n">
        <v>0</v>
      </c>
      <c r="C24" s="35" t="s">
        <v>3637</v>
      </c>
    </row>
    <row r="25" customFormat="false" ht="15" hidden="false" customHeight="false" outlineLevel="0" collapsed="false">
      <c r="A25" s="35" t="s">
        <v>54</v>
      </c>
      <c r="B25" s="35" t="n">
        <v>3</v>
      </c>
      <c r="E25" s="35" t="n">
        <v>2</v>
      </c>
    </row>
    <row r="26" customFormat="false" ht="15" hidden="false" customHeight="false" outlineLevel="0" collapsed="false">
      <c r="A26" s="35" t="s">
        <v>54</v>
      </c>
      <c r="B26" s="35" t="n">
        <v>5</v>
      </c>
      <c r="E26" s="35" t="n">
        <v>3</v>
      </c>
    </row>
    <row r="27" customFormat="false" ht="15" hidden="false" customHeight="false" outlineLevel="0" collapsed="false">
      <c r="A27" s="35" t="s">
        <v>54</v>
      </c>
      <c r="B27" s="35" t="n">
        <v>6</v>
      </c>
      <c r="E27" s="35" t="n">
        <v>1</v>
      </c>
    </row>
    <row r="28" customFormat="false" ht="15" hidden="false" customHeight="false" outlineLevel="0" collapsed="false">
      <c r="A28" s="35" t="s">
        <v>54</v>
      </c>
      <c r="B28" s="35" t="n">
        <v>9</v>
      </c>
      <c r="E28" s="35" t="n">
        <v>1</v>
      </c>
    </row>
    <row r="29" customFormat="false" ht="15" hidden="false" customHeight="false" outlineLevel="0" collapsed="false">
      <c r="A29" s="35" t="s">
        <v>54</v>
      </c>
      <c r="B29" s="35" t="n">
        <v>10</v>
      </c>
      <c r="E29" s="35" t="n">
        <v>3</v>
      </c>
    </row>
    <row r="30" customFormat="false" ht="15" hidden="false" customHeight="false" outlineLevel="0" collapsed="false">
      <c r="A30" s="35" t="s">
        <v>54</v>
      </c>
      <c r="B30" s="35" t="n">
        <v>12</v>
      </c>
      <c r="E30" s="35" t="n">
        <v>1</v>
      </c>
    </row>
    <row r="31" customFormat="false" ht="15" hidden="false" customHeight="false" outlineLevel="0" collapsed="false">
      <c r="A31" s="35" t="s">
        <v>54</v>
      </c>
      <c r="B31" s="35" t="n">
        <v>37</v>
      </c>
      <c r="E31" s="35" t="n">
        <v>2</v>
      </c>
    </row>
    <row r="32" customFormat="false" ht="15" hidden="false" customHeight="false" outlineLevel="0" collapsed="false">
      <c r="A32" s="35" t="s">
        <v>54</v>
      </c>
      <c r="B32" s="35" t="n">
        <v>13</v>
      </c>
      <c r="E32" s="35" t="n">
        <v>1</v>
      </c>
    </row>
    <row r="33" customFormat="false" ht="15" hidden="false" customHeight="false" outlineLevel="0" collapsed="false">
      <c r="A33" s="35" t="s">
        <v>54</v>
      </c>
      <c r="B33" s="35" t="n">
        <v>14</v>
      </c>
      <c r="E33" s="35" t="n">
        <v>1</v>
      </c>
    </row>
    <row r="34" customFormat="false" ht="15" hidden="false" customHeight="false" outlineLevel="0" collapsed="false">
      <c r="A34" s="35" t="s">
        <v>54</v>
      </c>
      <c r="B34" s="35" t="n">
        <v>15</v>
      </c>
      <c r="E34" s="35" t="n">
        <v>2</v>
      </c>
    </row>
    <row r="35" customFormat="false" ht="15" hidden="false" customHeight="false" outlineLevel="0" collapsed="false">
      <c r="A35" s="35" t="s">
        <v>54</v>
      </c>
      <c r="B35" s="35" t="n">
        <v>17</v>
      </c>
      <c r="E35" s="35" t="n">
        <v>1</v>
      </c>
    </row>
    <row r="36" customFormat="false" ht="15" hidden="false" customHeight="false" outlineLevel="0" collapsed="false">
      <c r="A36" s="35" t="s">
        <v>54</v>
      </c>
      <c r="B36" s="35" t="n">
        <v>18</v>
      </c>
      <c r="E36" s="35" t="n">
        <v>2</v>
      </c>
    </row>
    <row r="37" customFormat="false" ht="15" hidden="false" customHeight="false" outlineLevel="0" collapsed="false">
      <c r="A37" s="35" t="s">
        <v>54</v>
      </c>
      <c r="B37" s="35" t="n">
        <v>19</v>
      </c>
      <c r="E37" s="35" t="n">
        <v>2</v>
      </c>
    </row>
    <row r="38" customFormat="false" ht="15" hidden="false" customHeight="false" outlineLevel="0" collapsed="false">
      <c r="A38" s="35" t="s">
        <v>54</v>
      </c>
      <c r="B38" s="35" t="n">
        <v>38</v>
      </c>
      <c r="E38" s="35" t="n">
        <v>2</v>
      </c>
    </row>
    <row r="39" customFormat="false" ht="15" hidden="false" customHeight="false" outlineLevel="0" collapsed="false">
      <c r="A39" s="35" t="s">
        <v>54</v>
      </c>
      <c r="B39" s="35" t="n">
        <v>20</v>
      </c>
      <c r="E39" s="35" t="n">
        <v>1</v>
      </c>
    </row>
    <row r="40" customFormat="false" ht="15" hidden="false" customHeight="false" outlineLevel="0" collapsed="false">
      <c r="A40" s="35" t="s">
        <v>54</v>
      </c>
      <c r="B40" s="35" t="n">
        <v>21</v>
      </c>
      <c r="E40" s="35" t="n">
        <v>3</v>
      </c>
    </row>
    <row r="41" customFormat="false" ht="15" hidden="false" customHeight="false" outlineLevel="0" collapsed="false">
      <c r="A41" s="35" t="s">
        <v>54</v>
      </c>
      <c r="B41" s="35" t="n">
        <v>22</v>
      </c>
      <c r="E41" s="35" t="n">
        <v>1</v>
      </c>
    </row>
    <row r="42" customFormat="false" ht="15" hidden="false" customHeight="false" outlineLevel="0" collapsed="false">
      <c r="A42" s="35" t="s">
        <v>54</v>
      </c>
      <c r="B42" s="35" t="n">
        <v>23</v>
      </c>
      <c r="E42" s="35" t="n">
        <v>2</v>
      </c>
    </row>
    <row r="43" customFormat="false" ht="15" hidden="false" customHeight="false" outlineLevel="0" collapsed="false">
      <c r="A43" s="35" t="s">
        <v>54</v>
      </c>
      <c r="B43" s="35" t="n">
        <v>25</v>
      </c>
      <c r="E43" s="35" t="n">
        <v>2</v>
      </c>
    </row>
    <row r="44" customFormat="false" ht="15" hidden="false" customHeight="false" outlineLevel="0" collapsed="false">
      <c r="A44" s="35" t="s">
        <v>54</v>
      </c>
      <c r="B44" s="35" t="n">
        <v>26</v>
      </c>
      <c r="E44" s="35" t="n">
        <v>3</v>
      </c>
    </row>
    <row r="45" customFormat="false" ht="15" hidden="false" customHeight="false" outlineLevel="0" collapsed="false">
      <c r="A45" s="35" t="s">
        <v>54</v>
      </c>
      <c r="B45" s="35" t="n">
        <v>28</v>
      </c>
      <c r="E45" s="35" t="n">
        <v>3</v>
      </c>
    </row>
    <row r="46" customFormat="false" ht="15" hidden="false" customHeight="false" outlineLevel="0" collapsed="false">
      <c r="A46" s="35" t="s">
        <v>54</v>
      </c>
      <c r="B46" s="35" t="n">
        <v>29</v>
      </c>
      <c r="E46" s="35" t="n">
        <v>1</v>
      </c>
    </row>
    <row r="47" customFormat="false" ht="15" hidden="false" customHeight="false" outlineLevel="0" collapsed="false">
      <c r="A47" s="35" t="s">
        <v>54</v>
      </c>
      <c r="B47" s="35" t="n">
        <v>30</v>
      </c>
      <c r="E47" s="35" t="n">
        <v>1</v>
      </c>
    </row>
    <row r="48" customFormat="false" ht="15" hidden="false" customHeight="false" outlineLevel="0" collapsed="false">
      <c r="A48" s="35" t="s">
        <v>54</v>
      </c>
      <c r="B48" s="35" t="n">
        <v>31</v>
      </c>
      <c r="E48" s="35" t="n">
        <v>2</v>
      </c>
    </row>
    <row r="49" customFormat="false" ht="15" hidden="false" customHeight="false" outlineLevel="0" collapsed="false">
      <c r="A49" s="35" t="s">
        <v>54</v>
      </c>
      <c r="B49" s="35" t="n">
        <v>32</v>
      </c>
      <c r="E49" s="35" t="n">
        <v>3</v>
      </c>
    </row>
    <row r="50" customFormat="false" ht="15" hidden="false" customHeight="false" outlineLevel="0" collapsed="false">
      <c r="A50" s="35" t="s">
        <v>54</v>
      </c>
      <c r="B50" s="35" t="n">
        <v>33</v>
      </c>
      <c r="E50" s="35" t="n">
        <v>1</v>
      </c>
    </row>
    <row r="51" customFormat="false" ht="15" hidden="false" customHeight="false" outlineLevel="0" collapsed="false">
      <c r="A51" s="35" t="s">
        <v>54</v>
      </c>
      <c r="B51" s="35" t="n">
        <v>34</v>
      </c>
      <c r="E51" s="35" t="n">
        <v>1</v>
      </c>
    </row>
    <row r="52" customFormat="false" ht="15" hidden="false" customHeight="false" outlineLevel="0" collapsed="false">
      <c r="A52" s="35" t="s">
        <v>54</v>
      </c>
      <c r="B52" s="35" t="n">
        <v>2</v>
      </c>
      <c r="E52" s="35" t="n">
        <v>2</v>
      </c>
    </row>
    <row r="53" customFormat="false" ht="15" hidden="false" customHeight="false" outlineLevel="0" collapsed="false">
      <c r="A53" s="35" t="s">
        <v>54</v>
      </c>
      <c r="B53" s="35" t="n">
        <v>36</v>
      </c>
      <c r="E53" s="35" t="n">
        <v>3</v>
      </c>
    </row>
    <row r="54" customFormat="false" ht="16" hidden="false" customHeight="false" outlineLevel="0" collapsed="false">
      <c r="A54" s="35" t="s">
        <v>60</v>
      </c>
      <c r="B54" s="35" t="n">
        <v>1</v>
      </c>
      <c r="C54" s="35" t="s">
        <v>3638</v>
      </c>
    </row>
    <row r="55" customFormat="false" ht="16" hidden="false" customHeight="false" outlineLevel="0" collapsed="false">
      <c r="A55" s="35" t="s">
        <v>60</v>
      </c>
      <c r="B55" s="35" t="n">
        <v>2</v>
      </c>
      <c r="C55" s="35" t="s">
        <v>3639</v>
      </c>
    </row>
    <row r="56" customFormat="false" ht="16" hidden="false" customHeight="false" outlineLevel="0" collapsed="false">
      <c r="A56" s="35" t="s">
        <v>60</v>
      </c>
      <c r="B56" s="35" t="n">
        <v>3</v>
      </c>
      <c r="C56" s="35" t="s">
        <v>3640</v>
      </c>
    </row>
    <row r="57" customFormat="false" ht="15" hidden="false" customHeight="false" outlineLevel="0" collapsed="false">
      <c r="A57" s="35" t="s">
        <v>63</v>
      </c>
      <c r="B57" s="35" t="n">
        <v>10</v>
      </c>
      <c r="E57" s="35" t="n">
        <v>1</v>
      </c>
    </row>
    <row r="58" customFormat="false" ht="15" hidden="false" customHeight="false" outlineLevel="0" collapsed="false">
      <c r="A58" s="35" t="s">
        <v>63</v>
      </c>
      <c r="B58" s="35" t="n">
        <v>11</v>
      </c>
      <c r="E58" s="35" t="n">
        <v>1</v>
      </c>
    </row>
    <row r="59" customFormat="false" ht="15" hidden="false" customHeight="false" outlineLevel="0" collapsed="false">
      <c r="A59" s="35" t="s">
        <v>63</v>
      </c>
      <c r="B59" s="35" t="n">
        <v>12</v>
      </c>
      <c r="E59" s="35" t="n">
        <v>1</v>
      </c>
    </row>
    <row r="60" customFormat="false" ht="15" hidden="false" customHeight="false" outlineLevel="0" collapsed="false">
      <c r="A60" s="35" t="s">
        <v>63</v>
      </c>
      <c r="B60" s="35" t="n">
        <v>13</v>
      </c>
      <c r="E60" s="35" t="n">
        <v>1</v>
      </c>
    </row>
    <row r="61" customFormat="false" ht="15" hidden="false" customHeight="false" outlineLevel="0" collapsed="false">
      <c r="A61" s="35" t="s">
        <v>63</v>
      </c>
      <c r="B61" s="35" t="n">
        <v>14</v>
      </c>
      <c r="E61" s="35" t="n">
        <v>1</v>
      </c>
    </row>
    <row r="62" customFormat="false" ht="15" hidden="false" customHeight="false" outlineLevel="0" collapsed="false">
      <c r="A62" s="35" t="s">
        <v>63</v>
      </c>
      <c r="B62" s="35" t="n">
        <v>15</v>
      </c>
      <c r="E62" s="35" t="n">
        <v>1</v>
      </c>
    </row>
    <row r="63" customFormat="false" ht="15" hidden="false" customHeight="false" outlineLevel="0" collapsed="false">
      <c r="A63" s="35" t="s">
        <v>63</v>
      </c>
      <c r="B63" s="35" t="n">
        <v>16</v>
      </c>
      <c r="E63" s="35" t="n">
        <v>1</v>
      </c>
    </row>
    <row r="64" customFormat="false" ht="15" hidden="false" customHeight="false" outlineLevel="0" collapsed="false">
      <c r="A64" s="35" t="s">
        <v>63</v>
      </c>
      <c r="B64" s="35" t="n">
        <v>17</v>
      </c>
      <c r="C64" s="36"/>
      <c r="E64" s="35" t="n">
        <v>1</v>
      </c>
    </row>
    <row r="65" customFormat="false" ht="15" hidden="false" customHeight="false" outlineLevel="0" collapsed="false">
      <c r="A65" s="35" t="s">
        <v>63</v>
      </c>
      <c r="B65" s="35" t="n">
        <v>18</v>
      </c>
      <c r="C65" s="36"/>
      <c r="E65" s="35" t="n">
        <v>1</v>
      </c>
    </row>
    <row r="66" customFormat="false" ht="15" hidden="false" customHeight="false" outlineLevel="0" collapsed="false">
      <c r="A66" s="35" t="s">
        <v>63</v>
      </c>
      <c r="B66" s="35" t="n">
        <v>19</v>
      </c>
      <c r="C66" s="36"/>
      <c r="E66" s="35" t="n">
        <v>1</v>
      </c>
    </row>
    <row r="67" customFormat="false" ht="15" hidden="false" customHeight="false" outlineLevel="0" collapsed="false">
      <c r="A67" s="35" t="s">
        <v>63</v>
      </c>
      <c r="B67" s="35" t="n">
        <v>20</v>
      </c>
      <c r="C67" s="36"/>
      <c r="E67" s="35" t="n">
        <v>1</v>
      </c>
    </row>
    <row r="68" customFormat="false" ht="15" hidden="false" customHeight="false" outlineLevel="0" collapsed="false">
      <c r="A68" s="35" t="s">
        <v>63</v>
      </c>
      <c r="B68" s="35" t="n">
        <v>21</v>
      </c>
      <c r="C68" s="36"/>
      <c r="E68" s="35" t="n">
        <v>1</v>
      </c>
    </row>
    <row r="69" customFormat="false" ht="15" hidden="false" customHeight="false" outlineLevel="0" collapsed="false">
      <c r="A69" s="35" t="s">
        <v>63</v>
      </c>
      <c r="B69" s="35" t="n">
        <v>22</v>
      </c>
      <c r="C69" s="36"/>
      <c r="E69" s="35" t="n">
        <v>1</v>
      </c>
    </row>
    <row r="70" customFormat="false" ht="15" hidden="false" customHeight="false" outlineLevel="0" collapsed="false">
      <c r="A70" s="35" t="s">
        <v>63</v>
      </c>
      <c r="B70" s="35" t="n">
        <v>23</v>
      </c>
      <c r="C70" s="36"/>
      <c r="E70" s="35" t="n">
        <v>1</v>
      </c>
    </row>
    <row r="71" customFormat="false" ht="15" hidden="false" customHeight="false" outlineLevel="0" collapsed="false">
      <c r="A71" s="35" t="s">
        <v>63</v>
      </c>
      <c r="B71" s="35" t="n">
        <v>24</v>
      </c>
      <c r="C71" s="36"/>
      <c r="E71" s="35" t="n">
        <v>1</v>
      </c>
    </row>
    <row r="72" customFormat="false" ht="15" hidden="false" customHeight="false" outlineLevel="0" collapsed="false">
      <c r="A72" s="35" t="s">
        <v>63</v>
      </c>
      <c r="B72" s="35" t="n">
        <v>25</v>
      </c>
      <c r="C72" s="36"/>
      <c r="E72" s="35" t="n">
        <v>1</v>
      </c>
    </row>
    <row r="73" customFormat="false" ht="15" hidden="false" customHeight="false" outlineLevel="0" collapsed="false">
      <c r="A73" s="35" t="s">
        <v>63</v>
      </c>
      <c r="B73" s="35" t="n">
        <v>26</v>
      </c>
      <c r="C73" s="36"/>
      <c r="E73" s="35" t="n">
        <v>1</v>
      </c>
    </row>
    <row r="74" customFormat="false" ht="15" hidden="false" customHeight="false" outlineLevel="0" collapsed="false">
      <c r="A74" s="35" t="s">
        <v>63</v>
      </c>
      <c r="B74" s="35" t="n">
        <v>27</v>
      </c>
      <c r="C74" s="36"/>
      <c r="E74" s="35" t="n">
        <v>1</v>
      </c>
    </row>
    <row r="75" customFormat="false" ht="15" hidden="false" customHeight="false" outlineLevel="0" collapsed="false">
      <c r="A75" s="35" t="s">
        <v>63</v>
      </c>
      <c r="B75" s="35" t="n">
        <v>28</v>
      </c>
      <c r="C75" s="36"/>
      <c r="E75" s="35" t="n">
        <v>1</v>
      </c>
    </row>
    <row r="76" customFormat="false" ht="15" hidden="false" customHeight="false" outlineLevel="0" collapsed="false">
      <c r="A76" s="35" t="s">
        <v>63</v>
      </c>
      <c r="B76" s="35" t="n">
        <v>29</v>
      </c>
      <c r="C76" s="36"/>
      <c r="E76" s="35" t="n">
        <v>1</v>
      </c>
    </row>
    <row r="77" customFormat="false" ht="15" hidden="false" customHeight="false" outlineLevel="0" collapsed="false">
      <c r="A77" s="35" t="s">
        <v>63</v>
      </c>
      <c r="B77" s="35" t="n">
        <v>31</v>
      </c>
      <c r="C77" s="36"/>
      <c r="E77" s="35" t="n">
        <v>1</v>
      </c>
    </row>
    <row r="78" customFormat="false" ht="15" hidden="false" customHeight="false" outlineLevel="0" collapsed="false">
      <c r="A78" s="35" t="s">
        <v>63</v>
      </c>
      <c r="B78" s="35" t="n">
        <v>32</v>
      </c>
      <c r="C78" s="36"/>
      <c r="E78" s="35" t="n">
        <v>2</v>
      </c>
    </row>
    <row r="79" customFormat="false" ht="15" hidden="false" customHeight="false" outlineLevel="0" collapsed="false">
      <c r="A79" s="35" t="s">
        <v>63</v>
      </c>
      <c r="B79" s="35" t="n">
        <v>35</v>
      </c>
      <c r="C79" s="36"/>
      <c r="E79" s="35" t="n">
        <v>2</v>
      </c>
    </row>
    <row r="80" customFormat="false" ht="15" hidden="false" customHeight="false" outlineLevel="0" collapsed="false">
      <c r="A80" s="35" t="s">
        <v>63</v>
      </c>
      <c r="B80" s="35" t="n">
        <v>36</v>
      </c>
      <c r="C80" s="36"/>
      <c r="E80" s="35" t="n">
        <v>2</v>
      </c>
    </row>
    <row r="81" customFormat="false" ht="15" hidden="false" customHeight="false" outlineLevel="0" collapsed="false">
      <c r="A81" s="35" t="s">
        <v>63</v>
      </c>
      <c r="B81" s="35" t="n">
        <v>37</v>
      </c>
      <c r="C81" s="36"/>
      <c r="E81" s="35" t="n">
        <v>2</v>
      </c>
    </row>
    <row r="82" customFormat="false" ht="15" hidden="false" customHeight="false" outlineLevel="0" collapsed="false">
      <c r="A82" s="35" t="s">
        <v>63</v>
      </c>
      <c r="B82" s="35" t="n">
        <v>38</v>
      </c>
      <c r="C82" s="36"/>
      <c r="E82" s="35" t="n">
        <v>2</v>
      </c>
    </row>
    <row r="83" customFormat="false" ht="15" hidden="false" customHeight="false" outlineLevel="0" collapsed="false">
      <c r="A83" s="35" t="s">
        <v>63</v>
      </c>
      <c r="B83" s="35" t="n">
        <v>39</v>
      </c>
      <c r="C83" s="36"/>
      <c r="E83" s="35" t="n">
        <v>2</v>
      </c>
    </row>
    <row r="84" customFormat="false" ht="15" hidden="false" customHeight="false" outlineLevel="0" collapsed="false">
      <c r="A84" s="35" t="s">
        <v>63</v>
      </c>
      <c r="B84" s="35" t="n">
        <v>40</v>
      </c>
      <c r="C84" s="36"/>
      <c r="E84" s="35" t="n">
        <v>2</v>
      </c>
    </row>
    <row r="85" customFormat="false" ht="15" hidden="false" customHeight="false" outlineLevel="0" collapsed="false">
      <c r="A85" s="35" t="s">
        <v>63</v>
      </c>
      <c r="B85" s="35" t="n">
        <v>41</v>
      </c>
      <c r="C85" s="36"/>
      <c r="E85" s="35" t="n">
        <v>2</v>
      </c>
    </row>
    <row r="86" customFormat="false" ht="15" hidden="false" customHeight="false" outlineLevel="0" collapsed="false">
      <c r="A86" s="35" t="s">
        <v>63</v>
      </c>
      <c r="B86" s="35" t="n">
        <v>42</v>
      </c>
      <c r="C86" s="36"/>
      <c r="E86" s="35" t="n">
        <v>3</v>
      </c>
    </row>
    <row r="87" customFormat="false" ht="15" hidden="false" customHeight="false" outlineLevel="0" collapsed="false">
      <c r="A87" s="35" t="s">
        <v>63</v>
      </c>
      <c r="B87" s="35" t="n">
        <v>43</v>
      </c>
      <c r="C87" s="36"/>
      <c r="E87" s="35" t="n">
        <v>3</v>
      </c>
    </row>
    <row r="88" customFormat="false" ht="15" hidden="false" customHeight="false" outlineLevel="0" collapsed="false">
      <c r="A88" s="35" t="s">
        <v>63</v>
      </c>
      <c r="B88" s="35" t="n">
        <v>44</v>
      </c>
      <c r="C88" s="36"/>
      <c r="E88" s="35" t="n">
        <v>3</v>
      </c>
    </row>
    <row r="89" customFormat="false" ht="15" hidden="false" customHeight="false" outlineLevel="0" collapsed="false">
      <c r="A89" s="35" t="s">
        <v>63</v>
      </c>
      <c r="B89" s="35" t="n">
        <v>45</v>
      </c>
      <c r="C89" s="36"/>
      <c r="E89" s="35" t="n">
        <v>3</v>
      </c>
    </row>
    <row r="90" customFormat="false" ht="15" hidden="false" customHeight="false" outlineLevel="0" collapsed="false">
      <c r="A90" s="35" t="s">
        <v>63</v>
      </c>
      <c r="B90" s="35" t="n">
        <v>46</v>
      </c>
      <c r="C90" s="36"/>
      <c r="E90" s="35" t="n">
        <v>3</v>
      </c>
    </row>
    <row r="91" customFormat="false" ht="15" hidden="false" customHeight="false" outlineLevel="0" collapsed="false">
      <c r="A91" s="35" t="s">
        <v>63</v>
      </c>
      <c r="B91" s="35" t="n">
        <v>47</v>
      </c>
      <c r="C91" s="36"/>
      <c r="E91" s="35" t="n">
        <v>3</v>
      </c>
    </row>
    <row r="92" customFormat="false" ht="15" hidden="false" customHeight="false" outlineLevel="0" collapsed="false">
      <c r="A92" s="35" t="s">
        <v>63</v>
      </c>
      <c r="B92" s="35" t="n">
        <v>48</v>
      </c>
      <c r="C92" s="36"/>
      <c r="E92" s="35" t="n">
        <v>3</v>
      </c>
    </row>
    <row r="93" customFormat="false" ht="15" hidden="false" customHeight="false" outlineLevel="0" collapsed="false">
      <c r="A93" s="35" t="s">
        <v>63</v>
      </c>
      <c r="B93" s="35" t="n">
        <v>49</v>
      </c>
      <c r="C93" s="36"/>
      <c r="E93" s="35" t="n">
        <v>3</v>
      </c>
    </row>
    <row r="94" customFormat="false" ht="15" hidden="false" customHeight="false" outlineLevel="0" collapsed="false">
      <c r="A94" s="35" t="s">
        <v>63</v>
      </c>
      <c r="B94" s="35" t="n">
        <v>50</v>
      </c>
      <c r="C94" s="36"/>
      <c r="E94" s="35" t="n">
        <v>1</v>
      </c>
    </row>
    <row r="95" customFormat="false" ht="15" hidden="false" customHeight="false" outlineLevel="0" collapsed="false">
      <c r="A95" s="35" t="s">
        <v>63</v>
      </c>
      <c r="B95" s="35" t="n">
        <v>51</v>
      </c>
      <c r="C95" s="36"/>
      <c r="E95" s="35" t="n">
        <v>1</v>
      </c>
    </row>
    <row r="96" customFormat="false" ht="15" hidden="false" customHeight="false" outlineLevel="0" collapsed="false">
      <c r="A96" s="35" t="s">
        <v>63</v>
      </c>
      <c r="B96" s="35" t="n">
        <v>52</v>
      </c>
      <c r="C96" s="36"/>
      <c r="E96" s="35" t="n">
        <v>1</v>
      </c>
    </row>
    <row r="97" customFormat="false" ht="15" hidden="false" customHeight="false" outlineLevel="0" collapsed="false">
      <c r="A97" s="35" t="s">
        <v>63</v>
      </c>
      <c r="B97" s="35" t="n">
        <v>53</v>
      </c>
      <c r="C97" s="36"/>
      <c r="E97" s="35" t="n">
        <v>1</v>
      </c>
    </row>
    <row r="98" customFormat="false" ht="15" hidden="false" customHeight="false" outlineLevel="0" collapsed="false">
      <c r="A98" s="35" t="s">
        <v>63</v>
      </c>
      <c r="B98" s="35" t="n">
        <v>54</v>
      </c>
      <c r="C98" s="36"/>
      <c r="E98" s="35" t="n">
        <v>1</v>
      </c>
    </row>
    <row r="99" customFormat="false" ht="15" hidden="false" customHeight="false" outlineLevel="0" collapsed="false">
      <c r="A99" s="35" t="s">
        <v>63</v>
      </c>
      <c r="B99" s="35" t="n">
        <v>55</v>
      </c>
      <c r="C99" s="36"/>
      <c r="E99" s="35" t="n">
        <v>1</v>
      </c>
    </row>
    <row r="100" customFormat="false" ht="15" hidden="false" customHeight="false" outlineLevel="0" collapsed="false">
      <c r="A100" s="35" t="s">
        <v>63</v>
      </c>
      <c r="B100" s="35" t="n">
        <v>56</v>
      </c>
      <c r="C100" s="36"/>
      <c r="E100" s="35" t="n">
        <v>1</v>
      </c>
    </row>
    <row r="101" customFormat="false" ht="15" hidden="false" customHeight="false" outlineLevel="0" collapsed="false">
      <c r="A101" s="35" t="s">
        <v>63</v>
      </c>
      <c r="B101" s="35" t="n">
        <v>57</v>
      </c>
      <c r="C101" s="36"/>
      <c r="E101" s="35" t="n">
        <v>1</v>
      </c>
    </row>
    <row r="102" customFormat="false" ht="15" hidden="false" customHeight="false" outlineLevel="0" collapsed="false">
      <c r="A102" s="35" t="s">
        <v>63</v>
      </c>
      <c r="B102" s="35" t="n">
        <v>58</v>
      </c>
      <c r="C102" s="36"/>
      <c r="E102" s="35" t="n">
        <v>2</v>
      </c>
    </row>
    <row r="103" customFormat="false" ht="15" hidden="false" customHeight="false" outlineLevel="0" collapsed="false">
      <c r="A103" s="35" t="s">
        <v>63</v>
      </c>
      <c r="B103" s="35" t="n">
        <v>59</v>
      </c>
      <c r="C103" s="36"/>
      <c r="E103" s="35" t="n">
        <v>2</v>
      </c>
    </row>
    <row r="104" customFormat="false" ht="15" hidden="false" customHeight="false" outlineLevel="0" collapsed="false">
      <c r="A104" s="35" t="s">
        <v>63</v>
      </c>
      <c r="B104" s="35" t="n">
        <v>60</v>
      </c>
      <c r="C104" s="36"/>
      <c r="E104" s="35" t="n">
        <v>2</v>
      </c>
    </row>
    <row r="105" customFormat="false" ht="15" hidden="false" customHeight="false" outlineLevel="0" collapsed="false">
      <c r="A105" s="35" t="s">
        <v>63</v>
      </c>
      <c r="B105" s="35" t="n">
        <v>61</v>
      </c>
      <c r="C105" s="36"/>
      <c r="E105" s="35" t="n">
        <v>2</v>
      </c>
    </row>
    <row r="106" customFormat="false" ht="15" hidden="false" customHeight="false" outlineLevel="0" collapsed="false">
      <c r="A106" s="35" t="s">
        <v>63</v>
      </c>
      <c r="B106" s="35" t="n">
        <v>62</v>
      </c>
      <c r="C106" s="36"/>
      <c r="E106" s="35" t="n">
        <v>2</v>
      </c>
    </row>
    <row r="107" customFormat="false" ht="15" hidden="false" customHeight="false" outlineLevel="0" collapsed="false">
      <c r="A107" s="35" t="s">
        <v>63</v>
      </c>
      <c r="B107" s="35" t="n">
        <v>63</v>
      </c>
      <c r="C107" s="36"/>
      <c r="E107" s="35" t="n">
        <v>2</v>
      </c>
    </row>
    <row r="108" customFormat="false" ht="15" hidden="false" customHeight="false" outlineLevel="0" collapsed="false">
      <c r="A108" s="35" t="s">
        <v>63</v>
      </c>
      <c r="B108" s="35" t="n">
        <v>64</v>
      </c>
      <c r="C108" s="36"/>
      <c r="E108" s="35" t="n">
        <v>2</v>
      </c>
    </row>
    <row r="109" customFormat="false" ht="15" hidden="false" customHeight="false" outlineLevel="0" collapsed="false">
      <c r="A109" s="35" t="s">
        <v>63</v>
      </c>
      <c r="B109" s="35" t="n">
        <v>65</v>
      </c>
      <c r="C109" s="36"/>
      <c r="E109" s="35" t="n">
        <v>2</v>
      </c>
    </row>
    <row r="110" customFormat="false" ht="15" hidden="false" customHeight="false" outlineLevel="0" collapsed="false">
      <c r="A110" s="35" t="s">
        <v>63</v>
      </c>
      <c r="B110" s="35" t="n">
        <v>66</v>
      </c>
      <c r="C110" s="36"/>
      <c r="E110" s="35" t="n">
        <v>2</v>
      </c>
    </row>
    <row r="111" customFormat="false" ht="15" hidden="false" customHeight="false" outlineLevel="0" collapsed="false">
      <c r="A111" s="35" t="s">
        <v>63</v>
      </c>
      <c r="B111" s="35" t="n">
        <v>67</v>
      </c>
      <c r="C111" s="36"/>
      <c r="E111" s="35" t="n">
        <v>3</v>
      </c>
    </row>
    <row r="112" customFormat="false" ht="15" hidden="false" customHeight="false" outlineLevel="0" collapsed="false">
      <c r="A112" s="35" t="s">
        <v>63</v>
      </c>
      <c r="B112" s="35" t="n">
        <v>68</v>
      </c>
      <c r="C112" s="36"/>
      <c r="E112" s="35" t="n">
        <v>3</v>
      </c>
    </row>
    <row r="113" customFormat="false" ht="15" hidden="false" customHeight="false" outlineLevel="0" collapsed="false">
      <c r="A113" s="35" t="s">
        <v>63</v>
      </c>
      <c r="B113" s="35" t="n">
        <v>69</v>
      </c>
      <c r="C113" s="36"/>
      <c r="E113" s="35" t="n">
        <v>3</v>
      </c>
    </row>
    <row r="114" customFormat="false" ht="15" hidden="false" customHeight="false" outlineLevel="0" collapsed="false">
      <c r="A114" s="35" t="s">
        <v>63</v>
      </c>
      <c r="B114" s="35" t="n">
        <v>70</v>
      </c>
      <c r="C114" s="36"/>
      <c r="E114" s="35" t="n">
        <v>2</v>
      </c>
    </row>
    <row r="115" customFormat="false" ht="15" hidden="false" customHeight="false" outlineLevel="0" collapsed="false">
      <c r="A115" s="35" t="s">
        <v>63</v>
      </c>
      <c r="B115" s="35" t="n">
        <v>71</v>
      </c>
      <c r="C115" s="36"/>
      <c r="E115" s="35" t="n">
        <v>2</v>
      </c>
    </row>
    <row r="116" customFormat="false" ht="15" hidden="false" customHeight="false" outlineLevel="0" collapsed="false">
      <c r="A116" s="35" t="s">
        <v>63</v>
      </c>
      <c r="B116" s="35" t="n">
        <v>72</v>
      </c>
      <c r="C116" s="36"/>
      <c r="E116" s="35" t="n">
        <v>1</v>
      </c>
    </row>
    <row r="117" customFormat="false" ht="15" hidden="false" customHeight="false" outlineLevel="0" collapsed="false">
      <c r="A117" s="35" t="s">
        <v>63</v>
      </c>
      <c r="B117" s="35" t="n">
        <v>73</v>
      </c>
      <c r="C117" s="36"/>
      <c r="E117" s="35" t="n">
        <v>1</v>
      </c>
    </row>
    <row r="118" customFormat="false" ht="15" hidden="false" customHeight="false" outlineLevel="0" collapsed="false">
      <c r="A118" s="35" t="s">
        <v>63</v>
      </c>
      <c r="B118" s="35" t="n">
        <v>74</v>
      </c>
      <c r="C118" s="36"/>
      <c r="E118" s="35" t="n">
        <v>2</v>
      </c>
    </row>
    <row r="119" customFormat="false" ht="15" hidden="false" customHeight="false" outlineLevel="0" collapsed="false">
      <c r="A119" s="35" t="s">
        <v>63</v>
      </c>
      <c r="B119" s="35" t="n">
        <v>75</v>
      </c>
      <c r="C119" s="36"/>
      <c r="E119" s="35" t="n">
        <v>2</v>
      </c>
    </row>
    <row r="120" customFormat="false" ht="15" hidden="false" customHeight="false" outlineLevel="0" collapsed="false">
      <c r="A120" s="35" t="s">
        <v>63</v>
      </c>
      <c r="B120" s="35" t="n">
        <v>76</v>
      </c>
      <c r="C120" s="36"/>
      <c r="E120" s="35" t="n">
        <v>1</v>
      </c>
    </row>
    <row r="121" customFormat="false" ht="15" hidden="false" customHeight="false" outlineLevel="0" collapsed="false">
      <c r="A121" s="35" t="s">
        <v>63</v>
      </c>
      <c r="B121" s="35" t="n">
        <v>77</v>
      </c>
      <c r="C121" s="36"/>
      <c r="E121" s="35" t="n">
        <v>1</v>
      </c>
    </row>
    <row r="122" customFormat="false" ht="15" hidden="false" customHeight="false" outlineLevel="0" collapsed="false">
      <c r="A122" s="35" t="s">
        <v>63</v>
      </c>
      <c r="B122" s="35" t="n">
        <v>78</v>
      </c>
      <c r="C122" s="36"/>
      <c r="E122" s="35" t="n">
        <v>1</v>
      </c>
    </row>
    <row r="124" customFormat="false" ht="16" hidden="false" customHeight="false" outlineLevel="0" collapsed="false">
      <c r="A124" s="35" t="s">
        <v>3641</v>
      </c>
      <c r="B124" s="35" t="n">
        <v>1</v>
      </c>
      <c r="C124" s="35" t="s">
        <v>3642</v>
      </c>
    </row>
    <row r="125" customFormat="false" ht="16" hidden="false" customHeight="false" outlineLevel="0" collapsed="false">
      <c r="A125" s="35" t="s">
        <v>3641</v>
      </c>
      <c r="B125" s="35" t="n">
        <v>2</v>
      </c>
      <c r="C125" s="35" t="s">
        <v>3643</v>
      </c>
    </row>
    <row r="126" customFormat="false" ht="16" hidden="false" customHeight="false" outlineLevel="0" collapsed="false">
      <c r="A126" s="35" t="s">
        <v>3644</v>
      </c>
      <c r="B126" s="35" t="n">
        <v>1</v>
      </c>
      <c r="C126" s="35" t="s">
        <v>3645</v>
      </c>
    </row>
    <row r="127" customFormat="false" ht="16" hidden="false" customHeight="false" outlineLevel="0" collapsed="false">
      <c r="A127" s="35" t="s">
        <v>3644</v>
      </c>
      <c r="B127" s="35" t="n">
        <v>2</v>
      </c>
      <c r="C127" s="35" t="s">
        <v>3646</v>
      </c>
    </row>
    <row r="128" customFormat="false" ht="16" hidden="false" customHeight="false" outlineLevel="0" collapsed="false">
      <c r="A128" s="35" t="s">
        <v>3644</v>
      </c>
      <c r="B128" s="35" t="n">
        <v>3</v>
      </c>
      <c r="C128" s="35" t="s">
        <v>3647</v>
      </c>
    </row>
    <row r="129" customFormat="false" ht="16" hidden="false" customHeight="false" outlineLevel="0" collapsed="false">
      <c r="A129" s="35" t="s">
        <v>3644</v>
      </c>
      <c r="B129" s="35" t="n">
        <v>4</v>
      </c>
      <c r="C129" s="35" t="s">
        <v>3648</v>
      </c>
    </row>
    <row r="130" customFormat="false" ht="16" hidden="false" customHeight="false" outlineLevel="0" collapsed="false">
      <c r="A130" s="35" t="s">
        <v>3644</v>
      </c>
      <c r="B130" s="35" t="n">
        <v>-9</v>
      </c>
      <c r="C130" s="35" t="s">
        <v>3649</v>
      </c>
    </row>
    <row r="132" customFormat="false" ht="16" hidden="false" customHeight="false" outlineLevel="0" collapsed="false">
      <c r="A132" s="35" t="s">
        <v>314</v>
      </c>
      <c r="B132" s="35" t="n">
        <v>1</v>
      </c>
      <c r="C132" s="35" t="s">
        <v>3650</v>
      </c>
    </row>
    <row r="133" customFormat="false" ht="16" hidden="false" customHeight="false" outlineLevel="0" collapsed="false">
      <c r="A133" s="35" t="s">
        <v>314</v>
      </c>
      <c r="B133" s="35" t="n">
        <v>2</v>
      </c>
      <c r="C133" s="35" t="s">
        <v>3651</v>
      </c>
    </row>
    <row r="134" customFormat="false" ht="16" hidden="false" customHeight="false" outlineLevel="0" collapsed="false">
      <c r="A134" s="35" t="s">
        <v>314</v>
      </c>
      <c r="B134" s="35" t="n">
        <v>3</v>
      </c>
      <c r="C134" s="35" t="s">
        <v>3652</v>
      </c>
    </row>
    <row r="135" customFormat="false" ht="16" hidden="false" customHeight="false" outlineLevel="0" collapsed="false">
      <c r="A135" s="35" t="s">
        <v>314</v>
      </c>
      <c r="B135" s="35" t="n">
        <v>4</v>
      </c>
      <c r="C135" s="35" t="s">
        <v>3653</v>
      </c>
    </row>
    <row r="136" customFormat="false" ht="16" hidden="false" customHeight="false" outlineLevel="0" collapsed="false">
      <c r="A136" s="35" t="s">
        <v>314</v>
      </c>
      <c r="B136" s="35" t="n">
        <v>5</v>
      </c>
      <c r="C136" s="35" t="s">
        <v>3654</v>
      </c>
    </row>
    <row r="137" customFormat="false" ht="16" hidden="false" customHeight="false" outlineLevel="0" collapsed="false">
      <c r="A137" s="35" t="s">
        <v>314</v>
      </c>
      <c r="B137" s="35" t="n">
        <v>-9</v>
      </c>
      <c r="C137" s="35" t="s">
        <v>3655</v>
      </c>
    </row>
    <row r="138" customFormat="false" ht="16" hidden="false" customHeight="false" outlineLevel="0" collapsed="false">
      <c r="A138" s="35" t="s">
        <v>314</v>
      </c>
      <c r="B138" s="35" t="n">
        <v>-7</v>
      </c>
      <c r="C138" s="35" t="s">
        <v>3625</v>
      </c>
    </row>
    <row r="139" customFormat="false" ht="16" hidden="false" customHeight="false" outlineLevel="0" collapsed="false">
      <c r="A139" s="35" t="s">
        <v>322</v>
      </c>
      <c r="B139" s="35" t="n">
        <v>1</v>
      </c>
      <c r="C139" s="35" t="s">
        <v>3656</v>
      </c>
    </row>
    <row r="140" customFormat="false" ht="16" hidden="false" customHeight="false" outlineLevel="0" collapsed="false">
      <c r="A140" s="35" t="s">
        <v>322</v>
      </c>
      <c r="B140" s="35" t="n">
        <v>2</v>
      </c>
      <c r="C140" s="35" t="s">
        <v>3657</v>
      </c>
    </row>
    <row r="141" customFormat="false" ht="16" hidden="false" customHeight="false" outlineLevel="0" collapsed="false">
      <c r="A141" s="35" t="s">
        <v>322</v>
      </c>
      <c r="B141" s="35" t="n">
        <v>3</v>
      </c>
      <c r="C141" s="35" t="s">
        <v>3658</v>
      </c>
    </row>
    <row r="142" customFormat="false" ht="16" hidden="false" customHeight="false" outlineLevel="0" collapsed="false">
      <c r="A142" s="35" t="s">
        <v>322</v>
      </c>
      <c r="B142" s="35" t="n">
        <v>4</v>
      </c>
      <c r="C142" s="35" t="s">
        <v>3659</v>
      </c>
    </row>
    <row r="143" customFormat="false" ht="16" hidden="false" customHeight="false" outlineLevel="0" collapsed="false">
      <c r="A143" s="35" t="s">
        <v>322</v>
      </c>
      <c r="B143" s="35" t="n">
        <v>5</v>
      </c>
      <c r="C143" s="35" t="s">
        <v>3660</v>
      </c>
    </row>
    <row r="144" customFormat="false" ht="16" hidden="false" customHeight="false" outlineLevel="0" collapsed="false">
      <c r="A144" s="35" t="s">
        <v>322</v>
      </c>
      <c r="B144" s="35" t="n">
        <v>-9</v>
      </c>
      <c r="C144" s="35" t="s">
        <v>3655</v>
      </c>
    </row>
    <row r="145" customFormat="false" ht="16" hidden="false" customHeight="false" outlineLevel="0" collapsed="false">
      <c r="A145" s="35" t="s">
        <v>322</v>
      </c>
      <c r="B145" s="35" t="n">
        <v>-7</v>
      </c>
      <c r="C145" s="35" t="s">
        <v>3625</v>
      </c>
    </row>
    <row r="146" customFormat="false" ht="16" hidden="false" customHeight="false" outlineLevel="0" collapsed="false">
      <c r="A146" s="35" t="s">
        <v>3661</v>
      </c>
      <c r="B146" s="40" t="n">
        <v>1</v>
      </c>
      <c r="C146" s="35" t="s">
        <v>3662</v>
      </c>
    </row>
    <row r="147" customFormat="false" ht="16" hidden="false" customHeight="false" outlineLevel="0" collapsed="false">
      <c r="A147" s="35" t="s">
        <v>3661</v>
      </c>
      <c r="B147" s="40" t="n">
        <v>2</v>
      </c>
      <c r="C147" s="35" t="s">
        <v>3663</v>
      </c>
    </row>
    <row r="148" customFormat="false" ht="16" hidden="false" customHeight="false" outlineLevel="0" collapsed="false">
      <c r="A148" s="35" t="s">
        <v>3661</v>
      </c>
      <c r="B148" s="40" t="n">
        <v>3</v>
      </c>
      <c r="C148" s="35" t="s">
        <v>3664</v>
      </c>
    </row>
    <row r="149" customFormat="false" ht="16" hidden="false" customHeight="false" outlineLevel="0" collapsed="false">
      <c r="A149" s="35" t="s">
        <v>3661</v>
      </c>
      <c r="B149" s="40" t="n">
        <v>4</v>
      </c>
      <c r="C149" s="35" t="s">
        <v>3665</v>
      </c>
    </row>
    <row r="150" customFormat="false" ht="16" hidden="false" customHeight="false" outlineLevel="0" collapsed="false">
      <c r="A150" s="35" t="s">
        <v>3661</v>
      </c>
      <c r="B150" s="40" t="n">
        <v>5</v>
      </c>
      <c r="C150" s="35" t="s">
        <v>3666</v>
      </c>
    </row>
    <row r="151" customFormat="false" ht="16" hidden="false" customHeight="false" outlineLevel="0" collapsed="false">
      <c r="A151" s="35" t="s">
        <v>3661</v>
      </c>
      <c r="B151" s="40" t="n">
        <v>6</v>
      </c>
      <c r="C151" s="35" t="s">
        <v>3667</v>
      </c>
    </row>
    <row r="152" customFormat="false" ht="16" hidden="false" customHeight="false" outlineLevel="0" collapsed="false">
      <c r="A152" s="35" t="s">
        <v>3661</v>
      </c>
      <c r="B152" s="40" t="n">
        <v>7</v>
      </c>
      <c r="C152" s="35" t="s">
        <v>3668</v>
      </c>
    </row>
    <row r="153" customFormat="false" ht="16" hidden="false" customHeight="false" outlineLevel="0" collapsed="false">
      <c r="A153" s="35" t="s">
        <v>3661</v>
      </c>
      <c r="B153" s="40" t="n">
        <v>8</v>
      </c>
      <c r="C153" s="35" t="s">
        <v>3669</v>
      </c>
    </row>
    <row r="154" customFormat="false" ht="16" hidden="false" customHeight="false" outlineLevel="0" collapsed="false">
      <c r="A154" s="35" t="s">
        <v>3661</v>
      </c>
      <c r="B154" s="40" t="n">
        <v>9</v>
      </c>
      <c r="C154" s="35" t="s">
        <v>3670</v>
      </c>
    </row>
    <row r="155" customFormat="false" ht="16" hidden="false" customHeight="false" outlineLevel="0" collapsed="false">
      <c r="A155" s="35" t="s">
        <v>3661</v>
      </c>
      <c r="B155" s="40" t="n">
        <v>-9</v>
      </c>
      <c r="C155" s="35" t="s">
        <v>3671</v>
      </c>
    </row>
    <row r="156" customFormat="false" ht="16" hidden="false" customHeight="false" outlineLevel="0" collapsed="false">
      <c r="A156" s="35" t="s">
        <v>3661</v>
      </c>
      <c r="B156" s="35" t="n">
        <v>-7</v>
      </c>
      <c r="C156" s="35" t="s">
        <v>3625</v>
      </c>
    </row>
    <row r="157" customFormat="false" ht="16" hidden="false" customHeight="false" outlineLevel="0" collapsed="false">
      <c r="A157" s="35" t="s">
        <v>292</v>
      </c>
      <c r="B157" s="35" t="n">
        <v>1</v>
      </c>
      <c r="C157" s="35" t="s">
        <v>3672</v>
      </c>
    </row>
    <row r="158" customFormat="false" ht="16" hidden="false" customHeight="false" outlineLevel="0" collapsed="false">
      <c r="A158" s="35" t="s">
        <v>292</v>
      </c>
      <c r="B158" s="35" t="n">
        <v>2</v>
      </c>
      <c r="C158" s="35" t="s">
        <v>3673</v>
      </c>
    </row>
    <row r="159" customFormat="false" ht="16" hidden="false" customHeight="false" outlineLevel="0" collapsed="false">
      <c r="A159" s="35" t="s">
        <v>292</v>
      </c>
      <c r="B159" s="35" t="n">
        <v>3</v>
      </c>
      <c r="C159" s="35" t="s">
        <v>3674</v>
      </c>
    </row>
    <row r="160" customFormat="false" ht="16" hidden="false" customHeight="false" outlineLevel="0" collapsed="false">
      <c r="A160" s="35" t="s">
        <v>292</v>
      </c>
      <c r="B160" s="35" t="n">
        <v>4</v>
      </c>
      <c r="C160" s="35" t="s">
        <v>3675</v>
      </c>
    </row>
    <row r="161" customFormat="false" ht="16" hidden="false" customHeight="false" outlineLevel="0" collapsed="false">
      <c r="A161" s="35" t="s">
        <v>292</v>
      </c>
      <c r="B161" s="35" t="n">
        <v>-9</v>
      </c>
      <c r="C161" s="35" t="s">
        <v>3676</v>
      </c>
    </row>
    <row r="162" customFormat="false" ht="16" hidden="false" customHeight="false" outlineLevel="0" collapsed="false">
      <c r="A162" s="35" t="s">
        <v>292</v>
      </c>
      <c r="B162" s="35" t="n">
        <v>-7</v>
      </c>
      <c r="C162" s="35" t="s">
        <v>3625</v>
      </c>
    </row>
    <row r="164" customFormat="false" ht="16" hidden="false" customHeight="false" outlineLevel="0" collapsed="false">
      <c r="A164" s="35" t="s">
        <v>408</v>
      </c>
      <c r="B164" s="35" t="n">
        <v>1</v>
      </c>
      <c r="C164" s="35" t="s">
        <v>3677</v>
      </c>
    </row>
    <row r="165" customFormat="false" ht="16" hidden="false" customHeight="false" outlineLevel="0" collapsed="false">
      <c r="A165" s="35" t="s">
        <v>408</v>
      </c>
      <c r="B165" s="35" t="n">
        <v>2</v>
      </c>
      <c r="C165" s="35" t="s">
        <v>3678</v>
      </c>
    </row>
    <row r="166" customFormat="false" ht="16" hidden="false" customHeight="false" outlineLevel="0" collapsed="false">
      <c r="A166" s="35" t="s">
        <v>408</v>
      </c>
      <c r="B166" s="35" t="n">
        <v>4</v>
      </c>
      <c r="C166" s="35" t="s">
        <v>3679</v>
      </c>
    </row>
    <row r="167" customFormat="false" ht="16" hidden="false" customHeight="false" outlineLevel="0" collapsed="false">
      <c r="A167" s="35" t="s">
        <v>408</v>
      </c>
      <c r="B167" s="35" t="n">
        <v>5</v>
      </c>
      <c r="C167" s="35" t="s">
        <v>3680</v>
      </c>
    </row>
    <row r="168" customFormat="false" ht="16" hidden="false" customHeight="false" outlineLevel="0" collapsed="false">
      <c r="A168" s="35" t="s">
        <v>408</v>
      </c>
      <c r="B168" s="35" t="n">
        <v>6</v>
      </c>
      <c r="C168" s="35" t="s">
        <v>3681</v>
      </c>
    </row>
    <row r="169" customFormat="false" ht="16" hidden="false" customHeight="false" outlineLevel="0" collapsed="false">
      <c r="A169" s="35" t="s">
        <v>408</v>
      </c>
      <c r="B169" s="35" t="n">
        <v>7</v>
      </c>
      <c r="C169" s="35" t="s">
        <v>3682</v>
      </c>
    </row>
    <row r="170" customFormat="false" ht="16" hidden="false" customHeight="false" outlineLevel="0" collapsed="false">
      <c r="A170" s="35" t="s">
        <v>408</v>
      </c>
      <c r="B170" s="35" t="n">
        <v>8</v>
      </c>
      <c r="C170" s="35" t="s">
        <v>3683</v>
      </c>
    </row>
    <row r="171" customFormat="false" ht="16" hidden="false" customHeight="false" outlineLevel="0" collapsed="false">
      <c r="A171" s="35" t="s">
        <v>408</v>
      </c>
      <c r="B171" s="35" t="n">
        <v>9</v>
      </c>
      <c r="C171" s="35" t="s">
        <v>3684</v>
      </c>
    </row>
    <row r="172" customFormat="false" ht="16" hidden="false" customHeight="false" outlineLevel="0" collapsed="false">
      <c r="A172" s="35" t="s">
        <v>408</v>
      </c>
      <c r="B172" s="35" t="n">
        <v>10</v>
      </c>
      <c r="C172" s="35" t="s">
        <v>3685</v>
      </c>
    </row>
    <row r="173" customFormat="false" ht="16" hidden="false" customHeight="false" outlineLevel="0" collapsed="false">
      <c r="A173" s="35" t="s">
        <v>408</v>
      </c>
      <c r="B173" s="35" t="n">
        <v>11</v>
      </c>
      <c r="C173" s="35" t="s">
        <v>3686</v>
      </c>
    </row>
    <row r="174" customFormat="false" ht="16" hidden="false" customHeight="false" outlineLevel="0" collapsed="false">
      <c r="A174" s="35" t="s">
        <v>408</v>
      </c>
      <c r="B174" s="35" t="n">
        <v>12</v>
      </c>
      <c r="C174" s="35" t="s">
        <v>3687</v>
      </c>
    </row>
    <row r="175" customFormat="false" ht="16" hidden="false" customHeight="false" outlineLevel="0" collapsed="false">
      <c r="A175" s="35" t="s">
        <v>408</v>
      </c>
      <c r="B175" s="35" t="n">
        <v>13</v>
      </c>
      <c r="C175" s="35" t="s">
        <v>3688</v>
      </c>
    </row>
    <row r="176" customFormat="false" ht="16" hidden="false" customHeight="false" outlineLevel="0" collapsed="false">
      <c r="A176" s="35" t="s">
        <v>408</v>
      </c>
      <c r="B176" s="35" t="n">
        <v>14</v>
      </c>
      <c r="C176" s="35" t="s">
        <v>3689</v>
      </c>
    </row>
    <row r="177" customFormat="false" ht="16" hidden="false" customHeight="false" outlineLevel="0" collapsed="false">
      <c r="A177" s="35" t="s">
        <v>408</v>
      </c>
      <c r="B177" s="35" t="n">
        <v>15</v>
      </c>
      <c r="C177" s="35" t="s">
        <v>3690</v>
      </c>
    </row>
    <row r="178" customFormat="false" ht="16" hidden="false" customHeight="false" outlineLevel="0" collapsed="false">
      <c r="A178" s="35" t="s">
        <v>408</v>
      </c>
      <c r="B178" s="35" t="n">
        <v>16</v>
      </c>
      <c r="C178" s="35" t="s">
        <v>3691</v>
      </c>
    </row>
    <row r="179" customFormat="false" ht="16" hidden="false" customHeight="false" outlineLevel="0" collapsed="false">
      <c r="A179" s="35" t="s">
        <v>408</v>
      </c>
      <c r="B179" s="35" t="n">
        <v>17</v>
      </c>
      <c r="C179" s="35" t="s">
        <v>3692</v>
      </c>
    </row>
    <row r="180" customFormat="false" ht="16" hidden="false" customHeight="false" outlineLevel="0" collapsed="false">
      <c r="A180" s="35" t="s">
        <v>408</v>
      </c>
      <c r="B180" s="35" t="n">
        <v>18</v>
      </c>
      <c r="C180" s="35" t="s">
        <v>3693</v>
      </c>
    </row>
    <row r="181" customFormat="false" ht="16" hidden="false" customHeight="false" outlineLevel="0" collapsed="false">
      <c r="A181" s="35" t="s">
        <v>408</v>
      </c>
      <c r="B181" s="35" t="n">
        <v>19</v>
      </c>
      <c r="C181" s="35" t="s">
        <v>3694</v>
      </c>
    </row>
    <row r="182" customFormat="false" ht="16" hidden="false" customHeight="false" outlineLevel="0" collapsed="false">
      <c r="A182" s="35" t="s">
        <v>408</v>
      </c>
      <c r="B182" s="35" t="n">
        <v>-7</v>
      </c>
      <c r="C182" s="35" t="s">
        <v>3625</v>
      </c>
    </row>
    <row r="183" customFormat="false" ht="16" hidden="false" customHeight="false" outlineLevel="0" collapsed="false">
      <c r="A183" s="35" t="s">
        <v>390</v>
      </c>
      <c r="B183" s="35" t="n">
        <v>1</v>
      </c>
      <c r="C183" s="35" t="s">
        <v>3695</v>
      </c>
    </row>
    <row r="184" customFormat="false" ht="16" hidden="false" customHeight="false" outlineLevel="0" collapsed="false">
      <c r="A184" s="35" t="s">
        <v>390</v>
      </c>
      <c r="B184" s="35" t="n">
        <v>2</v>
      </c>
      <c r="C184" s="35" t="s">
        <v>3696</v>
      </c>
    </row>
    <row r="185" customFormat="false" ht="16" hidden="false" customHeight="false" outlineLevel="0" collapsed="false">
      <c r="A185" s="35" t="s">
        <v>447</v>
      </c>
      <c r="B185" s="35" t="n">
        <v>17</v>
      </c>
      <c r="C185" s="35" t="s">
        <v>3697</v>
      </c>
    </row>
    <row r="186" customFormat="false" ht="16" hidden="false" customHeight="false" outlineLevel="0" collapsed="false">
      <c r="A186" s="35" t="s">
        <v>447</v>
      </c>
      <c r="B186" s="35" t="n">
        <v>1</v>
      </c>
      <c r="C186" s="35" t="s">
        <v>3698</v>
      </c>
    </row>
    <row r="187" customFormat="false" ht="16" hidden="false" customHeight="false" outlineLevel="0" collapsed="false">
      <c r="A187" s="35" t="s">
        <v>447</v>
      </c>
      <c r="B187" s="35" t="n">
        <v>2</v>
      </c>
      <c r="C187" s="35" t="s">
        <v>3699</v>
      </c>
    </row>
    <row r="188" customFormat="false" ht="16" hidden="false" customHeight="false" outlineLevel="0" collapsed="false">
      <c r="A188" s="35" t="s">
        <v>447</v>
      </c>
      <c r="B188" s="35" t="n">
        <v>3</v>
      </c>
      <c r="C188" s="35" t="s">
        <v>3700</v>
      </c>
    </row>
    <row r="189" customFormat="false" ht="16" hidden="false" customHeight="false" outlineLevel="0" collapsed="false">
      <c r="A189" s="35" t="s">
        <v>447</v>
      </c>
      <c r="B189" s="35" t="n">
        <v>4</v>
      </c>
      <c r="C189" s="35" t="s">
        <v>3701</v>
      </c>
    </row>
    <row r="190" customFormat="false" ht="16" hidden="false" customHeight="false" outlineLevel="0" collapsed="false">
      <c r="A190" s="35" t="s">
        <v>447</v>
      </c>
      <c r="B190" s="35" t="n">
        <v>5</v>
      </c>
      <c r="C190" s="35" t="s">
        <v>3702</v>
      </c>
    </row>
    <row r="191" customFormat="false" ht="16" hidden="false" customHeight="false" outlineLevel="0" collapsed="false">
      <c r="A191" s="35" t="s">
        <v>447</v>
      </c>
      <c r="B191" s="35" t="n">
        <v>6</v>
      </c>
      <c r="C191" s="35" t="s">
        <v>3703</v>
      </c>
    </row>
    <row r="192" customFormat="false" ht="16" hidden="false" customHeight="false" outlineLevel="0" collapsed="false">
      <c r="A192" s="35" t="s">
        <v>447</v>
      </c>
      <c r="B192" s="35" t="n">
        <v>7</v>
      </c>
      <c r="C192" s="35" t="s">
        <v>3704</v>
      </c>
    </row>
    <row r="193" customFormat="false" ht="16" hidden="false" customHeight="false" outlineLevel="0" collapsed="false">
      <c r="A193" s="35" t="s">
        <v>447</v>
      </c>
      <c r="B193" s="35" t="n">
        <v>8</v>
      </c>
      <c r="C193" s="35" t="s">
        <v>3705</v>
      </c>
    </row>
    <row r="194" customFormat="false" ht="16" hidden="false" customHeight="false" outlineLevel="0" collapsed="false">
      <c r="A194" s="35" t="s">
        <v>447</v>
      </c>
      <c r="B194" s="35" t="n">
        <v>9</v>
      </c>
      <c r="C194" s="35" t="s">
        <v>3706</v>
      </c>
    </row>
    <row r="195" customFormat="false" ht="16" hidden="false" customHeight="false" outlineLevel="0" collapsed="false">
      <c r="A195" s="35" t="s">
        <v>447</v>
      </c>
      <c r="B195" s="35" t="n">
        <v>10</v>
      </c>
      <c r="C195" s="35" t="s">
        <v>3707</v>
      </c>
    </row>
    <row r="196" customFormat="false" ht="16" hidden="false" customHeight="false" outlineLevel="0" collapsed="false">
      <c r="A196" s="35" t="s">
        <v>447</v>
      </c>
      <c r="B196" s="35" t="n">
        <v>11</v>
      </c>
      <c r="C196" s="35" t="s">
        <v>3708</v>
      </c>
    </row>
    <row r="197" customFormat="false" ht="16" hidden="false" customHeight="false" outlineLevel="0" collapsed="false">
      <c r="A197" s="35" t="s">
        <v>447</v>
      </c>
      <c r="B197" s="35" t="n">
        <v>12</v>
      </c>
      <c r="C197" s="35" t="s">
        <v>3709</v>
      </c>
    </row>
    <row r="198" customFormat="false" ht="16" hidden="false" customHeight="false" outlineLevel="0" collapsed="false">
      <c r="A198" s="35" t="s">
        <v>447</v>
      </c>
      <c r="B198" s="35" t="n">
        <v>13</v>
      </c>
      <c r="C198" s="35" t="s">
        <v>3710</v>
      </c>
    </row>
    <row r="199" customFormat="false" ht="16" hidden="false" customHeight="false" outlineLevel="0" collapsed="false">
      <c r="A199" s="35" t="s">
        <v>447</v>
      </c>
      <c r="B199" s="35" t="n">
        <v>14</v>
      </c>
      <c r="C199" s="35" t="s">
        <v>3711</v>
      </c>
    </row>
    <row r="200" customFormat="false" ht="16" hidden="false" customHeight="false" outlineLevel="0" collapsed="false">
      <c r="A200" s="35" t="s">
        <v>447</v>
      </c>
      <c r="B200" s="35" t="n">
        <v>15</v>
      </c>
      <c r="C200" s="35" t="s">
        <v>3712</v>
      </c>
    </row>
    <row r="201" customFormat="false" ht="16" hidden="false" customHeight="false" outlineLevel="0" collapsed="false">
      <c r="A201" s="35" t="s">
        <v>447</v>
      </c>
      <c r="B201" s="35" t="n">
        <v>19</v>
      </c>
      <c r="C201" s="35" t="s">
        <v>3713</v>
      </c>
    </row>
    <row r="202" customFormat="false" ht="16" hidden="false" customHeight="false" outlineLevel="0" collapsed="false">
      <c r="A202" s="35" t="s">
        <v>447</v>
      </c>
      <c r="B202" s="35" t="n">
        <v>-8</v>
      </c>
      <c r="C202" s="35" t="s">
        <v>3623</v>
      </c>
    </row>
    <row r="203" customFormat="false" ht="16" hidden="false" customHeight="false" outlineLevel="0" collapsed="false">
      <c r="A203" s="35" t="s">
        <v>447</v>
      </c>
      <c r="B203" s="35" t="n">
        <v>-7</v>
      </c>
      <c r="C203" s="35" t="s">
        <v>3625</v>
      </c>
    </row>
    <row r="204" customFormat="false" ht="16" hidden="false" customHeight="false" outlineLevel="0" collapsed="false">
      <c r="A204" s="35" t="s">
        <v>393</v>
      </c>
      <c r="B204" s="35" t="n">
        <v>1</v>
      </c>
      <c r="C204" s="35" t="s">
        <v>3714</v>
      </c>
    </row>
    <row r="205" customFormat="false" ht="16" hidden="false" customHeight="false" outlineLevel="0" collapsed="false">
      <c r="A205" s="35" t="s">
        <v>393</v>
      </c>
      <c r="B205" s="35" t="n">
        <v>2</v>
      </c>
      <c r="C205" s="35" t="s">
        <v>3715</v>
      </c>
    </row>
    <row r="206" customFormat="false" ht="16" hidden="false" customHeight="false" outlineLevel="0" collapsed="false">
      <c r="A206" s="35" t="s">
        <v>393</v>
      </c>
      <c r="B206" s="35" t="n">
        <v>3</v>
      </c>
      <c r="C206" s="35" t="s">
        <v>3716</v>
      </c>
    </row>
    <row r="207" customFormat="false" ht="16" hidden="false" customHeight="false" outlineLevel="0" collapsed="false">
      <c r="A207" s="35" t="s">
        <v>393</v>
      </c>
      <c r="B207" s="35" t="n">
        <v>4</v>
      </c>
      <c r="C207" s="35" t="s">
        <v>3717</v>
      </c>
    </row>
    <row r="208" customFormat="false" ht="16" hidden="false" customHeight="false" outlineLevel="0" collapsed="false">
      <c r="A208" s="35" t="s">
        <v>393</v>
      </c>
      <c r="B208" s="35" t="n">
        <v>5</v>
      </c>
      <c r="C208" s="35" t="s">
        <v>3718</v>
      </c>
    </row>
    <row r="209" customFormat="false" ht="16" hidden="false" customHeight="false" outlineLevel="0" collapsed="false">
      <c r="A209" s="35" t="s">
        <v>3719</v>
      </c>
      <c r="B209" s="35" t="n">
        <v>1</v>
      </c>
      <c r="C209" s="35" t="s">
        <v>3720</v>
      </c>
    </row>
    <row r="210" customFormat="false" ht="16" hidden="false" customHeight="false" outlineLevel="0" collapsed="false">
      <c r="A210" s="35" t="s">
        <v>3719</v>
      </c>
      <c r="B210" s="35" t="n">
        <v>2</v>
      </c>
      <c r="C210" s="35" t="s">
        <v>3721</v>
      </c>
    </row>
    <row r="211" customFormat="false" ht="16" hidden="false" customHeight="false" outlineLevel="0" collapsed="false">
      <c r="A211" s="35" t="s">
        <v>3719</v>
      </c>
      <c r="B211" s="35" t="n">
        <v>3</v>
      </c>
      <c r="C211" s="35" t="s">
        <v>3722</v>
      </c>
    </row>
    <row r="212" customFormat="false" ht="16" hidden="false" customHeight="false" outlineLevel="0" collapsed="false">
      <c r="A212" s="35" t="s">
        <v>3719</v>
      </c>
      <c r="B212" s="35" t="n">
        <v>4</v>
      </c>
      <c r="C212" s="35" t="s">
        <v>3723</v>
      </c>
    </row>
    <row r="213" customFormat="false" ht="16" hidden="false" customHeight="false" outlineLevel="0" collapsed="false">
      <c r="A213" s="35" t="s">
        <v>3719</v>
      </c>
      <c r="B213" s="35" t="n">
        <v>5</v>
      </c>
      <c r="C213" s="35" t="s">
        <v>3724</v>
      </c>
    </row>
    <row r="214" customFormat="false" ht="16" hidden="false" customHeight="false" outlineLevel="0" collapsed="false">
      <c r="A214" s="35" t="s">
        <v>3719</v>
      </c>
      <c r="B214" s="35" t="n">
        <v>6</v>
      </c>
      <c r="C214" s="35" t="s">
        <v>3725</v>
      </c>
    </row>
    <row r="215" customFormat="false" ht="16" hidden="false" customHeight="false" outlineLevel="0" collapsed="false">
      <c r="A215" s="35" t="s">
        <v>3719</v>
      </c>
      <c r="B215" s="35" t="n">
        <v>7</v>
      </c>
      <c r="C215" s="35" t="s">
        <v>3726</v>
      </c>
    </row>
    <row r="216" customFormat="false" ht="16" hidden="false" customHeight="false" outlineLevel="0" collapsed="false">
      <c r="A216" s="35" t="s">
        <v>3719</v>
      </c>
      <c r="B216" s="35" t="n">
        <v>8</v>
      </c>
      <c r="C216" s="35" t="s">
        <v>3727</v>
      </c>
    </row>
    <row r="217" customFormat="false" ht="16" hidden="false" customHeight="false" outlineLevel="0" collapsed="false">
      <c r="A217" s="35" t="s">
        <v>3719</v>
      </c>
      <c r="B217" s="35" t="n">
        <v>9</v>
      </c>
      <c r="C217" s="35" t="s">
        <v>3728</v>
      </c>
    </row>
    <row r="218" customFormat="false" ht="16" hidden="false" customHeight="false" outlineLevel="0" collapsed="false">
      <c r="A218" s="35" t="s">
        <v>3719</v>
      </c>
      <c r="B218" s="35" t="n">
        <v>10</v>
      </c>
      <c r="C218" s="35" t="s">
        <v>3729</v>
      </c>
    </row>
    <row r="219" customFormat="false" ht="16" hidden="false" customHeight="false" outlineLevel="0" collapsed="false">
      <c r="A219" s="35" t="s">
        <v>3719</v>
      </c>
      <c r="B219" s="35" t="n">
        <v>11</v>
      </c>
      <c r="C219" s="35" t="s">
        <v>3730</v>
      </c>
    </row>
    <row r="220" customFormat="false" ht="16" hidden="false" customHeight="false" outlineLevel="0" collapsed="false">
      <c r="A220" s="35" t="s">
        <v>3719</v>
      </c>
      <c r="B220" s="35" t="n">
        <v>12</v>
      </c>
      <c r="C220" s="35" t="s">
        <v>3731</v>
      </c>
    </row>
    <row r="221" customFormat="false" ht="16" hidden="false" customHeight="false" outlineLevel="0" collapsed="false">
      <c r="A221" s="35" t="s">
        <v>3732</v>
      </c>
      <c r="B221" s="35" t="n">
        <v>1</v>
      </c>
      <c r="C221" s="35" t="s">
        <v>3733</v>
      </c>
    </row>
    <row r="222" customFormat="false" ht="16" hidden="false" customHeight="false" outlineLevel="0" collapsed="false">
      <c r="A222" s="35" t="s">
        <v>3732</v>
      </c>
      <c r="B222" s="35" t="n">
        <v>2</v>
      </c>
      <c r="C222" s="35" t="s">
        <v>3734</v>
      </c>
    </row>
    <row r="223" customFormat="false" ht="16" hidden="false" customHeight="false" outlineLevel="0" collapsed="false">
      <c r="A223" s="35" t="s">
        <v>3732</v>
      </c>
      <c r="B223" s="35" t="n">
        <v>3</v>
      </c>
      <c r="C223" s="35" t="s">
        <v>3735</v>
      </c>
    </row>
    <row r="224" customFormat="false" ht="16" hidden="false" customHeight="false" outlineLevel="0" collapsed="false">
      <c r="A224" s="35" t="s">
        <v>3732</v>
      </c>
      <c r="B224" s="35" t="n">
        <v>4</v>
      </c>
      <c r="C224" s="35" t="s">
        <v>3736</v>
      </c>
    </row>
    <row r="225" customFormat="false" ht="16" hidden="false" customHeight="false" outlineLevel="0" collapsed="false">
      <c r="A225" s="35" t="s">
        <v>3732</v>
      </c>
      <c r="B225" s="35" t="n">
        <v>5</v>
      </c>
      <c r="C225" s="35" t="s">
        <v>3737</v>
      </c>
    </row>
    <row r="226" customFormat="false" ht="16" hidden="false" customHeight="false" outlineLevel="0" collapsed="false">
      <c r="A226" s="35" t="s">
        <v>3732</v>
      </c>
      <c r="B226" s="35" t="n">
        <v>6</v>
      </c>
      <c r="C226" s="35" t="s">
        <v>3738</v>
      </c>
    </row>
    <row r="227" customFormat="false" ht="16" hidden="false" customHeight="false" outlineLevel="0" collapsed="false">
      <c r="A227" s="35" t="s">
        <v>3732</v>
      </c>
      <c r="B227" s="35" t="n">
        <v>7</v>
      </c>
      <c r="C227" s="35" t="s">
        <v>3739</v>
      </c>
    </row>
    <row r="228" customFormat="false" ht="16" hidden="false" customHeight="false" outlineLevel="0" collapsed="false">
      <c r="A228" s="35" t="s">
        <v>3732</v>
      </c>
      <c r="B228" s="35" t="n">
        <v>8</v>
      </c>
      <c r="C228" s="35" t="s">
        <v>3740</v>
      </c>
    </row>
    <row r="229" customFormat="false" ht="16" hidden="false" customHeight="false" outlineLevel="0" collapsed="false">
      <c r="A229" s="35" t="s">
        <v>3732</v>
      </c>
      <c r="B229" s="35" t="n">
        <v>9</v>
      </c>
      <c r="C229" s="35" t="s">
        <v>3741</v>
      </c>
    </row>
    <row r="230" customFormat="false" ht="16" hidden="false" customHeight="false" outlineLevel="0" collapsed="false">
      <c r="A230" s="35" t="s">
        <v>3732</v>
      </c>
      <c r="B230" s="35" t="n">
        <v>10</v>
      </c>
      <c r="C230" s="35" t="s">
        <v>3742</v>
      </c>
    </row>
    <row r="231" customFormat="false" ht="16" hidden="false" customHeight="false" outlineLevel="0" collapsed="false">
      <c r="A231" s="35" t="s">
        <v>3732</v>
      </c>
      <c r="B231" s="35" t="n">
        <v>11</v>
      </c>
      <c r="C231" s="35" t="s">
        <v>3743</v>
      </c>
    </row>
    <row r="232" customFormat="false" ht="16" hidden="false" customHeight="false" outlineLevel="0" collapsed="false">
      <c r="A232" s="35" t="s">
        <v>3732</v>
      </c>
      <c r="B232" s="35" t="n">
        <v>12</v>
      </c>
      <c r="C232" s="35" t="s">
        <v>3744</v>
      </c>
    </row>
    <row r="234" customFormat="false" ht="16" hidden="false" customHeight="false" outlineLevel="0" collapsed="false">
      <c r="A234" s="35" t="s">
        <v>3745</v>
      </c>
      <c r="B234" s="35" t="n">
        <v>1</v>
      </c>
      <c r="C234" s="35" t="s">
        <v>3746</v>
      </c>
    </row>
    <row r="235" customFormat="false" ht="16" hidden="false" customHeight="false" outlineLevel="0" collapsed="false">
      <c r="A235" s="35" t="s">
        <v>3745</v>
      </c>
      <c r="B235" s="35" t="n">
        <v>2</v>
      </c>
      <c r="C235" s="35" t="s">
        <v>3747</v>
      </c>
    </row>
    <row r="236" customFormat="false" ht="16" hidden="false" customHeight="false" outlineLevel="0" collapsed="false">
      <c r="A236" s="35" t="s">
        <v>756</v>
      </c>
      <c r="B236" s="35" t="n">
        <v>1</v>
      </c>
      <c r="C236" s="35" t="s">
        <v>3748</v>
      </c>
    </row>
    <row r="237" customFormat="false" ht="16" hidden="false" customHeight="false" outlineLevel="0" collapsed="false">
      <c r="A237" s="35" t="s">
        <v>756</v>
      </c>
      <c r="B237" s="35" t="n">
        <v>2</v>
      </c>
      <c r="C237" s="35" t="s">
        <v>3749</v>
      </c>
    </row>
    <row r="238" customFormat="false" ht="16" hidden="false" customHeight="false" outlineLevel="0" collapsed="false">
      <c r="A238" s="35" t="s">
        <v>756</v>
      </c>
      <c r="B238" s="35" t="n">
        <v>3</v>
      </c>
      <c r="C238" s="35" t="s">
        <v>3750</v>
      </c>
    </row>
    <row r="239" customFormat="false" ht="16" hidden="false" customHeight="false" outlineLevel="0" collapsed="false">
      <c r="A239" s="35" t="s">
        <v>756</v>
      </c>
      <c r="B239" s="35" t="n">
        <v>4</v>
      </c>
      <c r="C239" s="35" t="s">
        <v>3751</v>
      </c>
    </row>
    <row r="240" customFormat="false" ht="16" hidden="false" customHeight="false" outlineLevel="0" collapsed="false">
      <c r="A240" s="35" t="s">
        <v>756</v>
      </c>
      <c r="B240" s="35" t="n">
        <v>5</v>
      </c>
      <c r="C240" s="35" t="s">
        <v>710</v>
      </c>
    </row>
    <row r="241" customFormat="false" ht="16" hidden="false" customHeight="false" outlineLevel="0" collapsed="false">
      <c r="A241" s="35" t="s">
        <v>756</v>
      </c>
      <c r="B241" s="35" t="n">
        <v>6</v>
      </c>
      <c r="C241" s="35" t="s">
        <v>3752</v>
      </c>
    </row>
    <row r="242" customFormat="false" ht="16" hidden="false" customHeight="false" outlineLevel="0" collapsed="false">
      <c r="A242" s="35" t="s">
        <v>756</v>
      </c>
      <c r="B242" s="35" t="n">
        <v>7</v>
      </c>
      <c r="C242" s="35" t="s">
        <v>3753</v>
      </c>
    </row>
    <row r="243" customFormat="false" ht="16" hidden="false" customHeight="false" outlineLevel="0" collapsed="false">
      <c r="A243" s="35" t="s">
        <v>756</v>
      </c>
      <c r="B243" s="35" t="n">
        <v>8</v>
      </c>
      <c r="C243" s="35" t="s">
        <v>3754</v>
      </c>
    </row>
    <row r="244" customFormat="false" ht="16" hidden="false" customHeight="false" outlineLevel="0" collapsed="false">
      <c r="A244" s="35" t="s">
        <v>756</v>
      </c>
      <c r="B244" s="35" t="n">
        <v>-9</v>
      </c>
      <c r="C244" s="35" t="s">
        <v>3755</v>
      </c>
    </row>
    <row r="246" customFormat="false" ht="16" hidden="false" customHeight="false" outlineLevel="0" collapsed="false">
      <c r="A246" s="35" t="s">
        <v>3756</v>
      </c>
      <c r="B246" s="35" t="n">
        <v>1</v>
      </c>
      <c r="C246" s="35" t="s">
        <v>3757</v>
      </c>
    </row>
    <row r="247" customFormat="false" ht="16" hidden="false" customHeight="false" outlineLevel="0" collapsed="false">
      <c r="A247" s="35" t="s">
        <v>3756</v>
      </c>
      <c r="B247" s="35" t="n">
        <v>2</v>
      </c>
      <c r="C247" s="35" t="s">
        <v>3758</v>
      </c>
    </row>
    <row r="248" customFormat="false" ht="16" hidden="false" customHeight="false" outlineLevel="0" collapsed="false">
      <c r="A248" s="35" t="s">
        <v>3756</v>
      </c>
      <c r="B248" s="35" t="n">
        <v>3</v>
      </c>
      <c r="C248" s="35" t="s">
        <v>3759</v>
      </c>
    </row>
    <row r="249" customFormat="false" ht="16" hidden="false" customHeight="false" outlineLevel="0" collapsed="false">
      <c r="A249" s="35" t="s">
        <v>3756</v>
      </c>
      <c r="B249" s="35" t="n">
        <v>4</v>
      </c>
      <c r="C249" s="35" t="s">
        <v>3760</v>
      </c>
    </row>
    <row r="250" customFormat="false" ht="16" hidden="false" customHeight="false" outlineLevel="0" collapsed="false">
      <c r="A250" s="35" t="s">
        <v>3756</v>
      </c>
      <c r="B250" s="35" t="n">
        <v>5</v>
      </c>
      <c r="C250" s="35" t="s">
        <v>3761</v>
      </c>
    </row>
    <row r="251" customFormat="false" ht="16" hidden="false" customHeight="false" outlineLevel="0" collapsed="false">
      <c r="A251" s="35" t="s">
        <v>3756</v>
      </c>
      <c r="B251" s="35" t="n">
        <v>6</v>
      </c>
      <c r="C251" s="35" t="s">
        <v>3762</v>
      </c>
    </row>
    <row r="252" customFormat="false" ht="16" hidden="false" customHeight="false" outlineLevel="0" collapsed="false">
      <c r="A252" s="35" t="s">
        <v>3756</v>
      </c>
      <c r="B252" s="35" t="n">
        <v>7</v>
      </c>
      <c r="C252" s="35" t="s">
        <v>3763</v>
      </c>
    </row>
    <row r="253" customFormat="false" ht="16" hidden="false" customHeight="false" outlineLevel="0" collapsed="false">
      <c r="A253" s="35" t="s">
        <v>3756</v>
      </c>
      <c r="B253" s="35" t="n">
        <v>8</v>
      </c>
      <c r="C253" s="35" t="s">
        <v>3764</v>
      </c>
    </row>
    <row r="254" customFormat="false" ht="16" hidden="false" customHeight="false" outlineLevel="0" collapsed="false">
      <c r="A254" s="35" t="s">
        <v>3756</v>
      </c>
      <c r="B254" s="35" t="n">
        <v>9</v>
      </c>
      <c r="C254" s="35" t="s">
        <v>3765</v>
      </c>
    </row>
    <row r="255" customFormat="false" ht="16" hidden="false" customHeight="false" outlineLevel="0" collapsed="false">
      <c r="A255" s="35" t="s">
        <v>3756</v>
      </c>
      <c r="B255" s="35" t="n">
        <v>10</v>
      </c>
      <c r="C255" s="35" t="s">
        <v>3766</v>
      </c>
    </row>
    <row r="256" customFormat="false" ht="16" hidden="false" customHeight="false" outlineLevel="0" collapsed="false">
      <c r="A256" s="35" t="s">
        <v>3756</v>
      </c>
      <c r="B256" s="35" t="n">
        <v>11</v>
      </c>
      <c r="C256" s="35" t="s">
        <v>3767</v>
      </c>
    </row>
    <row r="257" customFormat="false" ht="16" hidden="false" customHeight="false" outlineLevel="0" collapsed="false">
      <c r="A257" s="35" t="s">
        <v>3756</v>
      </c>
      <c r="B257" s="35" t="n">
        <v>12</v>
      </c>
      <c r="C257" s="35" t="s">
        <v>3768</v>
      </c>
    </row>
    <row r="258" customFormat="false" ht="16" hidden="false" customHeight="false" outlineLevel="0" collapsed="false">
      <c r="A258" s="35" t="s">
        <v>3756</v>
      </c>
      <c r="B258" s="35" t="n">
        <v>13</v>
      </c>
      <c r="C258" s="35" t="s">
        <v>3769</v>
      </c>
    </row>
    <row r="259" customFormat="false" ht="16" hidden="false" customHeight="false" outlineLevel="0" collapsed="false">
      <c r="A259" s="35" t="s">
        <v>3756</v>
      </c>
      <c r="B259" s="35" t="n">
        <v>14</v>
      </c>
      <c r="C259" s="35" t="s">
        <v>3770</v>
      </c>
    </row>
    <row r="260" customFormat="false" ht="16" hidden="false" customHeight="false" outlineLevel="0" collapsed="false">
      <c r="A260" s="35" t="s">
        <v>3756</v>
      </c>
      <c r="B260" s="35" t="n">
        <v>15</v>
      </c>
      <c r="C260" s="35" t="s">
        <v>3771</v>
      </c>
    </row>
    <row r="261" customFormat="false" ht="16" hidden="false" customHeight="false" outlineLevel="0" collapsed="false">
      <c r="A261" s="35" t="s">
        <v>3756</v>
      </c>
      <c r="B261" s="35" t="n">
        <v>0</v>
      </c>
      <c r="C261" s="35" t="s">
        <v>3772</v>
      </c>
    </row>
    <row r="262" customFormat="false" ht="16" hidden="false" customHeight="false" outlineLevel="0" collapsed="false">
      <c r="A262" s="35" t="s">
        <v>3756</v>
      </c>
      <c r="B262" s="35" t="n">
        <v>-7</v>
      </c>
      <c r="C262" s="35" t="s">
        <v>3625</v>
      </c>
    </row>
    <row r="263" customFormat="false" ht="16" hidden="false" customHeight="false" outlineLevel="0" collapsed="false">
      <c r="A263" s="35" t="s">
        <v>3773</v>
      </c>
      <c r="B263" s="35" t="n">
        <v>1</v>
      </c>
      <c r="C263" s="35" t="s">
        <v>3774</v>
      </c>
    </row>
    <row r="264" customFormat="false" ht="16" hidden="false" customHeight="false" outlineLevel="0" collapsed="false">
      <c r="A264" s="35" t="s">
        <v>3773</v>
      </c>
      <c r="B264" s="35" t="n">
        <v>2</v>
      </c>
      <c r="C264" s="35" t="s">
        <v>3775</v>
      </c>
    </row>
    <row r="265" customFormat="false" ht="16" hidden="false" customHeight="false" outlineLevel="0" collapsed="false">
      <c r="A265" s="35" t="s">
        <v>3773</v>
      </c>
      <c r="B265" s="35" t="n">
        <v>3</v>
      </c>
      <c r="C265" s="35" t="s">
        <v>3776</v>
      </c>
    </row>
    <row r="266" customFormat="false" ht="16" hidden="false" customHeight="false" outlineLevel="0" collapsed="false">
      <c r="A266" s="35" t="s">
        <v>3773</v>
      </c>
      <c r="B266" s="35" t="n">
        <v>4</v>
      </c>
      <c r="C266" s="35" t="s">
        <v>3777</v>
      </c>
    </row>
    <row r="267" customFormat="false" ht="16" hidden="false" customHeight="false" outlineLevel="0" collapsed="false">
      <c r="A267" s="35" t="s">
        <v>3773</v>
      </c>
      <c r="B267" s="35" t="n">
        <v>5</v>
      </c>
      <c r="C267" s="35" t="s">
        <v>3778</v>
      </c>
    </row>
    <row r="268" customFormat="false" ht="16" hidden="false" customHeight="false" outlineLevel="0" collapsed="false">
      <c r="A268" s="35" t="s">
        <v>3773</v>
      </c>
      <c r="B268" s="35" t="n">
        <v>6</v>
      </c>
      <c r="C268" s="35" t="s">
        <v>3779</v>
      </c>
    </row>
    <row r="269" customFormat="false" ht="16" hidden="false" customHeight="false" outlineLevel="0" collapsed="false">
      <c r="A269" s="35" t="s">
        <v>3773</v>
      </c>
      <c r="B269" s="35" t="n">
        <v>7</v>
      </c>
      <c r="C269" s="35" t="s">
        <v>3780</v>
      </c>
    </row>
    <row r="270" customFormat="false" ht="16" hidden="false" customHeight="false" outlineLevel="0" collapsed="false">
      <c r="A270" s="35" t="s">
        <v>3773</v>
      </c>
      <c r="B270" s="35" t="n">
        <v>8</v>
      </c>
      <c r="C270" s="35" t="s">
        <v>3781</v>
      </c>
    </row>
    <row r="271" customFormat="false" ht="16" hidden="false" customHeight="false" outlineLevel="0" collapsed="false">
      <c r="A271" s="35" t="s">
        <v>3773</v>
      </c>
      <c r="B271" s="35" t="n">
        <v>-9</v>
      </c>
      <c r="C271" s="35" t="s">
        <v>3782</v>
      </c>
    </row>
    <row r="272" customFormat="false" ht="16" hidden="false" customHeight="false" outlineLevel="0" collapsed="false">
      <c r="A272" s="35" t="s">
        <v>3773</v>
      </c>
      <c r="B272" s="35" t="n">
        <v>-7</v>
      </c>
      <c r="C272" s="35" t="s">
        <v>3625</v>
      </c>
    </row>
    <row r="273" customFormat="false" ht="16" hidden="false" customHeight="false" outlineLevel="0" collapsed="false">
      <c r="A273" s="35" t="s">
        <v>851</v>
      </c>
      <c r="B273" s="35" t="n">
        <v>1</v>
      </c>
      <c r="C273" s="35" t="s">
        <v>3783</v>
      </c>
    </row>
    <row r="274" customFormat="false" ht="16" hidden="false" customHeight="false" outlineLevel="0" collapsed="false">
      <c r="A274" s="35" t="s">
        <v>851</v>
      </c>
      <c r="B274" s="35" t="n">
        <v>2</v>
      </c>
      <c r="C274" s="35" t="s">
        <v>3784</v>
      </c>
    </row>
    <row r="275" customFormat="false" ht="16" hidden="false" customHeight="false" outlineLevel="0" collapsed="false">
      <c r="A275" s="35" t="s">
        <v>851</v>
      </c>
      <c r="B275" s="35" t="n">
        <v>3</v>
      </c>
      <c r="C275" s="35" t="s">
        <v>3785</v>
      </c>
    </row>
    <row r="276" customFormat="false" ht="16" hidden="false" customHeight="false" outlineLevel="0" collapsed="false">
      <c r="A276" s="35" t="s">
        <v>3786</v>
      </c>
      <c r="B276" s="35" t="n">
        <v>1</v>
      </c>
      <c r="C276" s="35" t="s">
        <v>3787</v>
      </c>
    </row>
    <row r="277" customFormat="false" ht="16" hidden="false" customHeight="false" outlineLevel="0" collapsed="false">
      <c r="A277" s="35" t="s">
        <v>3786</v>
      </c>
      <c r="B277" s="35" t="n">
        <v>2</v>
      </c>
      <c r="C277" s="35" t="s">
        <v>3788</v>
      </c>
    </row>
    <row r="278" customFormat="false" ht="16" hidden="false" customHeight="false" outlineLevel="0" collapsed="false">
      <c r="A278" s="35" t="s">
        <v>3786</v>
      </c>
      <c r="B278" s="35" t="n">
        <v>3</v>
      </c>
      <c r="C278" s="35" t="s">
        <v>3789</v>
      </c>
    </row>
    <row r="279" customFormat="false" ht="16" hidden="false" customHeight="false" outlineLevel="0" collapsed="false">
      <c r="A279" s="35" t="s">
        <v>3786</v>
      </c>
      <c r="B279" s="35" t="n">
        <v>-8</v>
      </c>
      <c r="C279" s="35" t="s">
        <v>3623</v>
      </c>
    </row>
    <row r="280" customFormat="false" ht="16" hidden="false" customHeight="false" outlineLevel="0" collapsed="false">
      <c r="A280" s="35" t="s">
        <v>3786</v>
      </c>
      <c r="B280" s="35" t="n">
        <v>-9</v>
      </c>
      <c r="C280" s="35" t="s">
        <v>3782</v>
      </c>
    </row>
    <row r="281" customFormat="false" ht="16" hidden="false" customHeight="false" outlineLevel="0" collapsed="false">
      <c r="A281" s="35" t="s">
        <v>3790</v>
      </c>
      <c r="B281" s="35" t="n">
        <v>1</v>
      </c>
      <c r="C281" s="35" t="s">
        <v>3791</v>
      </c>
    </row>
    <row r="282" customFormat="false" ht="16" hidden="false" customHeight="false" outlineLevel="0" collapsed="false">
      <c r="A282" s="35" t="s">
        <v>3790</v>
      </c>
      <c r="B282" s="35" t="n">
        <v>2</v>
      </c>
      <c r="C282" s="35" t="s">
        <v>3792</v>
      </c>
    </row>
    <row r="283" customFormat="false" ht="16" hidden="false" customHeight="false" outlineLevel="0" collapsed="false">
      <c r="A283" s="35" t="s">
        <v>3790</v>
      </c>
      <c r="B283" s="35" t="n">
        <v>3</v>
      </c>
      <c r="C283" s="35" t="s">
        <v>3793</v>
      </c>
    </row>
    <row r="284" customFormat="false" ht="16" hidden="false" customHeight="false" outlineLevel="0" collapsed="false">
      <c r="A284" s="35" t="s">
        <v>3790</v>
      </c>
      <c r="B284" s="35" t="n">
        <v>0</v>
      </c>
      <c r="C284" s="35" t="s">
        <v>3794</v>
      </c>
    </row>
    <row r="285" customFormat="false" ht="16" hidden="false" customHeight="false" outlineLevel="0" collapsed="false">
      <c r="A285" s="35" t="s">
        <v>3790</v>
      </c>
      <c r="B285" s="35" t="n">
        <v>-9</v>
      </c>
      <c r="C285" s="35" t="s">
        <v>3782</v>
      </c>
    </row>
    <row r="286" customFormat="false" ht="16" hidden="false" customHeight="false" outlineLevel="0" collapsed="false">
      <c r="A286" s="35" t="s">
        <v>3795</v>
      </c>
      <c r="B286" s="35" t="n">
        <v>1</v>
      </c>
      <c r="C286" s="35" t="s">
        <v>3796</v>
      </c>
    </row>
    <row r="287" customFormat="false" ht="16" hidden="false" customHeight="false" outlineLevel="0" collapsed="false">
      <c r="A287" s="35" t="s">
        <v>3795</v>
      </c>
      <c r="B287" s="35" t="n">
        <v>2</v>
      </c>
      <c r="C287" s="35" t="s">
        <v>3797</v>
      </c>
    </row>
    <row r="288" customFormat="false" ht="16" hidden="false" customHeight="false" outlineLevel="0" collapsed="false">
      <c r="A288" s="35" t="s">
        <v>3795</v>
      </c>
      <c r="B288" s="35" t="n">
        <v>3</v>
      </c>
      <c r="C288" s="35" t="s">
        <v>3798</v>
      </c>
    </row>
    <row r="289" customFormat="false" ht="16" hidden="false" customHeight="false" outlineLevel="0" collapsed="false">
      <c r="A289" s="35" t="s">
        <v>3795</v>
      </c>
      <c r="B289" s="35" t="n">
        <v>4</v>
      </c>
      <c r="C289" s="35" t="s">
        <v>3799</v>
      </c>
    </row>
    <row r="290" customFormat="false" ht="16" hidden="false" customHeight="false" outlineLevel="0" collapsed="false">
      <c r="A290" s="35" t="s">
        <v>3795</v>
      </c>
      <c r="B290" s="35" t="n">
        <v>-8</v>
      </c>
      <c r="C290" s="35" t="s">
        <v>3623</v>
      </c>
    </row>
    <row r="291" customFormat="false" ht="16" hidden="false" customHeight="false" outlineLevel="0" collapsed="false">
      <c r="A291" s="35" t="s">
        <v>3800</v>
      </c>
      <c r="B291" s="35" t="n">
        <v>1</v>
      </c>
      <c r="C291" s="35" t="s">
        <v>3801</v>
      </c>
    </row>
    <row r="292" customFormat="false" ht="16" hidden="false" customHeight="false" outlineLevel="0" collapsed="false">
      <c r="A292" s="35" t="s">
        <v>3800</v>
      </c>
      <c r="B292" s="35" t="n">
        <v>2</v>
      </c>
      <c r="C292" s="35" t="s">
        <v>3802</v>
      </c>
    </row>
    <row r="293" customFormat="false" ht="16" hidden="false" customHeight="false" outlineLevel="0" collapsed="false">
      <c r="A293" s="35" t="s">
        <v>3800</v>
      </c>
      <c r="B293" s="35" t="n">
        <v>3</v>
      </c>
      <c r="C293" s="35" t="s">
        <v>3803</v>
      </c>
    </row>
    <row r="294" customFormat="false" ht="16" hidden="false" customHeight="false" outlineLevel="0" collapsed="false">
      <c r="A294" s="35" t="s">
        <v>3800</v>
      </c>
      <c r="B294" s="35" t="n">
        <v>4</v>
      </c>
      <c r="C294" s="35" t="s">
        <v>3804</v>
      </c>
    </row>
    <row r="295" customFormat="false" ht="16" hidden="false" customHeight="false" outlineLevel="0" collapsed="false">
      <c r="A295" s="35" t="s">
        <v>3800</v>
      </c>
      <c r="B295" s="35" t="n">
        <v>5</v>
      </c>
      <c r="C295" s="35" t="s">
        <v>3805</v>
      </c>
    </row>
    <row r="296" customFormat="false" ht="16" hidden="false" customHeight="false" outlineLevel="0" collapsed="false">
      <c r="A296" s="35" t="s">
        <v>3800</v>
      </c>
      <c r="B296" s="35" t="n">
        <v>6</v>
      </c>
      <c r="C296" s="35" t="s">
        <v>3806</v>
      </c>
    </row>
    <row r="297" customFormat="false" ht="16" hidden="false" customHeight="false" outlineLevel="0" collapsed="false">
      <c r="A297" s="35" t="s">
        <v>3800</v>
      </c>
      <c r="B297" s="35" t="n">
        <v>7</v>
      </c>
      <c r="C297" s="35" t="s">
        <v>3807</v>
      </c>
    </row>
    <row r="298" customFormat="false" ht="16" hidden="false" customHeight="false" outlineLevel="0" collapsed="false">
      <c r="A298" s="35" t="s">
        <v>3800</v>
      </c>
      <c r="B298" s="35" t="n">
        <v>8</v>
      </c>
      <c r="C298" s="35" t="s">
        <v>3808</v>
      </c>
    </row>
    <row r="299" customFormat="false" ht="16" hidden="false" customHeight="false" outlineLevel="0" collapsed="false">
      <c r="A299" s="35" t="s">
        <v>3800</v>
      </c>
      <c r="B299" s="35" t="n">
        <v>-9</v>
      </c>
      <c r="C299" s="35" t="s">
        <v>3782</v>
      </c>
    </row>
    <row r="300" customFormat="false" ht="16" hidden="false" customHeight="false" outlineLevel="0" collapsed="false">
      <c r="A300" s="35" t="s">
        <v>3800</v>
      </c>
      <c r="B300" s="35" t="n">
        <v>-8</v>
      </c>
      <c r="C300" s="35" t="s">
        <v>3623</v>
      </c>
    </row>
    <row r="303" customFormat="false" ht="16" hidden="false" customHeight="false" outlineLevel="0" collapsed="false">
      <c r="A303" s="35" t="s">
        <v>3809</v>
      </c>
      <c r="B303" s="35" t="n">
        <v>1</v>
      </c>
      <c r="C303" s="35" t="s">
        <v>3760</v>
      </c>
      <c r="E303" s="35" t="n">
        <v>0</v>
      </c>
    </row>
    <row r="304" customFormat="false" ht="16" hidden="false" customHeight="false" outlineLevel="0" collapsed="false">
      <c r="A304" s="35" t="s">
        <v>3809</v>
      </c>
      <c r="B304" s="35" t="n">
        <v>2</v>
      </c>
      <c r="C304" s="35" t="s">
        <v>3761</v>
      </c>
      <c r="E304" s="35" t="n">
        <v>0</v>
      </c>
    </row>
    <row r="305" customFormat="false" ht="16" hidden="false" customHeight="false" outlineLevel="0" collapsed="false">
      <c r="A305" s="35" t="s">
        <v>3809</v>
      </c>
      <c r="B305" s="35" t="n">
        <v>3</v>
      </c>
      <c r="C305" s="35" t="s">
        <v>3762</v>
      </c>
      <c r="E305" s="35" t="n">
        <v>0</v>
      </c>
    </row>
    <row r="306" customFormat="false" ht="16" hidden="false" customHeight="false" outlineLevel="0" collapsed="false">
      <c r="A306" s="35" t="s">
        <v>3809</v>
      </c>
      <c r="B306" s="35" t="n">
        <v>4</v>
      </c>
      <c r="C306" s="35" t="s">
        <v>3763</v>
      </c>
      <c r="E306" s="35" t="n">
        <v>0</v>
      </c>
    </row>
    <row r="307" customFormat="false" ht="16" hidden="false" customHeight="false" outlineLevel="0" collapsed="false">
      <c r="A307" s="35" t="s">
        <v>3809</v>
      </c>
      <c r="B307" s="35" t="n">
        <v>5</v>
      </c>
      <c r="C307" s="35" t="s">
        <v>3764</v>
      </c>
      <c r="E307" s="35" t="n">
        <v>0</v>
      </c>
    </row>
    <row r="308" customFormat="false" ht="16" hidden="false" customHeight="false" outlineLevel="0" collapsed="false">
      <c r="A308" s="35" t="s">
        <v>3809</v>
      </c>
      <c r="B308" s="35" t="n">
        <v>6</v>
      </c>
      <c r="C308" s="35" t="s">
        <v>3765</v>
      </c>
      <c r="E308" s="35" t="n">
        <v>0</v>
      </c>
    </row>
    <row r="309" customFormat="false" ht="16" hidden="false" customHeight="false" outlineLevel="0" collapsed="false">
      <c r="A309" s="35" t="s">
        <v>3809</v>
      </c>
      <c r="B309" s="35" t="n">
        <v>7</v>
      </c>
      <c r="C309" s="35" t="s">
        <v>3766</v>
      </c>
      <c r="E309" s="35" t="n">
        <v>0</v>
      </c>
    </row>
    <row r="310" customFormat="false" ht="16" hidden="false" customHeight="false" outlineLevel="0" collapsed="false">
      <c r="A310" s="35" t="s">
        <v>3809</v>
      </c>
      <c r="B310" s="35" t="n">
        <v>8</v>
      </c>
      <c r="C310" s="35" t="s">
        <v>3767</v>
      </c>
      <c r="E310" s="35" t="n">
        <v>0</v>
      </c>
    </row>
    <row r="311" customFormat="false" ht="16" hidden="false" customHeight="false" outlineLevel="0" collapsed="false">
      <c r="A311" s="35" t="s">
        <v>3809</v>
      </c>
      <c r="B311" s="35" t="n">
        <v>9</v>
      </c>
      <c r="C311" s="35" t="s">
        <v>3768</v>
      </c>
      <c r="E311" s="35" t="n">
        <v>0</v>
      </c>
    </row>
    <row r="312" customFormat="false" ht="16" hidden="false" customHeight="false" outlineLevel="0" collapsed="false">
      <c r="A312" s="35" t="s">
        <v>3809</v>
      </c>
      <c r="B312" s="35" t="n">
        <v>10</v>
      </c>
      <c r="C312" s="35" t="s">
        <v>3769</v>
      </c>
      <c r="E312" s="35" t="n">
        <v>0</v>
      </c>
    </row>
    <row r="313" customFormat="false" ht="16" hidden="false" customHeight="false" outlineLevel="0" collapsed="false">
      <c r="A313" s="35" t="s">
        <v>3809</v>
      </c>
      <c r="B313" s="35" t="n">
        <v>11</v>
      </c>
      <c r="C313" s="35" t="s">
        <v>3770</v>
      </c>
      <c r="E313" s="35" t="n">
        <v>0</v>
      </c>
    </row>
    <row r="314" customFormat="false" ht="16" hidden="false" customHeight="false" outlineLevel="0" collapsed="false">
      <c r="A314" s="35" t="s">
        <v>3809</v>
      </c>
      <c r="B314" s="35" t="n">
        <v>12</v>
      </c>
      <c r="C314" s="35" t="s">
        <v>3771</v>
      </c>
      <c r="E314" s="35" t="n">
        <v>0</v>
      </c>
    </row>
    <row r="315" customFormat="false" ht="16" hidden="false" customHeight="false" outlineLevel="0" collapsed="false">
      <c r="A315" s="35" t="s">
        <v>3809</v>
      </c>
      <c r="B315" s="35" t="n">
        <v>13</v>
      </c>
      <c r="C315" s="35" t="s">
        <v>3810</v>
      </c>
      <c r="E315" s="35" t="n">
        <v>0</v>
      </c>
    </row>
    <row r="316" customFormat="false" ht="16" hidden="false" customHeight="false" outlineLevel="0" collapsed="false">
      <c r="A316" s="35" t="s">
        <v>3809</v>
      </c>
      <c r="B316" s="35" t="n">
        <v>14</v>
      </c>
      <c r="C316" s="35" t="s">
        <v>3811</v>
      </c>
      <c r="E316" s="35" t="n">
        <v>0</v>
      </c>
    </row>
    <row r="317" customFormat="false" ht="16" hidden="false" customHeight="false" outlineLevel="0" collapsed="false">
      <c r="A317" s="35" t="s">
        <v>3809</v>
      </c>
      <c r="B317" s="35" t="n">
        <v>15</v>
      </c>
      <c r="C317" s="35" t="s">
        <v>3812</v>
      </c>
      <c r="E317" s="35" t="n">
        <v>2</v>
      </c>
    </row>
    <row r="318" customFormat="false" ht="16" hidden="false" customHeight="false" outlineLevel="0" collapsed="false">
      <c r="A318" s="35" t="s">
        <v>3809</v>
      </c>
      <c r="B318" s="35" t="n">
        <v>16</v>
      </c>
      <c r="C318" s="35" t="s">
        <v>3813</v>
      </c>
      <c r="E318" s="35" t="n">
        <v>1</v>
      </c>
    </row>
    <row r="320" customFormat="false" ht="16" hidden="false" customHeight="false" outlineLevel="0" collapsed="false">
      <c r="A320" s="35" t="s">
        <v>3814</v>
      </c>
      <c r="B320" s="35" t="n">
        <v>0</v>
      </c>
      <c r="C320" s="35" t="s">
        <v>3815</v>
      </c>
    </row>
    <row r="321" customFormat="false" ht="16" hidden="false" customHeight="false" outlineLevel="0" collapsed="false">
      <c r="A321" s="35" t="s">
        <v>3814</v>
      </c>
      <c r="B321" s="35" t="n">
        <v>1</v>
      </c>
      <c r="C321" s="35" t="s">
        <v>3760</v>
      </c>
    </row>
    <row r="322" customFormat="false" ht="16" hidden="false" customHeight="false" outlineLevel="0" collapsed="false">
      <c r="A322" s="35" t="s">
        <v>3814</v>
      </c>
      <c r="B322" s="35" t="n">
        <v>2</v>
      </c>
      <c r="C322" s="35" t="s">
        <v>3761</v>
      </c>
    </row>
    <row r="323" customFormat="false" ht="16" hidden="false" customHeight="false" outlineLevel="0" collapsed="false">
      <c r="A323" s="35" t="s">
        <v>3814</v>
      </c>
      <c r="B323" s="35" t="n">
        <v>3</v>
      </c>
      <c r="C323" s="35" t="s">
        <v>3762</v>
      </c>
    </row>
    <row r="324" customFormat="false" ht="16" hidden="false" customHeight="false" outlineLevel="0" collapsed="false">
      <c r="A324" s="35" t="s">
        <v>3814</v>
      </c>
      <c r="B324" s="35" t="n">
        <v>4</v>
      </c>
      <c r="C324" s="35" t="s">
        <v>3763</v>
      </c>
    </row>
    <row r="325" customFormat="false" ht="16" hidden="false" customHeight="false" outlineLevel="0" collapsed="false">
      <c r="A325" s="35" t="s">
        <v>3814</v>
      </c>
      <c r="B325" s="35" t="n">
        <v>5</v>
      </c>
      <c r="C325" s="35" t="s">
        <v>3764</v>
      </c>
    </row>
    <row r="326" customFormat="false" ht="16" hidden="false" customHeight="false" outlineLevel="0" collapsed="false">
      <c r="A326" s="35" t="s">
        <v>3814</v>
      </c>
      <c r="B326" s="35" t="n">
        <v>6</v>
      </c>
      <c r="C326" s="35" t="s">
        <v>3765</v>
      </c>
    </row>
    <row r="327" customFormat="false" ht="16" hidden="false" customHeight="false" outlineLevel="0" collapsed="false">
      <c r="A327" s="35" t="s">
        <v>3814</v>
      </c>
      <c r="B327" s="35" t="n">
        <v>7</v>
      </c>
      <c r="C327" s="35" t="s">
        <v>3766</v>
      </c>
    </row>
    <row r="328" customFormat="false" ht="16" hidden="false" customHeight="false" outlineLevel="0" collapsed="false">
      <c r="A328" s="35" t="s">
        <v>3814</v>
      </c>
      <c r="B328" s="35" t="n">
        <v>8</v>
      </c>
      <c r="C328" s="35" t="s">
        <v>3767</v>
      </c>
    </row>
    <row r="329" customFormat="false" ht="16" hidden="false" customHeight="false" outlineLevel="0" collapsed="false">
      <c r="A329" s="35" t="s">
        <v>3814</v>
      </c>
      <c r="B329" s="35" t="n">
        <v>9</v>
      </c>
      <c r="C329" s="35" t="s">
        <v>3768</v>
      </c>
    </row>
    <row r="330" customFormat="false" ht="16" hidden="false" customHeight="false" outlineLevel="0" collapsed="false">
      <c r="A330" s="35" t="s">
        <v>3814</v>
      </c>
      <c r="B330" s="35" t="n">
        <v>10</v>
      </c>
      <c r="C330" s="35" t="s">
        <v>3769</v>
      </c>
    </row>
    <row r="331" customFormat="false" ht="16" hidden="false" customHeight="false" outlineLevel="0" collapsed="false">
      <c r="A331" s="35" t="s">
        <v>3814</v>
      </c>
      <c r="B331" s="35" t="n">
        <v>11</v>
      </c>
      <c r="C331" s="35" t="s">
        <v>3770</v>
      </c>
    </row>
    <row r="332" customFormat="false" ht="16" hidden="false" customHeight="false" outlineLevel="0" collapsed="false">
      <c r="A332" s="35" t="s">
        <v>3814</v>
      </c>
      <c r="B332" s="35" t="n">
        <v>12</v>
      </c>
      <c r="C332" s="35" t="s">
        <v>3771</v>
      </c>
    </row>
    <row r="333" customFormat="false" ht="16" hidden="false" customHeight="false" outlineLevel="0" collapsed="false">
      <c r="A333" s="35" t="s">
        <v>3814</v>
      </c>
      <c r="B333" s="35" t="n">
        <v>13</v>
      </c>
      <c r="C333" s="35" t="s">
        <v>3810</v>
      </c>
    </row>
    <row r="334" customFormat="false" ht="16" hidden="false" customHeight="false" outlineLevel="0" collapsed="false">
      <c r="A334" s="35" t="s">
        <v>3814</v>
      </c>
      <c r="B334" s="35" t="n">
        <v>14</v>
      </c>
      <c r="C334" s="35" t="s">
        <v>3811</v>
      </c>
    </row>
    <row r="336" customFormat="false" ht="16" hidden="false" customHeight="false" outlineLevel="0" collapsed="false">
      <c r="A336" s="35" t="s">
        <v>3816</v>
      </c>
      <c r="B336" s="35" t="n">
        <v>1</v>
      </c>
      <c r="C336" s="35" t="s">
        <v>3760</v>
      </c>
      <c r="E336" s="35" t="n">
        <v>0</v>
      </c>
    </row>
    <row r="337" customFormat="false" ht="16" hidden="false" customHeight="false" outlineLevel="0" collapsed="false">
      <c r="A337" s="35" t="s">
        <v>3816</v>
      </c>
      <c r="B337" s="35" t="n">
        <v>2</v>
      </c>
      <c r="C337" s="35" t="s">
        <v>3761</v>
      </c>
      <c r="E337" s="35" t="n">
        <v>0</v>
      </c>
    </row>
    <row r="338" customFormat="false" ht="16" hidden="false" customHeight="false" outlineLevel="0" collapsed="false">
      <c r="A338" s="35" t="s">
        <v>3816</v>
      </c>
      <c r="B338" s="35" t="n">
        <v>3</v>
      </c>
      <c r="C338" s="35" t="s">
        <v>3762</v>
      </c>
      <c r="E338" s="35" t="n">
        <v>0</v>
      </c>
    </row>
    <row r="339" customFormat="false" ht="16" hidden="false" customHeight="false" outlineLevel="0" collapsed="false">
      <c r="A339" s="35" t="s">
        <v>3816</v>
      </c>
      <c r="B339" s="35" t="n">
        <v>4</v>
      </c>
      <c r="C339" s="35" t="s">
        <v>3763</v>
      </c>
      <c r="E339" s="35" t="n">
        <v>0</v>
      </c>
    </row>
    <row r="340" customFormat="false" ht="16" hidden="false" customHeight="false" outlineLevel="0" collapsed="false">
      <c r="A340" s="35" t="s">
        <v>3816</v>
      </c>
      <c r="B340" s="35" t="n">
        <v>5</v>
      </c>
      <c r="C340" s="35" t="s">
        <v>3764</v>
      </c>
      <c r="E340" s="35" t="n">
        <v>0</v>
      </c>
    </row>
    <row r="341" customFormat="false" ht="16" hidden="false" customHeight="false" outlineLevel="0" collapsed="false">
      <c r="A341" s="35" t="s">
        <v>3816</v>
      </c>
      <c r="B341" s="35" t="n">
        <v>6</v>
      </c>
      <c r="C341" s="35" t="s">
        <v>3765</v>
      </c>
      <c r="E341" s="35" t="n">
        <v>0</v>
      </c>
    </row>
    <row r="342" customFormat="false" ht="16" hidden="false" customHeight="false" outlineLevel="0" collapsed="false">
      <c r="A342" s="35" t="s">
        <v>3816</v>
      </c>
      <c r="B342" s="35" t="n">
        <v>7</v>
      </c>
      <c r="C342" s="35" t="s">
        <v>3766</v>
      </c>
      <c r="E342" s="35" t="n">
        <v>0</v>
      </c>
    </row>
    <row r="343" customFormat="false" ht="16" hidden="false" customHeight="false" outlineLevel="0" collapsed="false">
      <c r="A343" s="35" t="s">
        <v>3816</v>
      </c>
      <c r="B343" s="35" t="n">
        <v>8</v>
      </c>
      <c r="C343" s="35" t="s">
        <v>3767</v>
      </c>
      <c r="E343" s="35" t="n">
        <v>0</v>
      </c>
    </row>
    <row r="344" customFormat="false" ht="16" hidden="false" customHeight="false" outlineLevel="0" collapsed="false">
      <c r="A344" s="35" t="s">
        <v>3816</v>
      </c>
      <c r="B344" s="35" t="n">
        <v>9</v>
      </c>
      <c r="C344" s="35" t="s">
        <v>3768</v>
      </c>
      <c r="E344" s="35" t="n">
        <v>0</v>
      </c>
    </row>
    <row r="345" customFormat="false" ht="16" hidden="false" customHeight="false" outlineLevel="0" collapsed="false">
      <c r="A345" s="35" t="s">
        <v>3816</v>
      </c>
      <c r="B345" s="35" t="n">
        <v>10</v>
      </c>
      <c r="C345" s="35" t="s">
        <v>3769</v>
      </c>
      <c r="E345" s="35" t="n">
        <v>0</v>
      </c>
    </row>
    <row r="346" customFormat="false" ht="16" hidden="false" customHeight="false" outlineLevel="0" collapsed="false">
      <c r="A346" s="35" t="s">
        <v>3816</v>
      </c>
      <c r="B346" s="35" t="n">
        <v>11</v>
      </c>
      <c r="C346" s="35" t="s">
        <v>3770</v>
      </c>
      <c r="E346" s="35" t="n">
        <v>0</v>
      </c>
    </row>
    <row r="347" customFormat="false" ht="16" hidden="false" customHeight="false" outlineLevel="0" collapsed="false">
      <c r="A347" s="35" t="s">
        <v>3816</v>
      </c>
      <c r="B347" s="35" t="n">
        <v>12</v>
      </c>
      <c r="C347" s="35" t="s">
        <v>3771</v>
      </c>
      <c r="E347" s="35" t="n">
        <v>0</v>
      </c>
    </row>
    <row r="348" customFormat="false" ht="16" hidden="false" customHeight="false" outlineLevel="0" collapsed="false">
      <c r="A348" s="35" t="s">
        <v>3816</v>
      </c>
      <c r="B348" s="35" t="n">
        <v>13</v>
      </c>
      <c r="C348" s="35" t="s">
        <v>3810</v>
      </c>
      <c r="E348" s="35" t="n">
        <v>0</v>
      </c>
    </row>
    <row r="349" customFormat="false" ht="16" hidden="false" customHeight="false" outlineLevel="0" collapsed="false">
      <c r="A349" s="35" t="s">
        <v>3816</v>
      </c>
      <c r="B349" s="35" t="n">
        <v>14</v>
      </c>
      <c r="C349" s="35" t="s">
        <v>3811</v>
      </c>
      <c r="E349" s="35" t="n">
        <v>0</v>
      </c>
    </row>
    <row r="350" customFormat="false" ht="16" hidden="false" customHeight="false" outlineLevel="0" collapsed="false">
      <c r="A350" s="35" t="s">
        <v>3816</v>
      </c>
      <c r="B350" s="35" t="n">
        <v>15</v>
      </c>
      <c r="C350" s="35" t="s">
        <v>3817</v>
      </c>
      <c r="E350" s="35" t="n">
        <v>0</v>
      </c>
    </row>
    <row r="351" customFormat="false" ht="16" hidden="false" customHeight="false" outlineLevel="0" collapsed="false">
      <c r="A351" s="35" t="s">
        <v>3816</v>
      </c>
      <c r="B351" s="35" t="n">
        <v>0</v>
      </c>
      <c r="C351" s="35" t="s">
        <v>3818</v>
      </c>
      <c r="E351" s="35" t="n">
        <v>1</v>
      </c>
    </row>
    <row r="354" customFormat="false" ht="16" hidden="false" customHeight="false" outlineLevel="0" collapsed="false">
      <c r="A354" s="35" t="s">
        <v>1131</v>
      </c>
      <c r="B354" s="35" t="n">
        <v>1</v>
      </c>
      <c r="C354" s="35" t="s">
        <v>3819</v>
      </c>
    </row>
    <row r="355" customFormat="false" ht="16" hidden="false" customHeight="false" outlineLevel="0" collapsed="false">
      <c r="A355" s="35" t="s">
        <v>1131</v>
      </c>
      <c r="B355" s="35" t="n">
        <v>2</v>
      </c>
      <c r="C355" s="35" t="s">
        <v>3820</v>
      </c>
    </row>
    <row r="356" customFormat="false" ht="16" hidden="false" customHeight="false" outlineLevel="0" collapsed="false">
      <c r="A356" s="35" t="s">
        <v>1131</v>
      </c>
      <c r="B356" s="35" t="n">
        <v>3</v>
      </c>
      <c r="C356" s="35" t="s">
        <v>3821</v>
      </c>
    </row>
    <row r="357" customFormat="false" ht="16" hidden="false" customHeight="false" outlineLevel="0" collapsed="false">
      <c r="A357" s="35" t="s">
        <v>1131</v>
      </c>
      <c r="B357" s="35" t="n">
        <v>4</v>
      </c>
      <c r="C357" s="35" t="s">
        <v>3822</v>
      </c>
    </row>
    <row r="358" customFormat="false" ht="16" hidden="false" customHeight="false" outlineLevel="0" collapsed="false">
      <c r="A358" s="35" t="s">
        <v>1131</v>
      </c>
      <c r="B358" s="35" t="n">
        <v>5</v>
      </c>
      <c r="C358" s="35" t="s">
        <v>3823</v>
      </c>
    </row>
    <row r="359" customFormat="false" ht="16" hidden="false" customHeight="false" outlineLevel="0" collapsed="false">
      <c r="A359" s="35" t="s">
        <v>1131</v>
      </c>
      <c r="B359" s="35" t="n">
        <v>-9</v>
      </c>
      <c r="C359" s="35" t="s">
        <v>3824</v>
      </c>
    </row>
    <row r="360" customFormat="false" ht="16" hidden="false" customHeight="false" outlineLevel="0" collapsed="false">
      <c r="A360" s="35" t="s">
        <v>1131</v>
      </c>
      <c r="B360" s="35" t="n">
        <v>-7</v>
      </c>
      <c r="C360" s="35" t="s">
        <v>3625</v>
      </c>
    </row>
    <row r="362" customFormat="false" ht="16" hidden="false" customHeight="false" outlineLevel="0" collapsed="false">
      <c r="A362" s="35" t="s">
        <v>379</v>
      </c>
      <c r="B362" s="35" t="n">
        <v>1</v>
      </c>
      <c r="C362" s="35" t="s">
        <v>3825</v>
      </c>
      <c r="E362" s="35" t="n">
        <v>1</v>
      </c>
    </row>
    <row r="363" customFormat="false" ht="16" hidden="false" customHeight="false" outlineLevel="0" collapsed="false">
      <c r="A363" s="35" t="s">
        <v>379</v>
      </c>
      <c r="B363" s="35" t="n">
        <v>2</v>
      </c>
      <c r="C363" s="35" t="s">
        <v>3826</v>
      </c>
      <c r="E363" s="35" t="n">
        <v>2</v>
      </c>
    </row>
    <row r="364" customFormat="false" ht="16" hidden="false" customHeight="false" outlineLevel="0" collapsed="false">
      <c r="A364" s="35" t="s">
        <v>379</v>
      </c>
      <c r="B364" s="35" t="n">
        <v>3</v>
      </c>
      <c r="C364" s="35" t="s">
        <v>3827</v>
      </c>
      <c r="E364" s="35" t="n">
        <v>3</v>
      </c>
    </row>
    <row r="365" customFormat="false" ht="16" hidden="false" customHeight="false" outlineLevel="0" collapsed="false">
      <c r="A365" s="35" t="s">
        <v>379</v>
      </c>
      <c r="B365" s="35" t="n">
        <v>4</v>
      </c>
      <c r="C365" s="35" t="s">
        <v>3828</v>
      </c>
      <c r="E365" s="35" t="n">
        <v>4</v>
      </c>
    </row>
    <row r="366" customFormat="false" ht="16" hidden="false" customHeight="false" outlineLevel="0" collapsed="false">
      <c r="A366" s="35" t="s">
        <v>379</v>
      </c>
      <c r="B366" s="35" t="n">
        <v>5</v>
      </c>
      <c r="C366" s="35" t="s">
        <v>3829</v>
      </c>
      <c r="E366" s="35" t="n">
        <v>5</v>
      </c>
    </row>
    <row r="367" customFormat="false" ht="16" hidden="false" customHeight="false" outlineLevel="0" collapsed="false">
      <c r="A367" s="35" t="s">
        <v>379</v>
      </c>
      <c r="B367" s="35" t="n">
        <v>6</v>
      </c>
      <c r="C367" s="35" t="s">
        <v>3830</v>
      </c>
      <c r="E367" s="35" t="n">
        <v>6</v>
      </c>
    </row>
    <row r="368" customFormat="false" ht="16" hidden="false" customHeight="false" outlineLevel="0" collapsed="false">
      <c r="A368" s="35" t="s">
        <v>379</v>
      </c>
      <c r="B368" s="35" t="n">
        <v>7</v>
      </c>
      <c r="C368" s="35" t="s">
        <v>3831</v>
      </c>
      <c r="E368" s="35" t="n">
        <v>7</v>
      </c>
    </row>
    <row r="369" customFormat="false" ht="16" hidden="false" customHeight="false" outlineLevel="0" collapsed="false">
      <c r="A369" s="35" t="s">
        <v>379</v>
      </c>
      <c r="B369" s="35" t="n">
        <v>8</v>
      </c>
      <c r="C369" s="35" t="s">
        <v>3832</v>
      </c>
      <c r="E369" s="35" t="n">
        <v>8</v>
      </c>
    </row>
    <row r="370" customFormat="false" ht="16" hidden="false" customHeight="false" outlineLevel="0" collapsed="false">
      <c r="A370" s="35" t="s">
        <v>379</v>
      </c>
      <c r="B370" s="35" t="n">
        <v>9</v>
      </c>
      <c r="C370" s="35" t="s">
        <v>3833</v>
      </c>
      <c r="E370" s="35" t="n">
        <v>9</v>
      </c>
    </row>
    <row r="371" customFormat="false" ht="16" hidden="false" customHeight="false" outlineLevel="0" collapsed="false">
      <c r="A371" s="35" t="s">
        <v>379</v>
      </c>
      <c r="B371" s="35" t="n">
        <v>10</v>
      </c>
      <c r="C371" s="35" t="s">
        <v>3834</v>
      </c>
      <c r="E371" s="35" t="n">
        <v>10</v>
      </c>
    </row>
    <row r="372" customFormat="false" ht="16" hidden="false" customHeight="false" outlineLevel="0" collapsed="false">
      <c r="A372" s="35" t="s">
        <v>379</v>
      </c>
      <c r="B372" s="35" t="n">
        <v>11</v>
      </c>
      <c r="C372" s="35" t="s">
        <v>3835</v>
      </c>
      <c r="E372" s="35" t="n">
        <v>11</v>
      </c>
    </row>
    <row r="373" customFormat="false" ht="16" hidden="false" customHeight="false" outlineLevel="0" collapsed="false">
      <c r="A373" s="35" t="s">
        <v>379</v>
      </c>
      <c r="B373" s="35" t="n">
        <v>12</v>
      </c>
      <c r="C373" s="35" t="s">
        <v>3836</v>
      </c>
      <c r="E373" s="35" t="n">
        <v>12</v>
      </c>
    </row>
    <row r="374" customFormat="false" ht="16" hidden="false" customHeight="false" outlineLevel="0" collapsed="false">
      <c r="A374" s="35" t="s">
        <v>379</v>
      </c>
      <c r="B374" s="35" t="n">
        <v>13</v>
      </c>
      <c r="C374" s="35" t="s">
        <v>3837</v>
      </c>
      <c r="E374" s="35" t="n">
        <v>13</v>
      </c>
    </row>
    <row r="375" customFormat="false" ht="16" hidden="false" customHeight="false" outlineLevel="0" collapsed="false">
      <c r="A375" s="35" t="s">
        <v>379</v>
      </c>
      <c r="B375" s="35" t="n">
        <v>14</v>
      </c>
      <c r="C375" s="35" t="s">
        <v>3838</v>
      </c>
      <c r="E375" s="35" t="n">
        <v>14</v>
      </c>
    </row>
    <row r="376" customFormat="false" ht="16" hidden="false" customHeight="false" outlineLevel="0" collapsed="false">
      <c r="A376" s="35" t="s">
        <v>379</v>
      </c>
      <c r="B376" s="35" t="n">
        <v>15</v>
      </c>
      <c r="C376" s="35" t="s">
        <v>3839</v>
      </c>
      <c r="E376" s="35" t="n">
        <v>15</v>
      </c>
    </row>
    <row r="377" customFormat="false" ht="16" hidden="false" customHeight="false" outlineLevel="0" collapsed="false">
      <c r="A377" s="35" t="s">
        <v>379</v>
      </c>
      <c r="B377" s="35" t="n">
        <v>16</v>
      </c>
      <c r="C377" s="35" t="s">
        <v>3840</v>
      </c>
      <c r="E377" s="35" t="n">
        <v>16</v>
      </c>
    </row>
    <row r="378" customFormat="false" ht="16" hidden="false" customHeight="false" outlineLevel="0" collapsed="false">
      <c r="A378" s="35" t="s">
        <v>379</v>
      </c>
      <c r="B378" s="35" t="n">
        <v>17</v>
      </c>
      <c r="C378" s="35" t="s">
        <v>3841</v>
      </c>
      <c r="E378" s="35" t="n">
        <v>17</v>
      </c>
    </row>
    <row r="379" customFormat="false" ht="16" hidden="false" customHeight="false" outlineLevel="0" collapsed="false">
      <c r="A379" s="35" t="s">
        <v>379</v>
      </c>
      <c r="B379" s="35" t="n">
        <v>18</v>
      </c>
      <c r="C379" s="35" t="s">
        <v>3842</v>
      </c>
      <c r="E379" s="35" t="n">
        <v>18</v>
      </c>
    </row>
    <row r="380" customFormat="false" ht="16" hidden="false" customHeight="false" outlineLevel="0" collapsed="false">
      <c r="A380" s="35" t="s">
        <v>379</v>
      </c>
      <c r="B380" s="35" t="n">
        <v>19</v>
      </c>
      <c r="C380" s="35" t="s">
        <v>3843</v>
      </c>
      <c r="E380" s="35" t="n">
        <v>19</v>
      </c>
    </row>
    <row r="381" customFormat="false" ht="16" hidden="false" customHeight="false" outlineLevel="0" collapsed="false">
      <c r="A381" s="35" t="s">
        <v>379</v>
      </c>
      <c r="B381" s="35" t="n">
        <v>20</v>
      </c>
      <c r="C381" s="35" t="s">
        <v>3844</v>
      </c>
      <c r="E381" s="35" t="n">
        <v>20</v>
      </c>
    </row>
    <row r="382" customFormat="false" ht="16" hidden="false" customHeight="false" outlineLevel="0" collapsed="false">
      <c r="A382" s="35" t="s">
        <v>379</v>
      </c>
      <c r="B382" s="35" t="n">
        <v>-7</v>
      </c>
      <c r="C382" s="35" t="s">
        <v>3625</v>
      </c>
      <c r="E382" s="35" t="n">
        <v>0</v>
      </c>
    </row>
    <row r="383" customFormat="false" ht="16" hidden="false" customHeight="false" outlineLevel="0" collapsed="false">
      <c r="A383" s="35" t="s">
        <v>379</v>
      </c>
      <c r="B383" s="35" t="n">
        <v>99</v>
      </c>
      <c r="C383" s="35" t="s">
        <v>3845</v>
      </c>
      <c r="E383" s="35" t="n">
        <v>99</v>
      </c>
    </row>
    <row r="384" customFormat="false" ht="16" hidden="false" customHeight="false" outlineLevel="0" collapsed="false">
      <c r="A384" s="35" t="s">
        <v>3846</v>
      </c>
      <c r="B384" s="35" t="n">
        <v>1</v>
      </c>
      <c r="C384" s="35" t="s">
        <v>3847</v>
      </c>
    </row>
    <row r="385" customFormat="false" ht="16" hidden="false" customHeight="false" outlineLevel="0" collapsed="false">
      <c r="A385" s="35" t="s">
        <v>3846</v>
      </c>
      <c r="B385" s="35" t="n">
        <v>2</v>
      </c>
      <c r="C385" s="35" t="s">
        <v>3848</v>
      </c>
    </row>
    <row r="386" customFormat="false" ht="16" hidden="false" customHeight="false" outlineLevel="0" collapsed="false">
      <c r="A386" s="35" t="s">
        <v>3846</v>
      </c>
      <c r="B386" s="35" t="n">
        <v>3</v>
      </c>
      <c r="C386" s="35" t="s">
        <v>3849</v>
      </c>
    </row>
    <row r="387" customFormat="false" ht="16" hidden="false" customHeight="false" outlineLevel="0" collapsed="false">
      <c r="A387" s="35" t="s">
        <v>3846</v>
      </c>
      <c r="B387" s="35" t="n">
        <v>4</v>
      </c>
      <c r="C387" s="35" t="s">
        <v>3621</v>
      </c>
    </row>
    <row r="388" customFormat="false" ht="16" hidden="false" customHeight="false" outlineLevel="0" collapsed="false">
      <c r="A388" s="35" t="s">
        <v>3846</v>
      </c>
      <c r="B388" s="35" t="n">
        <v>-8</v>
      </c>
      <c r="C388" s="35" t="s">
        <v>3623</v>
      </c>
    </row>
    <row r="389" customFormat="false" ht="16" hidden="false" customHeight="false" outlineLevel="0" collapsed="false">
      <c r="A389" s="35" t="s">
        <v>3846</v>
      </c>
      <c r="B389" s="35" t="n">
        <v>-7</v>
      </c>
      <c r="C389" s="35" t="s">
        <v>3625</v>
      </c>
    </row>
    <row r="390" customFormat="false" ht="16" hidden="false" customHeight="false" outlineLevel="0" collapsed="false">
      <c r="A390" s="35" t="s">
        <v>3850</v>
      </c>
      <c r="B390" s="35" t="n">
        <v>1</v>
      </c>
      <c r="C390" s="35" t="s">
        <v>3851</v>
      </c>
    </row>
    <row r="391" customFormat="false" ht="16" hidden="false" customHeight="false" outlineLevel="0" collapsed="false">
      <c r="A391" s="35" t="s">
        <v>3850</v>
      </c>
      <c r="B391" s="35" t="n">
        <v>2</v>
      </c>
      <c r="C391" s="35" t="s">
        <v>3852</v>
      </c>
    </row>
    <row r="392" customFormat="false" ht="16" hidden="false" customHeight="false" outlineLevel="0" collapsed="false">
      <c r="A392" s="35" t="s">
        <v>3850</v>
      </c>
      <c r="B392" s="35" t="n">
        <v>3</v>
      </c>
      <c r="C392" s="35" t="s">
        <v>3853</v>
      </c>
    </row>
    <row r="393" customFormat="false" ht="16" hidden="false" customHeight="false" outlineLevel="0" collapsed="false">
      <c r="A393" s="35" t="s">
        <v>3850</v>
      </c>
      <c r="B393" s="35" t="n">
        <v>4</v>
      </c>
      <c r="C393" s="35" t="s">
        <v>3854</v>
      </c>
    </row>
    <row r="394" customFormat="false" ht="16" hidden="false" customHeight="false" outlineLevel="0" collapsed="false">
      <c r="A394" s="35" t="s">
        <v>3850</v>
      </c>
      <c r="B394" s="35" t="n">
        <v>-9</v>
      </c>
      <c r="C394" s="35" t="s">
        <v>3649</v>
      </c>
    </row>
    <row r="395" customFormat="false" ht="16" hidden="false" customHeight="false" outlineLevel="0" collapsed="false">
      <c r="A395" s="35" t="s">
        <v>3850</v>
      </c>
      <c r="B395" s="35" t="n">
        <v>-7</v>
      </c>
      <c r="C395" s="35" t="s">
        <v>3625</v>
      </c>
    </row>
    <row r="396" customFormat="false" ht="16" hidden="false" customHeight="false" outlineLevel="0" collapsed="false">
      <c r="A396" s="35" t="s">
        <v>1188</v>
      </c>
      <c r="B396" s="35" t="n">
        <v>1</v>
      </c>
      <c r="C396" s="35" t="s">
        <v>3855</v>
      </c>
    </row>
    <row r="397" customFormat="false" ht="16" hidden="false" customHeight="false" outlineLevel="0" collapsed="false">
      <c r="A397" s="35" t="s">
        <v>1188</v>
      </c>
      <c r="B397" s="35" t="n">
        <v>2</v>
      </c>
      <c r="C397" s="35" t="s">
        <v>3856</v>
      </c>
    </row>
    <row r="398" customFormat="false" ht="16" hidden="false" customHeight="false" outlineLevel="0" collapsed="false">
      <c r="A398" s="35" t="s">
        <v>1188</v>
      </c>
      <c r="B398" s="35" t="n">
        <v>3</v>
      </c>
      <c r="C398" s="35" t="s">
        <v>3857</v>
      </c>
    </row>
    <row r="399" customFormat="false" ht="16" hidden="false" customHeight="false" outlineLevel="0" collapsed="false">
      <c r="A399" s="35" t="s">
        <v>1188</v>
      </c>
      <c r="B399" s="35" t="n">
        <v>4</v>
      </c>
      <c r="C399" s="35" t="s">
        <v>3858</v>
      </c>
    </row>
    <row r="400" customFormat="false" ht="16" hidden="false" customHeight="false" outlineLevel="0" collapsed="false">
      <c r="A400" s="35" t="s">
        <v>1188</v>
      </c>
      <c r="B400" s="35" t="n">
        <v>5</v>
      </c>
      <c r="C400" s="35" t="s">
        <v>3859</v>
      </c>
    </row>
    <row r="401" customFormat="false" ht="16" hidden="false" customHeight="false" outlineLevel="0" collapsed="false">
      <c r="A401" s="35" t="s">
        <v>1188</v>
      </c>
      <c r="B401" s="35" t="n">
        <v>6</v>
      </c>
      <c r="C401" s="35" t="s">
        <v>3860</v>
      </c>
    </row>
    <row r="402" customFormat="false" ht="16" hidden="false" customHeight="false" outlineLevel="0" collapsed="false">
      <c r="A402" s="35" t="s">
        <v>1188</v>
      </c>
      <c r="B402" s="35" t="n">
        <v>-9</v>
      </c>
      <c r="C402" s="35" t="s">
        <v>3649</v>
      </c>
    </row>
    <row r="403" customFormat="false" ht="16" hidden="false" customHeight="false" outlineLevel="0" collapsed="false">
      <c r="A403" s="35" t="s">
        <v>1188</v>
      </c>
      <c r="B403" s="35" t="n">
        <v>-7</v>
      </c>
      <c r="C403" s="35" t="s">
        <v>3625</v>
      </c>
    </row>
    <row r="404" customFormat="false" ht="16" hidden="false" customHeight="false" outlineLevel="0" collapsed="false">
      <c r="A404" s="35" t="s">
        <v>3861</v>
      </c>
      <c r="B404" s="35" t="n">
        <v>1</v>
      </c>
      <c r="C404" s="35" t="s">
        <v>3862</v>
      </c>
    </row>
    <row r="405" customFormat="false" ht="16" hidden="false" customHeight="false" outlineLevel="0" collapsed="false">
      <c r="A405" s="35" t="s">
        <v>3861</v>
      </c>
      <c r="B405" s="35" t="n">
        <v>2</v>
      </c>
      <c r="C405" s="35" t="s">
        <v>3863</v>
      </c>
    </row>
    <row r="406" customFormat="false" ht="16" hidden="false" customHeight="false" outlineLevel="0" collapsed="false">
      <c r="A406" s="35" t="s">
        <v>3861</v>
      </c>
      <c r="B406" s="35" t="n">
        <v>3</v>
      </c>
      <c r="C406" s="35" t="s">
        <v>3864</v>
      </c>
    </row>
    <row r="407" customFormat="false" ht="16" hidden="false" customHeight="false" outlineLevel="0" collapsed="false">
      <c r="A407" s="35" t="s">
        <v>3861</v>
      </c>
      <c r="B407" s="35" t="n">
        <v>4</v>
      </c>
      <c r="C407" s="35" t="s">
        <v>3865</v>
      </c>
    </row>
    <row r="408" customFormat="false" ht="16" hidden="false" customHeight="false" outlineLevel="0" collapsed="false">
      <c r="A408" s="35" t="s">
        <v>3861</v>
      </c>
      <c r="B408" s="35" t="n">
        <v>5</v>
      </c>
      <c r="C408" s="35" t="s">
        <v>3866</v>
      </c>
    </row>
    <row r="409" customFormat="false" ht="16" hidden="false" customHeight="false" outlineLevel="0" collapsed="false">
      <c r="A409" s="35" t="s">
        <v>3861</v>
      </c>
      <c r="B409" s="35" t="n">
        <v>6</v>
      </c>
      <c r="C409" s="35" t="s">
        <v>3867</v>
      </c>
    </row>
    <row r="410" customFormat="false" ht="16" hidden="false" customHeight="false" outlineLevel="0" collapsed="false">
      <c r="A410" s="35" t="s">
        <v>3861</v>
      </c>
      <c r="B410" s="35" t="n">
        <v>-9</v>
      </c>
      <c r="C410" s="35" t="s">
        <v>3868</v>
      </c>
    </row>
    <row r="411" customFormat="false" ht="16" hidden="false" customHeight="false" outlineLevel="0" collapsed="false">
      <c r="A411" s="35" t="s">
        <v>3861</v>
      </c>
      <c r="B411" s="35" t="n">
        <v>-7</v>
      </c>
      <c r="C411" s="35" t="s">
        <v>3625</v>
      </c>
    </row>
    <row r="412" customFormat="false" ht="16" hidden="false" customHeight="false" outlineLevel="0" collapsed="false">
      <c r="A412" s="35" t="s">
        <v>3869</v>
      </c>
      <c r="B412" s="35" t="n">
        <v>1</v>
      </c>
      <c r="C412" s="35" t="s">
        <v>3870</v>
      </c>
    </row>
    <row r="413" customFormat="false" ht="16" hidden="false" customHeight="false" outlineLevel="0" collapsed="false">
      <c r="A413" s="35" t="s">
        <v>3869</v>
      </c>
      <c r="B413" s="35" t="n">
        <v>2</v>
      </c>
      <c r="C413" s="35" t="s">
        <v>3871</v>
      </c>
    </row>
    <row r="414" customFormat="false" ht="16" hidden="false" customHeight="false" outlineLevel="0" collapsed="false">
      <c r="A414" s="35" t="s">
        <v>3869</v>
      </c>
      <c r="B414" s="35" t="n">
        <v>3</v>
      </c>
      <c r="C414" s="35" t="s">
        <v>3621</v>
      </c>
    </row>
    <row r="415" customFormat="false" ht="16" hidden="false" customHeight="false" outlineLevel="0" collapsed="false">
      <c r="A415" s="35" t="s">
        <v>3869</v>
      </c>
      <c r="B415" s="35" t="n">
        <v>-7</v>
      </c>
      <c r="C415" s="35" t="s">
        <v>3625</v>
      </c>
    </row>
    <row r="416" customFormat="false" ht="16" hidden="false" customHeight="false" outlineLevel="0" collapsed="false">
      <c r="A416" s="35" t="s">
        <v>3872</v>
      </c>
      <c r="B416" s="35" t="n">
        <v>1</v>
      </c>
      <c r="C416" s="35" t="s">
        <v>3873</v>
      </c>
    </row>
    <row r="417" customFormat="false" ht="16" hidden="false" customHeight="false" outlineLevel="0" collapsed="false">
      <c r="A417" s="35" t="s">
        <v>3872</v>
      </c>
      <c r="B417" s="35" t="n">
        <v>2</v>
      </c>
      <c r="C417" s="35" t="s">
        <v>3874</v>
      </c>
    </row>
    <row r="418" customFormat="false" ht="16" hidden="false" customHeight="false" outlineLevel="0" collapsed="false">
      <c r="A418" s="35" t="s">
        <v>3872</v>
      </c>
      <c r="B418" s="35" t="n">
        <v>-8</v>
      </c>
      <c r="C418" s="35" t="s">
        <v>3623</v>
      </c>
    </row>
    <row r="419" customFormat="false" ht="16" hidden="false" customHeight="false" outlineLevel="0" collapsed="false">
      <c r="A419" s="35" t="s">
        <v>3872</v>
      </c>
      <c r="B419" s="35" t="n">
        <v>-7</v>
      </c>
      <c r="C419" s="35" t="s">
        <v>3625</v>
      </c>
    </row>
    <row r="420" customFormat="false" ht="16" hidden="false" customHeight="false" outlineLevel="0" collapsed="false">
      <c r="A420" s="35" t="s">
        <v>3875</v>
      </c>
      <c r="B420" s="35" t="n">
        <v>1</v>
      </c>
      <c r="C420" s="35" t="s">
        <v>3876</v>
      </c>
    </row>
    <row r="421" customFormat="false" ht="16" hidden="false" customHeight="false" outlineLevel="0" collapsed="false">
      <c r="A421" s="35" t="s">
        <v>3875</v>
      </c>
      <c r="B421" s="35" t="n">
        <v>2</v>
      </c>
      <c r="C421" s="35" t="s">
        <v>3877</v>
      </c>
    </row>
    <row r="422" customFormat="false" ht="16" hidden="false" customHeight="false" outlineLevel="0" collapsed="false">
      <c r="A422" s="35" t="s">
        <v>3875</v>
      </c>
      <c r="B422" s="35" t="n">
        <v>3</v>
      </c>
      <c r="C422" s="35" t="s">
        <v>3878</v>
      </c>
    </row>
    <row r="423" customFormat="false" ht="16" hidden="false" customHeight="false" outlineLevel="0" collapsed="false">
      <c r="A423" s="35" t="s">
        <v>3875</v>
      </c>
      <c r="B423" s="35" t="n">
        <v>4</v>
      </c>
      <c r="C423" s="35" t="s">
        <v>3879</v>
      </c>
    </row>
    <row r="424" customFormat="false" ht="16" hidden="false" customHeight="false" outlineLevel="0" collapsed="false">
      <c r="A424" s="35" t="s">
        <v>3875</v>
      </c>
      <c r="B424" s="35" t="n">
        <v>5</v>
      </c>
      <c r="C424" s="35" t="s">
        <v>3880</v>
      </c>
    </row>
    <row r="425" customFormat="false" ht="16" hidden="false" customHeight="false" outlineLevel="0" collapsed="false">
      <c r="A425" s="35" t="s">
        <v>3875</v>
      </c>
      <c r="B425" s="35" t="n">
        <v>6</v>
      </c>
      <c r="C425" s="35" t="s">
        <v>3881</v>
      </c>
    </row>
    <row r="426" customFormat="false" ht="16" hidden="false" customHeight="false" outlineLevel="0" collapsed="false">
      <c r="A426" s="35" t="s">
        <v>3875</v>
      </c>
      <c r="B426" s="35" t="n">
        <v>7</v>
      </c>
      <c r="C426" s="35" t="s">
        <v>3882</v>
      </c>
    </row>
    <row r="427" customFormat="false" ht="16" hidden="false" customHeight="false" outlineLevel="0" collapsed="false">
      <c r="A427" s="35" t="s">
        <v>3875</v>
      </c>
      <c r="B427" s="35" t="n">
        <v>8</v>
      </c>
      <c r="C427" s="35" t="s">
        <v>3883</v>
      </c>
    </row>
    <row r="428" customFormat="false" ht="16" hidden="false" customHeight="false" outlineLevel="0" collapsed="false">
      <c r="A428" s="35" t="s">
        <v>3875</v>
      </c>
      <c r="B428" s="35" t="n">
        <v>-9</v>
      </c>
      <c r="C428" s="35" t="s">
        <v>3868</v>
      </c>
    </row>
    <row r="430" customFormat="false" ht="16" hidden="false" customHeight="false" outlineLevel="0" collapsed="false">
      <c r="A430" s="35" t="s">
        <v>3884</v>
      </c>
      <c r="B430" s="35" t="n">
        <v>1</v>
      </c>
      <c r="C430" s="35" t="s">
        <v>3885</v>
      </c>
    </row>
    <row r="431" customFormat="false" ht="16" hidden="false" customHeight="false" outlineLevel="0" collapsed="false">
      <c r="A431" s="35" t="s">
        <v>3884</v>
      </c>
      <c r="B431" s="35" t="n">
        <v>2</v>
      </c>
      <c r="C431" s="35" t="s">
        <v>3886</v>
      </c>
    </row>
    <row r="432" customFormat="false" ht="16" hidden="false" customHeight="false" outlineLevel="0" collapsed="false">
      <c r="A432" s="35" t="s">
        <v>3884</v>
      </c>
      <c r="B432" s="35" t="n">
        <v>3</v>
      </c>
      <c r="C432" s="35" t="s">
        <v>3887</v>
      </c>
    </row>
    <row r="433" customFormat="false" ht="16" hidden="false" customHeight="false" outlineLevel="0" collapsed="false">
      <c r="A433" s="35" t="s">
        <v>3884</v>
      </c>
      <c r="B433" s="35" t="n">
        <v>-9</v>
      </c>
      <c r="C433" s="35" t="s">
        <v>3676</v>
      </c>
    </row>
    <row r="434" customFormat="false" ht="16" hidden="false" customHeight="false" outlineLevel="0" collapsed="false">
      <c r="A434" s="35" t="s">
        <v>3884</v>
      </c>
      <c r="B434" s="35" t="n">
        <v>-8</v>
      </c>
      <c r="C434" s="35" t="s">
        <v>3623</v>
      </c>
    </row>
    <row r="435" customFormat="false" ht="16" hidden="false" customHeight="false" outlineLevel="0" collapsed="false">
      <c r="A435" s="35" t="s">
        <v>3884</v>
      </c>
      <c r="B435" s="35" t="n">
        <v>-7</v>
      </c>
      <c r="C435" s="35" t="s">
        <v>3625</v>
      </c>
    </row>
    <row r="436" customFormat="false" ht="16" hidden="false" customHeight="false" outlineLevel="0" collapsed="false">
      <c r="A436" s="35" t="s">
        <v>3888</v>
      </c>
      <c r="B436" s="35" t="n">
        <v>1</v>
      </c>
      <c r="C436" s="35" t="s">
        <v>3889</v>
      </c>
    </row>
    <row r="437" customFormat="false" ht="16" hidden="false" customHeight="false" outlineLevel="0" collapsed="false">
      <c r="A437" s="35" t="s">
        <v>3888</v>
      </c>
      <c r="B437" s="35" t="n">
        <v>2</v>
      </c>
      <c r="C437" s="35" t="s">
        <v>3890</v>
      </c>
    </row>
    <row r="438" customFormat="false" ht="16" hidden="false" customHeight="false" outlineLevel="0" collapsed="false">
      <c r="A438" s="35" t="s">
        <v>3888</v>
      </c>
      <c r="B438" s="35" t="n">
        <v>3</v>
      </c>
      <c r="C438" s="35" t="s">
        <v>3891</v>
      </c>
    </row>
    <row r="439" customFormat="false" ht="16" hidden="false" customHeight="false" outlineLevel="0" collapsed="false">
      <c r="A439" s="35" t="s">
        <v>3888</v>
      </c>
      <c r="B439" s="35" t="n">
        <v>-8</v>
      </c>
      <c r="C439" s="35" t="s">
        <v>3623</v>
      </c>
    </row>
    <row r="440" customFormat="false" ht="16" hidden="false" customHeight="false" outlineLevel="0" collapsed="false">
      <c r="A440" s="35" t="s">
        <v>3888</v>
      </c>
      <c r="B440" s="35" t="n">
        <v>-7</v>
      </c>
      <c r="C440" s="35" t="s">
        <v>3625</v>
      </c>
    </row>
    <row r="441" customFormat="false" ht="16" hidden="false" customHeight="false" outlineLevel="0" collapsed="false">
      <c r="A441" s="35" t="s">
        <v>3892</v>
      </c>
      <c r="B441" s="35" t="n">
        <v>1</v>
      </c>
      <c r="C441" s="35" t="s">
        <v>3893</v>
      </c>
    </row>
    <row r="442" customFormat="false" ht="16" hidden="false" customHeight="false" outlineLevel="0" collapsed="false">
      <c r="A442" s="35" t="s">
        <v>3892</v>
      </c>
      <c r="B442" s="35" t="n">
        <v>2</v>
      </c>
      <c r="C442" s="35" t="s">
        <v>3894</v>
      </c>
    </row>
    <row r="443" customFormat="false" ht="16" hidden="false" customHeight="false" outlineLevel="0" collapsed="false">
      <c r="A443" s="35" t="s">
        <v>3892</v>
      </c>
      <c r="B443" s="35" t="n">
        <v>-9</v>
      </c>
      <c r="C443" s="35" t="s">
        <v>3868</v>
      </c>
    </row>
    <row r="444" customFormat="false" ht="16" hidden="false" customHeight="false" outlineLevel="0" collapsed="false">
      <c r="A444" s="35" t="s">
        <v>3895</v>
      </c>
      <c r="B444" s="35" t="n">
        <v>1</v>
      </c>
      <c r="C444" s="35" t="s">
        <v>3896</v>
      </c>
    </row>
    <row r="445" customFormat="false" ht="16" hidden="false" customHeight="false" outlineLevel="0" collapsed="false">
      <c r="A445" s="35" t="s">
        <v>3895</v>
      </c>
      <c r="B445" s="35" t="n">
        <v>2</v>
      </c>
      <c r="C445" s="35" t="s">
        <v>3897</v>
      </c>
    </row>
    <row r="446" customFormat="false" ht="16" hidden="false" customHeight="false" outlineLevel="0" collapsed="false">
      <c r="A446" s="35" t="s">
        <v>3895</v>
      </c>
      <c r="B446" s="35" t="n">
        <v>3</v>
      </c>
      <c r="C446" s="35" t="s">
        <v>3898</v>
      </c>
    </row>
    <row r="447" customFormat="false" ht="16" hidden="false" customHeight="false" outlineLevel="0" collapsed="false">
      <c r="A447" s="35" t="s">
        <v>3895</v>
      </c>
      <c r="B447" s="35" t="n">
        <v>-7</v>
      </c>
      <c r="C447" s="35" t="s">
        <v>3625</v>
      </c>
    </row>
    <row r="448" customFormat="false" ht="16" hidden="false" customHeight="false" outlineLevel="0" collapsed="false">
      <c r="A448" s="35" t="s">
        <v>3899</v>
      </c>
      <c r="B448" s="35" t="n">
        <v>1</v>
      </c>
      <c r="C448" s="35" t="s">
        <v>3900</v>
      </c>
    </row>
    <row r="449" customFormat="false" ht="16" hidden="false" customHeight="false" outlineLevel="0" collapsed="false">
      <c r="A449" s="35" t="s">
        <v>3899</v>
      </c>
      <c r="B449" s="35" t="n">
        <v>2</v>
      </c>
      <c r="C449" s="35" t="s">
        <v>3901</v>
      </c>
    </row>
    <row r="450" customFormat="false" ht="16" hidden="false" customHeight="false" outlineLevel="0" collapsed="false">
      <c r="A450" s="35" t="s">
        <v>3899</v>
      </c>
      <c r="B450" s="35" t="n">
        <v>3</v>
      </c>
      <c r="C450" s="35" t="s">
        <v>3902</v>
      </c>
    </row>
    <row r="451" customFormat="false" ht="16" hidden="false" customHeight="false" outlineLevel="0" collapsed="false">
      <c r="A451" s="35" t="s">
        <v>3899</v>
      </c>
      <c r="B451" s="35" t="n">
        <v>4</v>
      </c>
      <c r="C451" s="35" t="s">
        <v>3903</v>
      </c>
    </row>
    <row r="452" customFormat="false" ht="16" hidden="false" customHeight="false" outlineLevel="0" collapsed="false">
      <c r="A452" s="35" t="s">
        <v>3899</v>
      </c>
      <c r="B452" s="35" t="n">
        <v>-9</v>
      </c>
      <c r="C452" s="35" t="s">
        <v>3782</v>
      </c>
    </row>
    <row r="453" customFormat="false" ht="16" hidden="false" customHeight="false" outlineLevel="0" collapsed="false">
      <c r="A453" s="35" t="s">
        <v>1295</v>
      </c>
      <c r="B453" s="35" t="n">
        <v>1</v>
      </c>
      <c r="C453" s="35" t="s">
        <v>3904</v>
      </c>
    </row>
    <row r="454" customFormat="false" ht="16" hidden="false" customHeight="false" outlineLevel="0" collapsed="false">
      <c r="A454" s="35" t="s">
        <v>1295</v>
      </c>
      <c r="B454" s="35" t="n">
        <v>2</v>
      </c>
      <c r="C454" s="35" t="s">
        <v>3905</v>
      </c>
    </row>
    <row r="455" customFormat="false" ht="16" hidden="false" customHeight="false" outlineLevel="0" collapsed="false">
      <c r="A455" s="35" t="s">
        <v>1295</v>
      </c>
      <c r="B455" s="35" t="n">
        <v>3</v>
      </c>
      <c r="C455" s="35" t="s">
        <v>3906</v>
      </c>
    </row>
    <row r="456" customFormat="false" ht="16" hidden="false" customHeight="false" outlineLevel="0" collapsed="false">
      <c r="A456" s="35" t="s">
        <v>1295</v>
      </c>
      <c r="B456" s="35" t="n">
        <v>4</v>
      </c>
      <c r="C456" s="35" t="s">
        <v>3907</v>
      </c>
    </row>
    <row r="457" customFormat="false" ht="16" hidden="false" customHeight="false" outlineLevel="0" collapsed="false">
      <c r="A457" s="35" t="s">
        <v>1295</v>
      </c>
      <c r="B457" s="35" t="n">
        <v>5</v>
      </c>
      <c r="C457" s="35" t="s">
        <v>3908</v>
      </c>
    </row>
    <row r="458" customFormat="false" ht="16" hidden="false" customHeight="false" outlineLevel="0" collapsed="false">
      <c r="A458" s="35" t="s">
        <v>1295</v>
      </c>
      <c r="B458" s="35" t="n">
        <v>-9</v>
      </c>
      <c r="C458" s="35" t="s">
        <v>3782</v>
      </c>
    </row>
    <row r="459" customFormat="false" ht="16" hidden="false" customHeight="false" outlineLevel="0" collapsed="false">
      <c r="A459" s="35" t="s">
        <v>3909</v>
      </c>
      <c r="B459" s="35" t="n">
        <v>1</v>
      </c>
      <c r="C459" s="35" t="s">
        <v>3910</v>
      </c>
    </row>
    <row r="460" customFormat="false" ht="16" hidden="false" customHeight="false" outlineLevel="0" collapsed="false">
      <c r="A460" s="35" t="s">
        <v>3909</v>
      </c>
      <c r="B460" s="35" t="n">
        <v>2</v>
      </c>
      <c r="C460" s="35" t="s">
        <v>3911</v>
      </c>
    </row>
    <row r="461" customFormat="false" ht="16" hidden="false" customHeight="false" outlineLevel="0" collapsed="false">
      <c r="A461" s="35" t="s">
        <v>3909</v>
      </c>
      <c r="B461" s="35" t="n">
        <v>3</v>
      </c>
      <c r="C461" s="35" t="s">
        <v>3912</v>
      </c>
    </row>
    <row r="462" customFormat="false" ht="16" hidden="false" customHeight="false" outlineLevel="0" collapsed="false">
      <c r="A462" s="35" t="s">
        <v>3909</v>
      </c>
      <c r="B462" s="35" t="n">
        <v>4</v>
      </c>
      <c r="C462" s="35" t="s">
        <v>3913</v>
      </c>
    </row>
    <row r="463" customFormat="false" ht="16" hidden="false" customHeight="false" outlineLevel="0" collapsed="false">
      <c r="A463" s="35" t="s">
        <v>3909</v>
      </c>
      <c r="B463" s="35" t="n">
        <v>0</v>
      </c>
      <c r="C463" s="35" t="s">
        <v>3914</v>
      </c>
    </row>
    <row r="464" customFormat="false" ht="16" hidden="false" customHeight="false" outlineLevel="0" collapsed="false">
      <c r="A464" s="35" t="s">
        <v>1369</v>
      </c>
      <c r="B464" s="35" t="n">
        <v>1</v>
      </c>
      <c r="C464" s="35" t="s">
        <v>3915</v>
      </c>
    </row>
    <row r="465" customFormat="false" ht="16" hidden="false" customHeight="false" outlineLevel="0" collapsed="false">
      <c r="A465" s="35" t="s">
        <v>1369</v>
      </c>
      <c r="B465" s="35" t="n">
        <v>2</v>
      </c>
      <c r="C465" s="35" t="s">
        <v>3916</v>
      </c>
    </row>
    <row r="466" customFormat="false" ht="16" hidden="false" customHeight="false" outlineLevel="0" collapsed="false">
      <c r="A466" s="35" t="s">
        <v>1369</v>
      </c>
      <c r="B466" s="35" t="n">
        <v>3</v>
      </c>
      <c r="C466" s="35" t="s">
        <v>3917</v>
      </c>
    </row>
    <row r="467" customFormat="false" ht="16" hidden="false" customHeight="false" outlineLevel="0" collapsed="false">
      <c r="A467" s="35" t="s">
        <v>1369</v>
      </c>
      <c r="B467" s="35" t="n">
        <v>4</v>
      </c>
      <c r="C467" s="35" t="s">
        <v>3918</v>
      </c>
    </row>
    <row r="468" customFormat="false" ht="16" hidden="false" customHeight="false" outlineLevel="0" collapsed="false">
      <c r="A468" s="35" t="s">
        <v>1369</v>
      </c>
      <c r="B468" s="35" t="n">
        <v>5</v>
      </c>
      <c r="C468" s="35" t="s">
        <v>3919</v>
      </c>
    </row>
    <row r="469" customFormat="false" ht="16" hidden="false" customHeight="false" outlineLevel="0" collapsed="false">
      <c r="A469" s="35" t="s">
        <v>1369</v>
      </c>
      <c r="B469" s="35" t="n">
        <v>6</v>
      </c>
      <c r="C469" s="35" t="s">
        <v>3920</v>
      </c>
    </row>
    <row r="470" customFormat="false" ht="16" hidden="false" customHeight="false" outlineLevel="0" collapsed="false">
      <c r="A470" s="35" t="s">
        <v>1369</v>
      </c>
      <c r="B470" s="35" t="n">
        <v>7</v>
      </c>
      <c r="C470" s="35" t="s">
        <v>3921</v>
      </c>
    </row>
    <row r="471" customFormat="false" ht="16" hidden="false" customHeight="false" outlineLevel="0" collapsed="false">
      <c r="A471" s="35" t="s">
        <v>1369</v>
      </c>
      <c r="B471" s="35" t="n">
        <v>-9</v>
      </c>
      <c r="C471" s="35" t="s">
        <v>3868</v>
      </c>
    </row>
    <row r="472" customFormat="false" ht="16" hidden="false" customHeight="false" outlineLevel="0" collapsed="false">
      <c r="A472" s="35" t="s">
        <v>3922</v>
      </c>
      <c r="B472" s="35" t="n">
        <v>1</v>
      </c>
      <c r="C472" s="35" t="s">
        <v>3923</v>
      </c>
    </row>
    <row r="473" customFormat="false" ht="16" hidden="false" customHeight="false" outlineLevel="0" collapsed="false">
      <c r="A473" s="35" t="s">
        <v>3922</v>
      </c>
      <c r="B473" s="35" t="n">
        <v>2</v>
      </c>
      <c r="C473" s="35" t="s">
        <v>3924</v>
      </c>
    </row>
    <row r="474" customFormat="false" ht="16" hidden="false" customHeight="false" outlineLevel="0" collapsed="false">
      <c r="A474" s="35" t="s">
        <v>3922</v>
      </c>
      <c r="B474" s="35" t="n">
        <v>3</v>
      </c>
      <c r="C474" s="35" t="s">
        <v>3925</v>
      </c>
    </row>
    <row r="475" customFormat="false" ht="16" hidden="false" customHeight="false" outlineLevel="0" collapsed="false">
      <c r="A475" s="35" t="s">
        <v>3922</v>
      </c>
      <c r="B475" s="35" t="n">
        <v>4</v>
      </c>
      <c r="C475" s="35" t="s">
        <v>3926</v>
      </c>
    </row>
    <row r="476" customFormat="false" ht="16" hidden="false" customHeight="false" outlineLevel="0" collapsed="false">
      <c r="A476" s="35" t="s">
        <v>3922</v>
      </c>
      <c r="B476" s="35" t="n">
        <v>5</v>
      </c>
      <c r="C476" s="35" t="s">
        <v>3927</v>
      </c>
    </row>
    <row r="477" customFormat="false" ht="16" hidden="false" customHeight="false" outlineLevel="0" collapsed="false">
      <c r="A477" s="35" t="s">
        <v>3922</v>
      </c>
      <c r="B477" s="35" t="n">
        <v>6</v>
      </c>
      <c r="C477" s="35" t="s">
        <v>3928</v>
      </c>
    </row>
    <row r="478" customFormat="false" ht="16" hidden="false" customHeight="false" outlineLevel="0" collapsed="false">
      <c r="A478" s="35" t="s">
        <v>3922</v>
      </c>
      <c r="B478" s="35" t="n">
        <v>7</v>
      </c>
      <c r="C478" s="35" t="s">
        <v>3929</v>
      </c>
    </row>
    <row r="479" customFormat="false" ht="16" hidden="false" customHeight="false" outlineLevel="0" collapsed="false">
      <c r="A479" s="35" t="s">
        <v>3922</v>
      </c>
      <c r="B479" s="35" t="n">
        <v>8</v>
      </c>
      <c r="C479" s="35" t="s">
        <v>3930</v>
      </c>
    </row>
    <row r="480" customFormat="false" ht="16" hidden="false" customHeight="false" outlineLevel="0" collapsed="false">
      <c r="A480" s="35" t="s">
        <v>3922</v>
      </c>
      <c r="B480" s="35" t="n">
        <v>9</v>
      </c>
      <c r="C480" s="35" t="s">
        <v>3931</v>
      </c>
    </row>
    <row r="481" customFormat="false" ht="16" hidden="false" customHeight="false" outlineLevel="0" collapsed="false">
      <c r="A481" s="35" t="s">
        <v>3922</v>
      </c>
      <c r="B481" s="35" t="n">
        <v>10</v>
      </c>
      <c r="C481" s="35" t="s">
        <v>3932</v>
      </c>
    </row>
    <row r="482" customFormat="false" ht="16" hidden="false" customHeight="false" outlineLevel="0" collapsed="false">
      <c r="A482" s="35" t="s">
        <v>3922</v>
      </c>
      <c r="B482" s="35" t="n">
        <v>11</v>
      </c>
      <c r="C482" s="35" t="s">
        <v>3933</v>
      </c>
    </row>
    <row r="483" customFormat="false" ht="16" hidden="false" customHeight="false" outlineLevel="0" collapsed="false">
      <c r="A483" s="35" t="s">
        <v>3922</v>
      </c>
      <c r="B483" s="35" t="n">
        <v>12</v>
      </c>
      <c r="C483" s="35" t="s">
        <v>3934</v>
      </c>
    </row>
    <row r="484" customFormat="false" ht="16" hidden="false" customHeight="false" outlineLevel="0" collapsed="false">
      <c r="A484" s="35" t="s">
        <v>3922</v>
      </c>
      <c r="B484" s="35" t="n">
        <v>13</v>
      </c>
      <c r="C484" s="35" t="s">
        <v>3935</v>
      </c>
    </row>
    <row r="485" customFormat="false" ht="16" hidden="false" customHeight="false" outlineLevel="0" collapsed="false">
      <c r="A485" s="35" t="s">
        <v>3922</v>
      </c>
      <c r="B485" s="35" t="n">
        <v>14</v>
      </c>
      <c r="C485" s="35" t="s">
        <v>3936</v>
      </c>
    </row>
    <row r="486" customFormat="false" ht="16" hidden="false" customHeight="false" outlineLevel="0" collapsed="false">
      <c r="A486" s="35" t="s">
        <v>3922</v>
      </c>
      <c r="B486" s="35" t="n">
        <v>15</v>
      </c>
      <c r="C486" s="35" t="s">
        <v>3937</v>
      </c>
    </row>
    <row r="487" customFormat="false" ht="16" hidden="false" customHeight="false" outlineLevel="0" collapsed="false">
      <c r="A487" s="35" t="s">
        <v>3922</v>
      </c>
      <c r="B487" s="35" t="n">
        <v>16</v>
      </c>
      <c r="C487" s="35" t="s">
        <v>3938</v>
      </c>
    </row>
    <row r="488" customFormat="false" ht="16" hidden="false" customHeight="false" outlineLevel="0" collapsed="false">
      <c r="A488" s="35" t="s">
        <v>3922</v>
      </c>
      <c r="B488" s="35" t="n">
        <v>-7</v>
      </c>
      <c r="C488" s="35" t="s">
        <v>3625</v>
      </c>
    </row>
    <row r="489" customFormat="false" ht="16" hidden="false" customHeight="false" outlineLevel="0" collapsed="false">
      <c r="A489" s="35" t="s">
        <v>3922</v>
      </c>
      <c r="B489" s="35" t="n">
        <v>-8</v>
      </c>
      <c r="C489" s="35" t="s">
        <v>3623</v>
      </c>
    </row>
    <row r="490" customFormat="false" ht="16" hidden="false" customHeight="false" outlineLevel="0" collapsed="false">
      <c r="A490" s="35" t="s">
        <v>3922</v>
      </c>
      <c r="B490" s="35" t="n">
        <v>-9</v>
      </c>
      <c r="C490" s="35" t="s">
        <v>3868</v>
      </c>
    </row>
    <row r="491" customFormat="false" ht="16" hidden="false" customHeight="false" outlineLevel="0" collapsed="false">
      <c r="A491" s="35" t="s">
        <v>3939</v>
      </c>
      <c r="B491" s="35" t="n">
        <v>1</v>
      </c>
      <c r="C491" s="35" t="s">
        <v>3940</v>
      </c>
    </row>
    <row r="492" customFormat="false" ht="16" hidden="false" customHeight="false" outlineLevel="0" collapsed="false">
      <c r="A492" s="35" t="s">
        <v>3939</v>
      </c>
      <c r="B492" s="35" t="n">
        <v>2</v>
      </c>
      <c r="C492" s="35" t="s">
        <v>3941</v>
      </c>
    </row>
    <row r="493" customFormat="false" ht="16" hidden="false" customHeight="false" outlineLevel="0" collapsed="false">
      <c r="A493" s="35" t="s">
        <v>3939</v>
      </c>
      <c r="B493" s="35" t="n">
        <v>3</v>
      </c>
      <c r="C493" s="35" t="s">
        <v>3942</v>
      </c>
    </row>
    <row r="494" customFormat="false" ht="16" hidden="false" customHeight="false" outlineLevel="0" collapsed="false">
      <c r="A494" s="35" t="s">
        <v>3939</v>
      </c>
      <c r="B494" s="35" t="n">
        <v>4</v>
      </c>
      <c r="C494" s="35" t="s">
        <v>3943</v>
      </c>
    </row>
    <row r="495" customFormat="false" ht="16" hidden="false" customHeight="false" outlineLevel="0" collapsed="false">
      <c r="A495" s="35" t="s">
        <v>3939</v>
      </c>
      <c r="B495" s="35" t="n">
        <v>-9</v>
      </c>
      <c r="C495" s="35" t="s">
        <v>3868</v>
      </c>
    </row>
    <row r="496" customFormat="false" ht="16" hidden="false" customHeight="false" outlineLevel="0" collapsed="false">
      <c r="A496" s="35" t="s">
        <v>1638</v>
      </c>
      <c r="B496" s="35" t="n">
        <v>1</v>
      </c>
      <c r="C496" s="35" t="s">
        <v>3944</v>
      </c>
    </row>
    <row r="497" customFormat="false" ht="16" hidden="false" customHeight="false" outlineLevel="0" collapsed="false">
      <c r="A497" s="35" t="s">
        <v>1638</v>
      </c>
      <c r="B497" s="35" t="n">
        <v>2</v>
      </c>
      <c r="C497" s="35" t="s">
        <v>3945</v>
      </c>
    </row>
    <row r="498" customFormat="false" ht="16" hidden="false" customHeight="false" outlineLevel="0" collapsed="false">
      <c r="A498" s="35" t="s">
        <v>1638</v>
      </c>
      <c r="B498" s="35" t="n">
        <v>3</v>
      </c>
      <c r="C498" s="35" t="s">
        <v>3946</v>
      </c>
    </row>
    <row r="499" customFormat="false" ht="16" hidden="false" customHeight="false" outlineLevel="0" collapsed="false">
      <c r="A499" s="35" t="s">
        <v>1638</v>
      </c>
      <c r="B499" s="35" t="n">
        <v>4</v>
      </c>
      <c r="C499" s="35" t="s">
        <v>3947</v>
      </c>
    </row>
    <row r="500" customFormat="false" ht="16" hidden="false" customHeight="false" outlineLevel="0" collapsed="false">
      <c r="A500" s="35" t="s">
        <v>1638</v>
      </c>
      <c r="B500" s="35" t="n">
        <v>-8</v>
      </c>
      <c r="C500" s="35" t="s">
        <v>3623</v>
      </c>
    </row>
    <row r="501" customFormat="false" ht="16" hidden="false" customHeight="false" outlineLevel="0" collapsed="false">
      <c r="A501" s="35" t="s">
        <v>1638</v>
      </c>
      <c r="B501" s="35" t="n">
        <v>-7</v>
      </c>
      <c r="C501" s="35" t="s">
        <v>3625</v>
      </c>
    </row>
    <row r="502" customFormat="false" ht="16" hidden="false" customHeight="false" outlineLevel="0" collapsed="false">
      <c r="A502" s="35" t="s">
        <v>3948</v>
      </c>
      <c r="B502" s="35" t="n">
        <v>1</v>
      </c>
      <c r="C502" s="35" t="s">
        <v>3949</v>
      </c>
    </row>
    <row r="503" customFormat="false" ht="16" hidden="false" customHeight="false" outlineLevel="0" collapsed="false">
      <c r="A503" s="35" t="s">
        <v>3948</v>
      </c>
      <c r="B503" s="35" t="n">
        <v>2</v>
      </c>
      <c r="C503" s="35" t="s">
        <v>3950</v>
      </c>
    </row>
    <row r="504" customFormat="false" ht="16" hidden="false" customHeight="false" outlineLevel="0" collapsed="false">
      <c r="A504" s="35" t="s">
        <v>3948</v>
      </c>
      <c r="B504" s="35" t="n">
        <v>3</v>
      </c>
      <c r="C504" s="35" t="s">
        <v>3951</v>
      </c>
    </row>
    <row r="505" customFormat="false" ht="16" hidden="false" customHeight="false" outlineLevel="0" collapsed="false">
      <c r="A505" s="35" t="s">
        <v>3948</v>
      </c>
      <c r="B505" s="35" t="n">
        <v>-8</v>
      </c>
      <c r="C505" s="35" t="s">
        <v>3623</v>
      </c>
    </row>
    <row r="506" customFormat="false" ht="16" hidden="false" customHeight="false" outlineLevel="0" collapsed="false">
      <c r="A506" s="35" t="s">
        <v>3948</v>
      </c>
      <c r="B506" s="35" t="n">
        <v>-7</v>
      </c>
      <c r="C506" s="35" t="s">
        <v>3625</v>
      </c>
    </row>
    <row r="507" customFormat="false" ht="16" hidden="false" customHeight="false" outlineLevel="0" collapsed="false">
      <c r="A507" s="35" t="s">
        <v>3952</v>
      </c>
      <c r="B507" s="35" t="n">
        <v>1</v>
      </c>
      <c r="C507" s="35" t="s">
        <v>3953</v>
      </c>
    </row>
    <row r="508" customFormat="false" ht="16" hidden="false" customHeight="false" outlineLevel="0" collapsed="false">
      <c r="A508" s="35" t="s">
        <v>3952</v>
      </c>
      <c r="B508" s="35" t="n">
        <v>2</v>
      </c>
      <c r="C508" s="35" t="s">
        <v>3954</v>
      </c>
    </row>
    <row r="509" customFormat="false" ht="16" hidden="false" customHeight="false" outlineLevel="0" collapsed="false">
      <c r="A509" s="35" t="s">
        <v>3952</v>
      </c>
      <c r="B509" s="35" t="n">
        <v>3</v>
      </c>
      <c r="C509" s="35" t="s">
        <v>3955</v>
      </c>
    </row>
    <row r="510" customFormat="false" ht="16" hidden="false" customHeight="false" outlineLevel="0" collapsed="false">
      <c r="A510" s="35" t="s">
        <v>3952</v>
      </c>
      <c r="B510" s="35" t="n">
        <v>-8</v>
      </c>
      <c r="C510" s="35" t="s">
        <v>3623</v>
      </c>
    </row>
    <row r="511" customFormat="false" ht="16" hidden="false" customHeight="false" outlineLevel="0" collapsed="false">
      <c r="A511" s="35" t="s">
        <v>3952</v>
      </c>
      <c r="B511" s="35" t="n">
        <v>-7</v>
      </c>
      <c r="C511" s="35" t="s">
        <v>3625</v>
      </c>
    </row>
    <row r="512" customFormat="false" ht="16" hidden="false" customHeight="false" outlineLevel="0" collapsed="false">
      <c r="A512" s="35" t="s">
        <v>3956</v>
      </c>
      <c r="B512" s="35" t="n">
        <v>1</v>
      </c>
      <c r="C512" s="35" t="s">
        <v>3957</v>
      </c>
    </row>
    <row r="513" customFormat="false" ht="16" hidden="false" customHeight="false" outlineLevel="0" collapsed="false">
      <c r="A513" s="35" t="s">
        <v>3956</v>
      </c>
      <c r="B513" s="35" t="n">
        <v>2</v>
      </c>
      <c r="C513" s="35" t="s">
        <v>3958</v>
      </c>
    </row>
    <row r="514" customFormat="false" ht="16" hidden="false" customHeight="false" outlineLevel="0" collapsed="false">
      <c r="A514" s="35" t="s">
        <v>3956</v>
      </c>
      <c r="B514" s="35" t="n">
        <v>3</v>
      </c>
      <c r="C514" s="35" t="s">
        <v>3959</v>
      </c>
    </row>
    <row r="515" customFormat="false" ht="16" hidden="false" customHeight="false" outlineLevel="0" collapsed="false">
      <c r="A515" s="35" t="s">
        <v>3956</v>
      </c>
      <c r="B515" s="35" t="n">
        <v>4</v>
      </c>
      <c r="C515" s="35" t="s">
        <v>3960</v>
      </c>
    </row>
    <row r="516" customFormat="false" ht="16" hidden="false" customHeight="false" outlineLevel="0" collapsed="false">
      <c r="A516" s="35" t="s">
        <v>3956</v>
      </c>
      <c r="B516" s="35" t="n">
        <v>-8</v>
      </c>
      <c r="C516" s="35" t="s">
        <v>3623</v>
      </c>
    </row>
    <row r="517" customFormat="false" ht="16" hidden="false" customHeight="false" outlineLevel="0" collapsed="false">
      <c r="A517" s="35" t="s">
        <v>3956</v>
      </c>
      <c r="B517" s="35" t="n">
        <v>-7</v>
      </c>
      <c r="C517" s="35" t="s">
        <v>3625</v>
      </c>
    </row>
    <row r="518" customFormat="false" ht="16" hidden="false" customHeight="false" outlineLevel="0" collapsed="false">
      <c r="A518" s="35" t="s">
        <v>3961</v>
      </c>
      <c r="B518" s="35" t="n">
        <v>1</v>
      </c>
      <c r="C518" s="35" t="s">
        <v>3962</v>
      </c>
    </row>
    <row r="519" customFormat="false" ht="16" hidden="false" customHeight="false" outlineLevel="0" collapsed="false">
      <c r="A519" s="35" t="s">
        <v>3961</v>
      </c>
      <c r="B519" s="35" t="n">
        <v>2</v>
      </c>
      <c r="C519" s="35" t="s">
        <v>3963</v>
      </c>
    </row>
    <row r="520" customFormat="false" ht="16" hidden="false" customHeight="false" outlineLevel="0" collapsed="false">
      <c r="A520" s="35" t="s">
        <v>3961</v>
      </c>
      <c r="B520" s="35" t="n">
        <v>3</v>
      </c>
      <c r="C520" s="35" t="s">
        <v>3964</v>
      </c>
    </row>
    <row r="521" customFormat="false" ht="16" hidden="false" customHeight="false" outlineLevel="0" collapsed="false">
      <c r="A521" s="35" t="s">
        <v>3961</v>
      </c>
      <c r="B521" s="35" t="n">
        <v>-9</v>
      </c>
      <c r="C521" s="35" t="s">
        <v>3868</v>
      </c>
    </row>
    <row r="522" customFormat="false" ht="16" hidden="false" customHeight="false" outlineLevel="0" collapsed="false">
      <c r="A522" s="35" t="s">
        <v>3965</v>
      </c>
      <c r="B522" s="35" t="n">
        <v>1</v>
      </c>
      <c r="C522" s="35" t="s">
        <v>3966</v>
      </c>
    </row>
    <row r="523" customFormat="false" ht="16" hidden="false" customHeight="false" outlineLevel="0" collapsed="false">
      <c r="A523" s="35" t="s">
        <v>3965</v>
      </c>
      <c r="B523" s="35" t="n">
        <v>2</v>
      </c>
      <c r="C523" s="35" t="s">
        <v>3967</v>
      </c>
    </row>
    <row r="524" customFormat="false" ht="16" hidden="false" customHeight="false" outlineLevel="0" collapsed="false">
      <c r="A524" s="35" t="s">
        <v>3965</v>
      </c>
      <c r="B524" s="35" t="n">
        <v>3</v>
      </c>
      <c r="C524" s="35" t="s">
        <v>3968</v>
      </c>
    </row>
    <row r="525" customFormat="false" ht="16" hidden="false" customHeight="false" outlineLevel="0" collapsed="false">
      <c r="A525" s="35" t="s">
        <v>3965</v>
      </c>
      <c r="B525" s="35" t="n">
        <v>4</v>
      </c>
      <c r="C525" s="35" t="s">
        <v>3969</v>
      </c>
    </row>
    <row r="526" customFormat="false" ht="16" hidden="false" customHeight="false" outlineLevel="0" collapsed="false">
      <c r="A526" s="35" t="s">
        <v>3965</v>
      </c>
      <c r="B526" s="35" t="n">
        <v>-9</v>
      </c>
      <c r="C526" s="35" t="s">
        <v>3868</v>
      </c>
    </row>
    <row r="527" customFormat="false" ht="16" hidden="false" customHeight="false" outlineLevel="0" collapsed="false">
      <c r="A527" s="35" t="s">
        <v>1678</v>
      </c>
      <c r="B527" s="35" t="n">
        <v>1</v>
      </c>
      <c r="C527" s="35" t="s">
        <v>3970</v>
      </c>
    </row>
    <row r="528" customFormat="false" ht="16" hidden="false" customHeight="false" outlineLevel="0" collapsed="false">
      <c r="A528" s="35" t="s">
        <v>1678</v>
      </c>
      <c r="B528" s="35" t="n">
        <v>2</v>
      </c>
      <c r="C528" s="35" t="s">
        <v>3971</v>
      </c>
    </row>
    <row r="529" customFormat="false" ht="16" hidden="false" customHeight="false" outlineLevel="0" collapsed="false">
      <c r="A529" s="35" t="s">
        <v>1678</v>
      </c>
      <c r="B529" s="35" t="n">
        <v>3</v>
      </c>
      <c r="C529" s="35" t="s">
        <v>3972</v>
      </c>
    </row>
    <row r="530" customFormat="false" ht="16" hidden="false" customHeight="false" outlineLevel="0" collapsed="false">
      <c r="A530" s="35" t="s">
        <v>1678</v>
      </c>
      <c r="B530" s="35" t="n">
        <v>4</v>
      </c>
      <c r="C530" s="35" t="s">
        <v>3973</v>
      </c>
    </row>
    <row r="531" customFormat="false" ht="16" hidden="false" customHeight="false" outlineLevel="0" collapsed="false">
      <c r="A531" s="35" t="s">
        <v>1678</v>
      </c>
      <c r="B531" s="35" t="n">
        <v>5</v>
      </c>
      <c r="C531" s="35" t="s">
        <v>3974</v>
      </c>
    </row>
    <row r="532" customFormat="false" ht="16" hidden="false" customHeight="false" outlineLevel="0" collapsed="false">
      <c r="A532" s="35" t="s">
        <v>1678</v>
      </c>
      <c r="B532" s="35" t="n">
        <v>6</v>
      </c>
      <c r="C532" s="35" t="s">
        <v>3975</v>
      </c>
    </row>
    <row r="533" customFormat="false" ht="16" hidden="false" customHeight="false" outlineLevel="0" collapsed="false">
      <c r="A533" s="35" t="s">
        <v>1678</v>
      </c>
      <c r="B533" s="35" t="n">
        <v>-7</v>
      </c>
      <c r="C533" s="35" t="s">
        <v>3625</v>
      </c>
    </row>
    <row r="535" customFormat="false" ht="16" hidden="false" customHeight="false" outlineLevel="0" collapsed="false">
      <c r="A535" s="35" t="s">
        <v>1745</v>
      </c>
      <c r="B535" s="35" t="n">
        <v>32</v>
      </c>
      <c r="C535" s="36" t="s">
        <v>3976</v>
      </c>
      <c r="E535" s="35" t="n">
        <v>0</v>
      </c>
    </row>
    <row r="536" customFormat="false" ht="16" hidden="false" customHeight="false" outlineLevel="0" collapsed="false">
      <c r="A536" s="35" t="s">
        <v>1745</v>
      </c>
      <c r="B536" s="35" t="n">
        <v>33</v>
      </c>
      <c r="C536" s="36" t="s">
        <v>3977</v>
      </c>
      <c r="E536" s="35" t="n">
        <v>0</v>
      </c>
    </row>
    <row r="537" customFormat="false" ht="16" hidden="false" customHeight="false" outlineLevel="0" collapsed="false">
      <c r="A537" s="35" t="s">
        <v>1745</v>
      </c>
      <c r="B537" s="35" t="n">
        <v>18</v>
      </c>
      <c r="C537" s="36" t="s">
        <v>3978</v>
      </c>
      <c r="E537" s="35" t="n">
        <v>0</v>
      </c>
    </row>
    <row r="538" customFormat="false" ht="16" hidden="false" customHeight="false" outlineLevel="0" collapsed="false">
      <c r="A538" s="35" t="s">
        <v>1745</v>
      </c>
      <c r="B538" s="35" t="n">
        <v>34</v>
      </c>
      <c r="C538" s="36" t="s">
        <v>3979</v>
      </c>
      <c r="E538" s="35" t="n">
        <v>0</v>
      </c>
    </row>
    <row r="539" customFormat="false" ht="16" hidden="false" customHeight="false" outlineLevel="0" collapsed="false">
      <c r="A539" s="35" t="s">
        <v>1745</v>
      </c>
      <c r="B539" s="35" t="n">
        <v>5</v>
      </c>
      <c r="C539" s="36" t="s">
        <v>3980</v>
      </c>
      <c r="E539" s="35" t="n">
        <v>0</v>
      </c>
    </row>
    <row r="540" customFormat="false" ht="16" hidden="false" customHeight="false" outlineLevel="0" collapsed="false">
      <c r="A540" s="35" t="s">
        <v>1745</v>
      </c>
      <c r="B540" s="35" t="n">
        <v>6</v>
      </c>
      <c r="C540" s="36" t="s">
        <v>3981</v>
      </c>
      <c r="E540" s="35" t="n">
        <v>0</v>
      </c>
    </row>
    <row r="541" customFormat="false" ht="16" hidden="false" customHeight="false" outlineLevel="0" collapsed="false">
      <c r="A541" s="35" t="s">
        <v>1745</v>
      </c>
      <c r="B541" s="35" t="n">
        <v>2</v>
      </c>
      <c r="C541" s="36" t="s">
        <v>3076</v>
      </c>
      <c r="E541" s="35" t="n">
        <v>0</v>
      </c>
    </row>
    <row r="542" customFormat="false" ht="16" hidden="false" customHeight="false" outlineLevel="0" collapsed="false">
      <c r="A542" s="35" t="s">
        <v>1745</v>
      </c>
      <c r="B542" s="35" t="n">
        <v>47</v>
      </c>
      <c r="C542" s="36" t="s">
        <v>3982</v>
      </c>
      <c r="E542" s="35" t="n">
        <v>0</v>
      </c>
    </row>
    <row r="543" customFormat="false" ht="16" hidden="false" customHeight="false" outlineLevel="0" collapsed="false">
      <c r="A543" s="35" t="s">
        <v>1745</v>
      </c>
      <c r="B543" s="35" t="n">
        <v>13</v>
      </c>
      <c r="C543" s="36" t="s">
        <v>3983</v>
      </c>
      <c r="E543" s="35" t="n">
        <v>0</v>
      </c>
      <c r="H543" s="35"/>
      <c r="I543" s="41"/>
    </row>
    <row r="544" customFormat="false" ht="16" hidden="false" customHeight="false" outlineLevel="0" collapsed="false">
      <c r="A544" s="35" t="s">
        <v>1745</v>
      </c>
      <c r="B544" s="35" t="n">
        <v>14</v>
      </c>
      <c r="C544" s="36" t="s">
        <v>3984</v>
      </c>
      <c r="E544" s="35" t="n">
        <v>0</v>
      </c>
      <c r="H544" s="35"/>
      <c r="I544" s="41"/>
    </row>
    <row r="545" customFormat="false" ht="16" hidden="false" customHeight="false" outlineLevel="0" collapsed="false">
      <c r="A545" s="35" t="s">
        <v>1745</v>
      </c>
      <c r="B545" s="35" t="n">
        <v>11</v>
      </c>
      <c r="C545" s="36" t="s">
        <v>3985</v>
      </c>
      <c r="E545" s="35" t="n">
        <v>0</v>
      </c>
      <c r="H545" s="35"/>
      <c r="I545" s="41"/>
    </row>
    <row r="546" customFormat="false" ht="16" hidden="false" customHeight="false" outlineLevel="0" collapsed="false">
      <c r="A546" s="35" t="s">
        <v>1745</v>
      </c>
      <c r="B546" s="35" t="n">
        <v>35</v>
      </c>
      <c r="C546" s="36" t="s">
        <v>3986</v>
      </c>
      <c r="E546" s="35" t="n">
        <v>0</v>
      </c>
      <c r="H546" s="35"/>
      <c r="I546" s="41"/>
    </row>
    <row r="547" customFormat="false" ht="16" hidden="false" customHeight="false" outlineLevel="0" collapsed="false">
      <c r="A547" s="35" t="s">
        <v>1745</v>
      </c>
      <c r="B547" s="35" t="n">
        <v>48</v>
      </c>
      <c r="C547" s="36" t="s">
        <v>3987</v>
      </c>
      <c r="E547" s="35" t="n">
        <v>0</v>
      </c>
      <c r="H547" s="35"/>
      <c r="I547" s="41"/>
    </row>
    <row r="548" customFormat="false" ht="16" hidden="false" customHeight="false" outlineLevel="0" collapsed="false">
      <c r="A548" s="35" t="s">
        <v>1745</v>
      </c>
      <c r="B548" s="35" t="n">
        <v>22</v>
      </c>
      <c r="C548" s="36" t="s">
        <v>3988</v>
      </c>
      <c r="E548" s="35" t="n">
        <v>0</v>
      </c>
      <c r="H548" s="35"/>
      <c r="I548" s="41"/>
    </row>
    <row r="549" customFormat="false" ht="16" hidden="false" customHeight="false" outlineLevel="0" collapsed="false">
      <c r="A549" s="35" t="s">
        <v>1745</v>
      </c>
      <c r="B549" s="35" t="n">
        <v>36</v>
      </c>
      <c r="C549" s="36" t="s">
        <v>3989</v>
      </c>
      <c r="E549" s="35" t="n">
        <v>0</v>
      </c>
      <c r="H549" s="35"/>
      <c r="I549" s="41"/>
    </row>
    <row r="550" customFormat="false" ht="16" hidden="false" customHeight="false" outlineLevel="0" collapsed="false">
      <c r="A550" s="35" t="s">
        <v>1745</v>
      </c>
      <c r="B550" s="35" t="n">
        <v>37</v>
      </c>
      <c r="C550" s="36" t="s">
        <v>3990</v>
      </c>
      <c r="E550" s="35" t="n">
        <v>0</v>
      </c>
      <c r="H550" s="35"/>
      <c r="I550" s="41"/>
    </row>
    <row r="551" customFormat="false" ht="16" hidden="false" customHeight="false" outlineLevel="0" collapsed="false">
      <c r="A551" s="35" t="s">
        <v>1745</v>
      </c>
      <c r="B551" s="35" t="n">
        <v>21</v>
      </c>
      <c r="C551" s="36" t="s">
        <v>3991</v>
      </c>
      <c r="E551" s="35" t="n">
        <v>0</v>
      </c>
      <c r="H551" s="35"/>
      <c r="I551" s="41"/>
    </row>
    <row r="552" customFormat="false" ht="16" hidden="false" customHeight="false" outlineLevel="0" collapsed="false">
      <c r="A552" s="35" t="s">
        <v>1745</v>
      </c>
      <c r="B552" s="35" t="n">
        <v>38</v>
      </c>
      <c r="C552" s="36" t="s">
        <v>3992</v>
      </c>
      <c r="E552" s="35" t="n">
        <v>0</v>
      </c>
      <c r="H552" s="35"/>
      <c r="I552" s="41"/>
    </row>
    <row r="553" customFormat="false" ht="16" hidden="false" customHeight="false" outlineLevel="0" collapsed="false">
      <c r="A553" s="35" t="s">
        <v>1745</v>
      </c>
      <c r="B553" s="35" t="n">
        <v>39</v>
      </c>
      <c r="C553" s="36" t="s">
        <v>3993</v>
      </c>
      <c r="E553" s="35" t="n">
        <v>0</v>
      </c>
      <c r="H553" s="35"/>
      <c r="I553" s="41"/>
    </row>
    <row r="554" customFormat="false" ht="16" hidden="false" customHeight="false" outlineLevel="0" collapsed="false">
      <c r="A554" s="35" t="s">
        <v>1745</v>
      </c>
      <c r="B554" s="35" t="n">
        <v>10</v>
      </c>
      <c r="C554" s="36" t="s">
        <v>3994</v>
      </c>
      <c r="E554" s="35" t="n">
        <v>0</v>
      </c>
      <c r="H554" s="35"/>
      <c r="I554" s="41"/>
    </row>
    <row r="555" customFormat="false" ht="16" hidden="false" customHeight="false" outlineLevel="0" collapsed="false">
      <c r="A555" s="35" t="s">
        <v>1745</v>
      </c>
      <c r="B555" s="35" t="n">
        <v>9</v>
      </c>
      <c r="C555" s="36" t="s">
        <v>3995</v>
      </c>
      <c r="E555" s="35" t="n">
        <v>0</v>
      </c>
      <c r="H555" s="35"/>
      <c r="I555" s="41"/>
    </row>
    <row r="556" customFormat="false" ht="16" hidden="false" customHeight="false" outlineLevel="0" collapsed="false">
      <c r="A556" s="35" t="s">
        <v>1745</v>
      </c>
      <c r="B556" s="35" t="n">
        <v>7</v>
      </c>
      <c r="C556" s="36" t="s">
        <v>3996</v>
      </c>
      <c r="E556" s="35" t="n">
        <v>0</v>
      </c>
      <c r="H556" s="35"/>
      <c r="I556" s="41"/>
    </row>
    <row r="557" customFormat="false" ht="16" hidden="false" customHeight="false" outlineLevel="0" collapsed="false">
      <c r="A557" s="35" t="s">
        <v>1745</v>
      </c>
      <c r="B557" s="35" t="n">
        <v>8</v>
      </c>
      <c r="C557" s="36" t="s">
        <v>3997</v>
      </c>
      <c r="E557" s="35" t="n">
        <v>0</v>
      </c>
      <c r="H557" s="35"/>
      <c r="I557" s="41"/>
    </row>
    <row r="558" customFormat="false" ht="16" hidden="false" customHeight="false" outlineLevel="0" collapsed="false">
      <c r="A558" s="35" t="s">
        <v>1745</v>
      </c>
      <c r="B558" s="35" t="n">
        <v>16</v>
      </c>
      <c r="C558" s="36" t="s">
        <v>3998</v>
      </c>
      <c r="E558" s="35" t="n">
        <v>0</v>
      </c>
      <c r="H558" s="35"/>
      <c r="I558" s="41"/>
    </row>
    <row r="559" customFormat="false" ht="16" hidden="false" customHeight="false" outlineLevel="0" collapsed="false">
      <c r="A559" s="35" t="s">
        <v>1745</v>
      </c>
      <c r="B559" s="35" t="n">
        <v>15</v>
      </c>
      <c r="C559" s="36" t="s">
        <v>3999</v>
      </c>
      <c r="E559" s="35" t="n">
        <v>0</v>
      </c>
      <c r="H559" s="35"/>
      <c r="I559" s="41"/>
    </row>
    <row r="560" customFormat="false" ht="16" hidden="false" customHeight="false" outlineLevel="0" collapsed="false">
      <c r="A560" s="35" t="s">
        <v>1745</v>
      </c>
      <c r="B560" s="35" t="n">
        <v>27</v>
      </c>
      <c r="C560" s="36" t="s">
        <v>4000</v>
      </c>
      <c r="E560" s="35" t="n">
        <v>0</v>
      </c>
      <c r="H560" s="35"/>
      <c r="I560" s="41"/>
    </row>
    <row r="561" customFormat="false" ht="16" hidden="false" customHeight="false" outlineLevel="0" collapsed="false">
      <c r="A561" s="35" t="s">
        <v>1745</v>
      </c>
      <c r="B561" s="35" t="n">
        <v>24</v>
      </c>
      <c r="C561" s="36" t="s">
        <v>4001</v>
      </c>
      <c r="E561" s="35" t="n">
        <v>0</v>
      </c>
      <c r="H561" s="35"/>
      <c r="I561" s="41"/>
    </row>
    <row r="562" customFormat="false" ht="16" hidden="false" customHeight="false" outlineLevel="0" collapsed="false">
      <c r="A562" s="35" t="s">
        <v>1745</v>
      </c>
      <c r="B562" s="35" t="n">
        <v>23</v>
      </c>
      <c r="C562" s="36" t="s">
        <v>4002</v>
      </c>
      <c r="E562" s="35" t="n">
        <v>0</v>
      </c>
      <c r="H562" s="35"/>
      <c r="I562" s="41"/>
    </row>
    <row r="563" customFormat="false" ht="16" hidden="false" customHeight="false" outlineLevel="0" collapsed="false">
      <c r="A563" s="35" t="s">
        <v>1745</v>
      </c>
      <c r="B563" s="35" t="n">
        <v>31</v>
      </c>
      <c r="C563" s="36" t="s">
        <v>4003</v>
      </c>
      <c r="E563" s="35" t="n">
        <v>0</v>
      </c>
      <c r="H563" s="35"/>
      <c r="I563" s="41"/>
    </row>
    <row r="564" customFormat="false" ht="16" hidden="false" customHeight="false" outlineLevel="0" collapsed="false">
      <c r="A564" s="35" t="s">
        <v>1745</v>
      </c>
      <c r="B564" s="35" t="n">
        <v>12</v>
      </c>
      <c r="C564" s="36" t="s">
        <v>4004</v>
      </c>
      <c r="E564" s="35" t="n">
        <v>0</v>
      </c>
      <c r="H564" s="35"/>
      <c r="I564" s="41"/>
    </row>
    <row r="565" customFormat="false" ht="16" hidden="false" customHeight="false" outlineLevel="0" collapsed="false">
      <c r="A565" s="35" t="s">
        <v>1745</v>
      </c>
      <c r="B565" s="35" t="n">
        <v>49</v>
      </c>
      <c r="C565" s="36" t="s">
        <v>4005</v>
      </c>
      <c r="E565" s="35" t="n">
        <v>0</v>
      </c>
      <c r="H565" s="35"/>
      <c r="I565" s="41"/>
    </row>
    <row r="566" customFormat="false" ht="16" hidden="false" customHeight="false" outlineLevel="0" collapsed="false">
      <c r="A566" s="35" t="s">
        <v>1745</v>
      </c>
      <c r="B566" s="35" t="n">
        <v>3</v>
      </c>
      <c r="C566" s="36" t="s">
        <v>4006</v>
      </c>
      <c r="E566" s="35" t="n">
        <v>0</v>
      </c>
      <c r="H566" s="35"/>
      <c r="I566" s="41"/>
    </row>
    <row r="567" customFormat="false" ht="16" hidden="false" customHeight="false" outlineLevel="0" collapsed="false">
      <c r="A567" s="35" t="s">
        <v>1745</v>
      </c>
      <c r="B567" s="35" t="n">
        <v>40</v>
      </c>
      <c r="C567" s="36" t="s">
        <v>4007</v>
      </c>
      <c r="E567" s="35" t="n">
        <v>0</v>
      </c>
      <c r="H567" s="35"/>
      <c r="I567" s="41"/>
    </row>
    <row r="568" customFormat="false" ht="16" hidden="false" customHeight="false" outlineLevel="0" collapsed="false">
      <c r="A568" s="35" t="s">
        <v>1745</v>
      </c>
      <c r="B568" s="35" t="n">
        <v>4</v>
      </c>
      <c r="C568" s="36" t="s">
        <v>4008</v>
      </c>
      <c r="E568" s="35" t="n">
        <v>0</v>
      </c>
      <c r="H568" s="35"/>
      <c r="I568" s="41"/>
    </row>
    <row r="569" customFormat="false" ht="16" hidden="false" customHeight="false" outlineLevel="0" collapsed="false">
      <c r="A569" s="35" t="s">
        <v>1745</v>
      </c>
      <c r="B569" s="35" t="n">
        <v>1</v>
      </c>
      <c r="C569" s="36" t="s">
        <v>4009</v>
      </c>
      <c r="E569" s="35" t="n">
        <v>0</v>
      </c>
      <c r="H569" s="35"/>
      <c r="I569" s="41"/>
    </row>
    <row r="570" customFormat="false" ht="16" hidden="false" customHeight="false" outlineLevel="0" collapsed="false">
      <c r="A570" s="35" t="s">
        <v>1745</v>
      </c>
      <c r="B570" s="35" t="n">
        <v>26</v>
      </c>
      <c r="C570" s="36" t="s">
        <v>4010</v>
      </c>
      <c r="E570" s="35" t="n">
        <v>0</v>
      </c>
      <c r="H570" s="35"/>
      <c r="I570" s="41"/>
    </row>
    <row r="571" customFormat="false" ht="16" hidden="false" customHeight="false" outlineLevel="0" collapsed="false">
      <c r="A571" s="35" t="s">
        <v>1745</v>
      </c>
      <c r="B571" s="35" t="n">
        <v>41</v>
      </c>
      <c r="C571" s="36" t="s">
        <v>4011</v>
      </c>
      <c r="E571" s="35" t="n">
        <v>0</v>
      </c>
      <c r="H571" s="35"/>
      <c r="I571" s="41"/>
    </row>
    <row r="572" customFormat="false" ht="16" hidden="false" customHeight="false" outlineLevel="0" collapsed="false">
      <c r="A572" s="35" t="s">
        <v>1745</v>
      </c>
      <c r="B572" s="35" t="n">
        <v>44</v>
      </c>
      <c r="C572" s="36" t="s">
        <v>4012</v>
      </c>
      <c r="E572" s="35" t="n">
        <v>0</v>
      </c>
      <c r="H572" s="35"/>
      <c r="I572" s="41"/>
    </row>
    <row r="573" customFormat="false" ht="16" hidden="false" customHeight="false" outlineLevel="0" collapsed="false">
      <c r="A573" s="35" t="s">
        <v>1745</v>
      </c>
      <c r="B573" s="35" t="n">
        <v>45</v>
      </c>
      <c r="C573" s="36" t="s">
        <v>4013</v>
      </c>
      <c r="E573" s="35" t="n">
        <v>0</v>
      </c>
      <c r="H573" s="35"/>
      <c r="I573" s="41"/>
    </row>
    <row r="574" customFormat="false" ht="16" hidden="false" customHeight="false" outlineLevel="0" collapsed="false">
      <c r="A574" s="35" t="s">
        <v>1745</v>
      </c>
      <c r="B574" s="35" t="n">
        <v>42</v>
      </c>
      <c r="C574" s="36" t="s">
        <v>4014</v>
      </c>
      <c r="E574" s="35" t="n">
        <v>0</v>
      </c>
      <c r="H574" s="35"/>
      <c r="I574" s="41"/>
    </row>
    <row r="575" customFormat="false" ht="16" hidden="false" customHeight="false" outlineLevel="0" collapsed="false">
      <c r="A575" s="35" t="s">
        <v>1745</v>
      </c>
      <c r="B575" s="35" t="n">
        <v>46</v>
      </c>
      <c r="C575" s="36" t="s">
        <v>4015</v>
      </c>
      <c r="E575" s="35" t="n">
        <v>0</v>
      </c>
      <c r="H575" s="35"/>
      <c r="I575" s="41"/>
    </row>
    <row r="576" customFormat="false" ht="16" hidden="false" customHeight="false" outlineLevel="0" collapsed="false">
      <c r="A576" s="35" t="s">
        <v>1745</v>
      </c>
      <c r="B576" s="35" t="n">
        <v>20</v>
      </c>
      <c r="C576" s="36" t="s">
        <v>4016</v>
      </c>
      <c r="E576" s="35" t="n">
        <v>0</v>
      </c>
      <c r="H576" s="35"/>
      <c r="I576" s="41"/>
    </row>
    <row r="577" customFormat="false" ht="16" hidden="false" customHeight="false" outlineLevel="0" collapsed="false">
      <c r="A577" s="35" t="s">
        <v>1745</v>
      </c>
      <c r="B577" s="35" t="n">
        <v>25</v>
      </c>
      <c r="C577" s="36" t="s">
        <v>4017</v>
      </c>
      <c r="E577" s="35" t="n">
        <v>0</v>
      </c>
      <c r="H577" s="35"/>
      <c r="I577" s="41"/>
    </row>
    <row r="578" customFormat="false" ht="16" hidden="false" customHeight="false" outlineLevel="0" collapsed="false">
      <c r="A578" s="35" t="s">
        <v>1745</v>
      </c>
      <c r="B578" s="35" t="n">
        <v>19</v>
      </c>
      <c r="C578" s="36" t="s">
        <v>4018</v>
      </c>
      <c r="E578" s="35" t="n">
        <v>0</v>
      </c>
      <c r="H578" s="35"/>
      <c r="I578" s="41"/>
    </row>
    <row r="579" customFormat="false" ht="16" hidden="false" customHeight="false" outlineLevel="0" collapsed="false">
      <c r="A579" s="35" t="s">
        <v>1745</v>
      </c>
      <c r="B579" s="35" t="n">
        <v>43</v>
      </c>
      <c r="C579" s="36" t="s">
        <v>4019</v>
      </c>
      <c r="E579" s="35" t="n">
        <v>0</v>
      </c>
      <c r="H579" s="35"/>
      <c r="I579" s="41"/>
    </row>
    <row r="580" customFormat="false" ht="16" hidden="false" customHeight="false" outlineLevel="0" collapsed="false">
      <c r="A580" s="35" t="s">
        <v>1745</v>
      </c>
      <c r="B580" s="35" t="n">
        <v>28</v>
      </c>
      <c r="C580" s="36" t="s">
        <v>4020</v>
      </c>
      <c r="E580" s="35" t="n">
        <v>0</v>
      </c>
      <c r="H580" s="35"/>
      <c r="I580" s="41"/>
    </row>
    <row r="581" customFormat="false" ht="16" hidden="false" customHeight="false" outlineLevel="0" collapsed="false">
      <c r="A581" s="35" t="s">
        <v>1745</v>
      </c>
      <c r="B581" s="36" t="n">
        <v>-91</v>
      </c>
      <c r="C581" s="35" t="s">
        <v>4021</v>
      </c>
      <c r="E581" s="35" t="n">
        <v>1</v>
      </c>
      <c r="I581" s="41"/>
    </row>
    <row r="582" customFormat="false" ht="16" hidden="false" customHeight="false" outlineLevel="0" collapsed="false">
      <c r="A582" s="35" t="s">
        <v>1745</v>
      </c>
      <c r="B582" s="36" t="n">
        <v>-92</v>
      </c>
      <c r="C582" s="35" t="s">
        <v>4022</v>
      </c>
      <c r="E582" s="35" t="n">
        <v>1</v>
      </c>
      <c r="I582" s="41"/>
    </row>
    <row r="583" customFormat="false" ht="16" hidden="false" customHeight="false" outlineLevel="0" collapsed="false">
      <c r="A583" s="35" t="s">
        <v>1745</v>
      </c>
      <c r="B583" s="35" t="n">
        <v>-93</v>
      </c>
      <c r="C583" s="35" t="s">
        <v>4023</v>
      </c>
      <c r="E583" s="35" t="n">
        <v>1</v>
      </c>
      <c r="I583" s="41"/>
    </row>
    <row r="584" customFormat="false" ht="16" hidden="false" customHeight="false" outlineLevel="0" collapsed="false">
      <c r="A584" s="35" t="s">
        <v>1745</v>
      </c>
      <c r="B584" s="35" t="n">
        <v>-94</v>
      </c>
      <c r="C584" s="35" t="s">
        <v>4024</v>
      </c>
      <c r="E584" s="35" t="n">
        <v>1</v>
      </c>
      <c r="I584" s="42"/>
    </row>
    <row r="585" customFormat="false" ht="16" hidden="false" customHeight="false" outlineLevel="0" collapsed="false">
      <c r="A585" s="35" t="s">
        <v>1745</v>
      </c>
      <c r="B585" s="35" t="n">
        <v>-95</v>
      </c>
      <c r="C585" s="35" t="s">
        <v>4025</v>
      </c>
      <c r="E585" s="35" t="n">
        <v>1</v>
      </c>
    </row>
    <row r="586" customFormat="false" ht="16" hidden="false" customHeight="false" outlineLevel="0" collapsed="false">
      <c r="A586" s="35" t="s">
        <v>1745</v>
      </c>
      <c r="B586" s="35" t="n">
        <v>0</v>
      </c>
      <c r="C586" s="35" t="s">
        <v>4026</v>
      </c>
      <c r="E586" s="35" t="n">
        <v>1</v>
      </c>
    </row>
    <row r="588" customFormat="false" ht="16" hidden="false" customHeight="false" outlineLevel="0" collapsed="false">
      <c r="A588" s="35" t="s">
        <v>1908</v>
      </c>
      <c r="B588" s="35" t="n">
        <v>32</v>
      </c>
      <c r="C588" s="36" t="s">
        <v>3976</v>
      </c>
      <c r="E588" s="35" t="n">
        <v>32</v>
      </c>
    </row>
    <row r="589" customFormat="false" ht="16" hidden="false" customHeight="false" outlineLevel="0" collapsed="false">
      <c r="A589" s="35" t="s">
        <v>1908</v>
      </c>
      <c r="B589" s="35" t="n">
        <v>33</v>
      </c>
      <c r="C589" s="36" t="s">
        <v>3977</v>
      </c>
      <c r="E589" s="35" t="n">
        <v>33</v>
      </c>
    </row>
    <row r="590" customFormat="false" ht="16" hidden="false" customHeight="false" outlineLevel="0" collapsed="false">
      <c r="A590" s="35" t="s">
        <v>1908</v>
      </c>
      <c r="B590" s="35" t="n">
        <v>18</v>
      </c>
      <c r="C590" s="36" t="s">
        <v>3978</v>
      </c>
      <c r="E590" s="35" t="n">
        <v>18</v>
      </c>
      <c r="H590" s="35"/>
    </row>
    <row r="591" customFormat="false" ht="16" hidden="false" customHeight="false" outlineLevel="0" collapsed="false">
      <c r="A591" s="35" t="s">
        <v>1908</v>
      </c>
      <c r="B591" s="35" t="n">
        <v>34</v>
      </c>
      <c r="C591" s="36" t="s">
        <v>3979</v>
      </c>
      <c r="E591" s="35" t="n">
        <v>34</v>
      </c>
      <c r="H591" s="35"/>
    </row>
    <row r="592" customFormat="false" ht="16" hidden="false" customHeight="false" outlineLevel="0" collapsed="false">
      <c r="A592" s="35" t="s">
        <v>1908</v>
      </c>
      <c r="B592" s="35" t="n">
        <v>5</v>
      </c>
      <c r="C592" s="36" t="s">
        <v>3980</v>
      </c>
      <c r="E592" s="35" t="n">
        <v>5</v>
      </c>
      <c r="H592" s="35"/>
    </row>
    <row r="593" customFormat="false" ht="16" hidden="false" customHeight="false" outlineLevel="0" collapsed="false">
      <c r="A593" s="35" t="s">
        <v>1908</v>
      </c>
      <c r="B593" s="35" t="n">
        <v>6</v>
      </c>
      <c r="C593" s="36" t="s">
        <v>3981</v>
      </c>
      <c r="E593" s="35" t="n">
        <v>6</v>
      </c>
      <c r="H593" s="35"/>
    </row>
    <row r="594" customFormat="false" ht="16" hidden="false" customHeight="false" outlineLevel="0" collapsed="false">
      <c r="A594" s="35" t="s">
        <v>1908</v>
      </c>
      <c r="B594" s="35" t="n">
        <v>2</v>
      </c>
      <c r="C594" s="36" t="s">
        <v>3076</v>
      </c>
      <c r="E594" s="35" t="n">
        <v>2</v>
      </c>
      <c r="H594" s="35"/>
    </row>
    <row r="595" customFormat="false" ht="16" hidden="false" customHeight="false" outlineLevel="0" collapsed="false">
      <c r="A595" s="35" t="s">
        <v>1908</v>
      </c>
      <c r="B595" s="35" t="n">
        <v>47</v>
      </c>
      <c r="C595" s="36" t="s">
        <v>3982</v>
      </c>
      <c r="E595" s="35" t="n">
        <v>47</v>
      </c>
      <c r="H595" s="35"/>
    </row>
    <row r="596" customFormat="false" ht="16" hidden="false" customHeight="false" outlineLevel="0" collapsed="false">
      <c r="A596" s="35" t="s">
        <v>1908</v>
      </c>
      <c r="B596" s="35" t="n">
        <v>13</v>
      </c>
      <c r="C596" s="36" t="s">
        <v>3983</v>
      </c>
      <c r="E596" s="35" t="n">
        <v>13</v>
      </c>
      <c r="H596" s="35"/>
    </row>
    <row r="597" customFormat="false" ht="16" hidden="false" customHeight="false" outlineLevel="0" collapsed="false">
      <c r="A597" s="35" t="s">
        <v>1908</v>
      </c>
      <c r="B597" s="35" t="n">
        <v>14</v>
      </c>
      <c r="C597" s="36" t="s">
        <v>3984</v>
      </c>
      <c r="E597" s="35" t="n">
        <v>14</v>
      </c>
      <c r="H597" s="35"/>
    </row>
    <row r="598" customFormat="false" ht="16" hidden="false" customHeight="false" outlineLevel="0" collapsed="false">
      <c r="A598" s="35" t="s">
        <v>1908</v>
      </c>
      <c r="B598" s="35" t="n">
        <v>11</v>
      </c>
      <c r="C598" s="36" t="s">
        <v>3985</v>
      </c>
      <c r="E598" s="35" t="n">
        <v>11</v>
      </c>
      <c r="H598" s="35"/>
    </row>
    <row r="599" customFormat="false" ht="16" hidden="false" customHeight="false" outlineLevel="0" collapsed="false">
      <c r="A599" s="35" t="s">
        <v>1908</v>
      </c>
      <c r="B599" s="35" t="n">
        <v>35</v>
      </c>
      <c r="C599" s="36" t="s">
        <v>3986</v>
      </c>
      <c r="E599" s="35" t="n">
        <v>35</v>
      </c>
      <c r="H599" s="35"/>
    </row>
    <row r="600" customFormat="false" ht="16" hidden="false" customHeight="false" outlineLevel="0" collapsed="false">
      <c r="A600" s="35" t="s">
        <v>1908</v>
      </c>
      <c r="B600" s="35" t="n">
        <v>48</v>
      </c>
      <c r="C600" s="36" t="s">
        <v>3987</v>
      </c>
      <c r="E600" s="35" t="n">
        <v>48</v>
      </c>
      <c r="H600" s="35"/>
    </row>
    <row r="601" customFormat="false" ht="16" hidden="false" customHeight="false" outlineLevel="0" collapsed="false">
      <c r="A601" s="35" t="s">
        <v>1908</v>
      </c>
      <c r="B601" s="35" t="n">
        <v>22</v>
      </c>
      <c r="C601" s="36" t="s">
        <v>3988</v>
      </c>
      <c r="E601" s="35" t="n">
        <v>22</v>
      </c>
      <c r="H601" s="35"/>
    </row>
    <row r="602" customFormat="false" ht="16" hidden="false" customHeight="false" outlineLevel="0" collapsed="false">
      <c r="A602" s="35" t="s">
        <v>1908</v>
      </c>
      <c r="B602" s="35" t="n">
        <v>36</v>
      </c>
      <c r="C602" s="36" t="s">
        <v>3989</v>
      </c>
      <c r="E602" s="35" t="n">
        <v>36</v>
      </c>
      <c r="H602" s="35"/>
    </row>
    <row r="603" customFormat="false" ht="16" hidden="false" customHeight="false" outlineLevel="0" collapsed="false">
      <c r="A603" s="35" t="s">
        <v>1908</v>
      </c>
      <c r="B603" s="35" t="n">
        <v>37</v>
      </c>
      <c r="C603" s="36" t="s">
        <v>3990</v>
      </c>
      <c r="E603" s="35" t="n">
        <v>37</v>
      </c>
      <c r="H603" s="35"/>
    </row>
    <row r="604" customFormat="false" ht="16" hidden="false" customHeight="false" outlineLevel="0" collapsed="false">
      <c r="A604" s="35" t="s">
        <v>1908</v>
      </c>
      <c r="B604" s="35" t="n">
        <v>21</v>
      </c>
      <c r="C604" s="36" t="s">
        <v>3991</v>
      </c>
      <c r="E604" s="35" t="n">
        <v>21</v>
      </c>
      <c r="H604" s="35"/>
    </row>
    <row r="605" customFormat="false" ht="16" hidden="false" customHeight="false" outlineLevel="0" collapsed="false">
      <c r="A605" s="35" t="s">
        <v>1908</v>
      </c>
      <c r="B605" s="35" t="n">
        <v>38</v>
      </c>
      <c r="C605" s="36" t="s">
        <v>3992</v>
      </c>
      <c r="E605" s="35" t="n">
        <v>38</v>
      </c>
      <c r="H605" s="35"/>
    </row>
    <row r="606" customFormat="false" ht="16" hidden="false" customHeight="false" outlineLevel="0" collapsed="false">
      <c r="A606" s="35" t="s">
        <v>1908</v>
      </c>
      <c r="B606" s="35" t="n">
        <v>39</v>
      </c>
      <c r="C606" s="36" t="s">
        <v>3993</v>
      </c>
      <c r="E606" s="35" t="n">
        <v>39</v>
      </c>
      <c r="H606" s="35"/>
    </row>
    <row r="607" customFormat="false" ht="16" hidden="false" customHeight="false" outlineLevel="0" collapsed="false">
      <c r="A607" s="35" t="s">
        <v>1908</v>
      </c>
      <c r="B607" s="35" t="n">
        <v>10</v>
      </c>
      <c r="C607" s="36" t="s">
        <v>3994</v>
      </c>
      <c r="E607" s="35" t="n">
        <v>10</v>
      </c>
      <c r="H607" s="35"/>
    </row>
    <row r="608" customFormat="false" ht="16" hidden="false" customHeight="false" outlineLevel="0" collapsed="false">
      <c r="A608" s="35" t="s">
        <v>1908</v>
      </c>
      <c r="B608" s="35" t="n">
        <v>9</v>
      </c>
      <c r="C608" s="36" t="s">
        <v>3995</v>
      </c>
      <c r="E608" s="35" t="n">
        <v>9</v>
      </c>
      <c r="H608" s="35"/>
    </row>
    <row r="609" customFormat="false" ht="16" hidden="false" customHeight="false" outlineLevel="0" collapsed="false">
      <c r="A609" s="35" t="s">
        <v>1908</v>
      </c>
      <c r="B609" s="35" t="n">
        <v>7</v>
      </c>
      <c r="C609" s="36" t="s">
        <v>3996</v>
      </c>
      <c r="E609" s="35" t="n">
        <v>7</v>
      </c>
      <c r="H609" s="35"/>
    </row>
    <row r="610" customFormat="false" ht="16" hidden="false" customHeight="false" outlineLevel="0" collapsed="false">
      <c r="A610" s="35" t="s">
        <v>1908</v>
      </c>
      <c r="B610" s="35" t="n">
        <v>8</v>
      </c>
      <c r="C610" s="36" t="s">
        <v>3997</v>
      </c>
      <c r="E610" s="35" t="n">
        <v>8</v>
      </c>
      <c r="H610" s="35"/>
    </row>
    <row r="611" customFormat="false" ht="16" hidden="false" customHeight="false" outlineLevel="0" collapsed="false">
      <c r="A611" s="35" t="s">
        <v>1908</v>
      </c>
      <c r="B611" s="35" t="n">
        <v>16</v>
      </c>
      <c r="C611" s="36" t="s">
        <v>3998</v>
      </c>
      <c r="E611" s="35" t="n">
        <v>16</v>
      </c>
      <c r="H611" s="35"/>
    </row>
    <row r="612" customFormat="false" ht="16" hidden="false" customHeight="false" outlineLevel="0" collapsed="false">
      <c r="A612" s="35" t="s">
        <v>1908</v>
      </c>
      <c r="B612" s="35" t="n">
        <v>15</v>
      </c>
      <c r="C612" s="36" t="s">
        <v>3999</v>
      </c>
      <c r="E612" s="35" t="n">
        <v>15</v>
      </c>
      <c r="H612" s="35"/>
    </row>
    <row r="613" customFormat="false" ht="16" hidden="false" customHeight="false" outlineLevel="0" collapsed="false">
      <c r="A613" s="35" t="s">
        <v>1908</v>
      </c>
      <c r="B613" s="35" t="n">
        <v>27</v>
      </c>
      <c r="C613" s="36" t="s">
        <v>4000</v>
      </c>
      <c r="E613" s="35" t="n">
        <v>27</v>
      </c>
      <c r="H613" s="35"/>
    </row>
    <row r="614" customFormat="false" ht="16" hidden="false" customHeight="false" outlineLevel="0" collapsed="false">
      <c r="A614" s="35" t="s">
        <v>1908</v>
      </c>
      <c r="B614" s="35" t="n">
        <v>24</v>
      </c>
      <c r="C614" s="36" t="s">
        <v>4001</v>
      </c>
      <c r="E614" s="35" t="n">
        <v>24</v>
      </c>
      <c r="H614" s="35"/>
    </row>
    <row r="615" customFormat="false" ht="16" hidden="false" customHeight="false" outlineLevel="0" collapsed="false">
      <c r="A615" s="35" t="s">
        <v>1908</v>
      </c>
      <c r="B615" s="35" t="n">
        <v>23</v>
      </c>
      <c r="C615" s="36" t="s">
        <v>4002</v>
      </c>
      <c r="E615" s="35" t="n">
        <v>23</v>
      </c>
      <c r="H615" s="35"/>
    </row>
    <row r="616" customFormat="false" ht="16" hidden="false" customHeight="false" outlineLevel="0" collapsed="false">
      <c r="A616" s="35" t="s">
        <v>1908</v>
      </c>
      <c r="B616" s="35" t="n">
        <v>31</v>
      </c>
      <c r="C616" s="36" t="s">
        <v>4003</v>
      </c>
      <c r="E616" s="35" t="n">
        <v>31</v>
      </c>
      <c r="H616" s="35"/>
    </row>
    <row r="617" customFormat="false" ht="16" hidden="false" customHeight="false" outlineLevel="0" collapsed="false">
      <c r="A617" s="35" t="s">
        <v>1908</v>
      </c>
      <c r="B617" s="35" t="n">
        <v>12</v>
      </c>
      <c r="C617" s="36" t="s">
        <v>4004</v>
      </c>
      <c r="E617" s="35" t="n">
        <v>12</v>
      </c>
      <c r="H617" s="35"/>
    </row>
    <row r="618" customFormat="false" ht="16" hidden="false" customHeight="false" outlineLevel="0" collapsed="false">
      <c r="A618" s="35" t="s">
        <v>1908</v>
      </c>
      <c r="B618" s="35" t="n">
        <v>49</v>
      </c>
      <c r="C618" s="36" t="s">
        <v>4005</v>
      </c>
      <c r="E618" s="35" t="n">
        <v>49</v>
      </c>
      <c r="H618" s="35"/>
    </row>
    <row r="619" customFormat="false" ht="16" hidden="false" customHeight="false" outlineLevel="0" collapsed="false">
      <c r="A619" s="35" t="s">
        <v>1908</v>
      </c>
      <c r="B619" s="35" t="n">
        <v>3</v>
      </c>
      <c r="C619" s="36" t="s">
        <v>4006</v>
      </c>
      <c r="E619" s="35" t="n">
        <v>3</v>
      </c>
      <c r="H619" s="35"/>
    </row>
    <row r="620" customFormat="false" ht="16" hidden="false" customHeight="false" outlineLevel="0" collapsed="false">
      <c r="A620" s="35" t="s">
        <v>1908</v>
      </c>
      <c r="B620" s="35" t="n">
        <v>40</v>
      </c>
      <c r="C620" s="36" t="s">
        <v>4007</v>
      </c>
      <c r="E620" s="35" t="n">
        <v>40</v>
      </c>
      <c r="H620" s="35"/>
    </row>
    <row r="621" customFormat="false" ht="16" hidden="false" customHeight="false" outlineLevel="0" collapsed="false">
      <c r="A621" s="35" t="s">
        <v>1908</v>
      </c>
      <c r="B621" s="35" t="n">
        <v>4</v>
      </c>
      <c r="C621" s="36" t="s">
        <v>4008</v>
      </c>
      <c r="E621" s="35" t="n">
        <v>4</v>
      </c>
      <c r="H621" s="35"/>
    </row>
    <row r="622" customFormat="false" ht="16" hidden="false" customHeight="false" outlineLevel="0" collapsed="false">
      <c r="A622" s="35" t="s">
        <v>1908</v>
      </c>
      <c r="B622" s="35" t="n">
        <v>1</v>
      </c>
      <c r="C622" s="36" t="s">
        <v>4009</v>
      </c>
      <c r="E622" s="35" t="n">
        <v>1</v>
      </c>
      <c r="H622" s="35"/>
    </row>
    <row r="623" customFormat="false" ht="16" hidden="false" customHeight="false" outlineLevel="0" collapsed="false">
      <c r="A623" s="35" t="s">
        <v>1908</v>
      </c>
      <c r="B623" s="35" t="n">
        <v>26</v>
      </c>
      <c r="C623" s="36" t="s">
        <v>4010</v>
      </c>
      <c r="E623" s="35" t="n">
        <v>26</v>
      </c>
      <c r="H623" s="35"/>
    </row>
    <row r="624" customFormat="false" ht="16" hidden="false" customHeight="false" outlineLevel="0" collapsed="false">
      <c r="A624" s="35" t="s">
        <v>1908</v>
      </c>
      <c r="B624" s="35" t="n">
        <v>41</v>
      </c>
      <c r="C624" s="36" t="s">
        <v>4011</v>
      </c>
      <c r="E624" s="35" t="n">
        <v>41</v>
      </c>
      <c r="H624" s="35"/>
    </row>
    <row r="625" customFormat="false" ht="16" hidden="false" customHeight="false" outlineLevel="0" collapsed="false">
      <c r="A625" s="35" t="s">
        <v>1908</v>
      </c>
      <c r="B625" s="35" t="n">
        <v>44</v>
      </c>
      <c r="C625" s="36" t="s">
        <v>4012</v>
      </c>
      <c r="E625" s="35" t="n">
        <v>44</v>
      </c>
      <c r="H625" s="35"/>
    </row>
    <row r="626" customFormat="false" ht="16" hidden="false" customHeight="false" outlineLevel="0" collapsed="false">
      <c r="A626" s="35" t="s">
        <v>1908</v>
      </c>
      <c r="B626" s="35" t="n">
        <v>45</v>
      </c>
      <c r="C626" s="36" t="s">
        <v>4013</v>
      </c>
      <c r="E626" s="35" t="n">
        <v>45</v>
      </c>
      <c r="H626" s="35"/>
    </row>
    <row r="627" customFormat="false" ht="16" hidden="false" customHeight="false" outlineLevel="0" collapsed="false">
      <c r="A627" s="35" t="s">
        <v>1908</v>
      </c>
      <c r="B627" s="35" t="n">
        <v>42</v>
      </c>
      <c r="C627" s="36" t="s">
        <v>4014</v>
      </c>
      <c r="E627" s="35" t="n">
        <v>42</v>
      </c>
      <c r="H627" s="35"/>
    </row>
    <row r="628" customFormat="false" ht="16" hidden="false" customHeight="false" outlineLevel="0" collapsed="false">
      <c r="A628" s="35" t="s">
        <v>1908</v>
      </c>
      <c r="B628" s="35" t="n">
        <v>46</v>
      </c>
      <c r="C628" s="36" t="s">
        <v>4015</v>
      </c>
      <c r="E628" s="35" t="n">
        <v>46</v>
      </c>
      <c r="H628" s="35"/>
    </row>
    <row r="629" customFormat="false" ht="16" hidden="false" customHeight="false" outlineLevel="0" collapsed="false">
      <c r="A629" s="35" t="s">
        <v>1908</v>
      </c>
      <c r="B629" s="35" t="n">
        <v>20</v>
      </c>
      <c r="C629" s="36" t="s">
        <v>4016</v>
      </c>
      <c r="E629" s="35" t="n">
        <v>20</v>
      </c>
      <c r="H629" s="35"/>
    </row>
    <row r="630" customFormat="false" ht="16" hidden="false" customHeight="false" outlineLevel="0" collapsed="false">
      <c r="A630" s="35" t="s">
        <v>1908</v>
      </c>
      <c r="B630" s="35" t="n">
        <v>25</v>
      </c>
      <c r="C630" s="36" t="s">
        <v>4017</v>
      </c>
      <c r="E630" s="35" t="n">
        <v>25</v>
      </c>
      <c r="H630" s="35"/>
    </row>
    <row r="631" customFormat="false" ht="16" hidden="false" customHeight="false" outlineLevel="0" collapsed="false">
      <c r="A631" s="35" t="s">
        <v>1908</v>
      </c>
      <c r="B631" s="35" t="n">
        <v>19</v>
      </c>
      <c r="C631" s="36" t="s">
        <v>4018</v>
      </c>
      <c r="E631" s="35" t="n">
        <v>19</v>
      </c>
      <c r="H631" s="35"/>
    </row>
    <row r="632" customFormat="false" ht="16" hidden="false" customHeight="false" outlineLevel="0" collapsed="false">
      <c r="A632" s="35" t="s">
        <v>1908</v>
      </c>
      <c r="B632" s="35" t="n">
        <v>43</v>
      </c>
      <c r="C632" s="36" t="s">
        <v>4019</v>
      </c>
      <c r="E632" s="35" t="n">
        <v>43</v>
      </c>
      <c r="H632" s="35"/>
    </row>
    <row r="633" customFormat="false" ht="16" hidden="false" customHeight="false" outlineLevel="0" collapsed="false">
      <c r="A633" s="35" t="s">
        <v>1908</v>
      </c>
      <c r="B633" s="35" t="n">
        <v>28</v>
      </c>
      <c r="C633" s="36" t="s">
        <v>4020</v>
      </c>
      <c r="E633" s="35" t="n">
        <v>28</v>
      </c>
      <c r="H633" s="35"/>
    </row>
    <row r="634" customFormat="false" ht="16" hidden="false" customHeight="false" outlineLevel="0" collapsed="false">
      <c r="A634" s="35" t="s">
        <v>1908</v>
      </c>
      <c r="B634" s="35" t="n">
        <v>-91</v>
      </c>
      <c r="C634" s="35" t="s">
        <v>4027</v>
      </c>
      <c r="E634" s="35" t="n">
        <v>-91</v>
      </c>
    </row>
    <row r="635" customFormat="false" ht="16" hidden="false" customHeight="false" outlineLevel="0" collapsed="false">
      <c r="A635" s="35" t="s">
        <v>1908</v>
      </c>
      <c r="B635" s="35" t="n">
        <v>-92</v>
      </c>
      <c r="C635" s="35" t="s">
        <v>4028</v>
      </c>
      <c r="E635" s="35" t="n">
        <v>-92</v>
      </c>
    </row>
    <row r="636" customFormat="false" ht="16" hidden="false" customHeight="false" outlineLevel="0" collapsed="false">
      <c r="A636" s="35" t="s">
        <v>1908</v>
      </c>
      <c r="B636" s="35" t="n">
        <v>-93</v>
      </c>
      <c r="C636" s="35" t="s">
        <v>4029</v>
      </c>
      <c r="E636" s="35" t="n">
        <v>-93</v>
      </c>
    </row>
    <row r="637" customFormat="false" ht="16" hidden="false" customHeight="false" outlineLevel="0" collapsed="false">
      <c r="A637" s="35" t="s">
        <v>1908</v>
      </c>
      <c r="B637" s="35" t="n">
        <v>-94</v>
      </c>
      <c r="C637" s="35" t="s">
        <v>4030</v>
      </c>
      <c r="E637" s="35" t="n">
        <v>-94</v>
      </c>
    </row>
    <row r="638" customFormat="false" ht="16" hidden="false" customHeight="false" outlineLevel="0" collapsed="false">
      <c r="A638" s="35" t="s">
        <v>1908</v>
      </c>
      <c r="B638" s="35" t="n">
        <v>-95</v>
      </c>
      <c r="C638" s="35" t="s">
        <v>4031</v>
      </c>
      <c r="E638" s="35" t="n">
        <v>-95</v>
      </c>
    </row>
    <row r="640" customFormat="false" ht="16" hidden="false" customHeight="false" outlineLevel="0" collapsed="false">
      <c r="A640" s="35" t="s">
        <v>2594</v>
      </c>
      <c r="B640" s="35" t="n">
        <v>1</v>
      </c>
      <c r="C640" s="35" t="s">
        <v>4032</v>
      </c>
      <c r="E640" s="35" t="n">
        <v>1</v>
      </c>
    </row>
    <row r="641" customFormat="false" ht="16" hidden="false" customHeight="false" outlineLevel="0" collapsed="false">
      <c r="A641" s="35" t="s">
        <v>2594</v>
      </c>
      <c r="B641" s="35" t="n">
        <v>2</v>
      </c>
      <c r="C641" s="35" t="s">
        <v>4033</v>
      </c>
      <c r="E641" s="35" t="n">
        <v>2</v>
      </c>
    </row>
    <row r="642" customFormat="false" ht="16" hidden="false" customHeight="false" outlineLevel="0" collapsed="false">
      <c r="A642" s="35" t="s">
        <v>2594</v>
      </c>
      <c r="B642" s="35" t="n">
        <v>3</v>
      </c>
      <c r="C642" s="35" t="s">
        <v>4034</v>
      </c>
      <c r="E642" s="35" t="n">
        <v>3</v>
      </c>
    </row>
    <row r="643" customFormat="false" ht="16" hidden="false" customHeight="false" outlineLevel="0" collapsed="false">
      <c r="A643" s="35" t="s">
        <v>2594</v>
      </c>
      <c r="B643" s="35" t="n">
        <v>4</v>
      </c>
      <c r="C643" s="35" t="s">
        <v>4035</v>
      </c>
      <c r="E643" s="35" t="n">
        <v>4</v>
      </c>
    </row>
    <row r="644" customFormat="false" ht="16" hidden="false" customHeight="false" outlineLevel="0" collapsed="false">
      <c r="A644" s="35" t="s">
        <v>2594</v>
      </c>
      <c r="B644" s="35" t="n">
        <v>5</v>
      </c>
      <c r="C644" s="35" t="s">
        <v>4036</v>
      </c>
      <c r="E644" s="35" t="n">
        <v>5</v>
      </c>
    </row>
    <row r="645" customFormat="false" ht="16" hidden="false" customHeight="false" outlineLevel="0" collapsed="false">
      <c r="A645" s="35" t="s">
        <v>2594</v>
      </c>
      <c r="B645" s="35" t="n">
        <v>6</v>
      </c>
      <c r="C645" s="35" t="s">
        <v>4037</v>
      </c>
      <c r="E645" s="35" t="n">
        <v>6</v>
      </c>
    </row>
    <row r="646" customFormat="false" ht="16" hidden="false" customHeight="false" outlineLevel="0" collapsed="false">
      <c r="A646" s="35" t="s">
        <v>2594</v>
      </c>
      <c r="B646" s="35" t="n">
        <v>7</v>
      </c>
      <c r="C646" s="35" t="s">
        <v>4038</v>
      </c>
      <c r="E646" s="35" t="n">
        <v>7</v>
      </c>
    </row>
    <row r="647" customFormat="false" ht="16" hidden="false" customHeight="false" outlineLevel="0" collapsed="false">
      <c r="A647" s="35" t="s">
        <v>2594</v>
      </c>
      <c r="B647" s="35" t="n">
        <v>8</v>
      </c>
      <c r="C647" s="35" t="s">
        <v>4039</v>
      </c>
      <c r="E647" s="35" t="n">
        <v>8</v>
      </c>
    </row>
    <row r="648" customFormat="false" ht="16" hidden="false" customHeight="false" outlineLevel="0" collapsed="false">
      <c r="A648" s="35" t="s">
        <v>2594</v>
      </c>
      <c r="B648" s="35" t="n">
        <v>9</v>
      </c>
      <c r="C648" s="35" t="s">
        <v>4040</v>
      </c>
      <c r="E648" s="35" t="n">
        <v>9</v>
      </c>
    </row>
    <row r="651" customFormat="false" ht="16" hidden="false" customHeight="false" outlineLevel="0" collapsed="false">
      <c r="A651" s="35" t="s">
        <v>1975</v>
      </c>
      <c r="B651" s="35" t="n">
        <v>1</v>
      </c>
      <c r="C651" s="35" t="s">
        <v>4041</v>
      </c>
      <c r="E651" s="35" t="n">
        <v>0</v>
      </c>
    </row>
    <row r="652" customFormat="false" ht="16" hidden="false" customHeight="false" outlineLevel="0" collapsed="false">
      <c r="A652" s="35" t="s">
        <v>1975</v>
      </c>
      <c r="B652" s="35" t="n">
        <v>2</v>
      </c>
      <c r="C652" s="35" t="s">
        <v>4042</v>
      </c>
      <c r="E652" s="35" t="n">
        <v>0</v>
      </c>
    </row>
    <row r="653" customFormat="false" ht="16" hidden="false" customHeight="false" outlineLevel="0" collapsed="false">
      <c r="A653" s="35" t="s">
        <v>1975</v>
      </c>
      <c r="B653" s="35" t="n">
        <v>3</v>
      </c>
      <c r="C653" s="35" t="s">
        <v>4043</v>
      </c>
      <c r="E653" s="35" t="n">
        <v>1</v>
      </c>
    </row>
    <row r="654" customFormat="false" ht="16" hidden="false" customHeight="false" outlineLevel="0" collapsed="false">
      <c r="A654" s="35" t="s">
        <v>1975</v>
      </c>
      <c r="B654" s="35" t="n">
        <v>4</v>
      </c>
      <c r="C654" s="35" t="s">
        <v>3936</v>
      </c>
      <c r="E654" s="35" t="n">
        <v>0</v>
      </c>
    </row>
    <row r="655" customFormat="false" ht="16" hidden="false" customHeight="false" outlineLevel="0" collapsed="false">
      <c r="A655" s="35" t="s">
        <v>1975</v>
      </c>
      <c r="B655" s="35" t="n">
        <v>-9</v>
      </c>
      <c r="C655" s="35" t="s">
        <v>3868</v>
      </c>
      <c r="E655" s="35" t="n">
        <v>0</v>
      </c>
    </row>
    <row r="656" customFormat="false" ht="16" hidden="false" customHeight="false" outlineLevel="0" collapsed="false">
      <c r="A656" s="35" t="s">
        <v>1975</v>
      </c>
      <c r="B656" s="35" t="n">
        <v>-7</v>
      </c>
      <c r="C656" s="35" t="s">
        <v>3625</v>
      </c>
      <c r="E656" s="35" t="n">
        <v>0</v>
      </c>
    </row>
    <row r="657" customFormat="false" ht="16" hidden="false" customHeight="false" outlineLevel="0" collapsed="false">
      <c r="A657" s="35" t="s">
        <v>2034</v>
      </c>
      <c r="B657" s="35" t="n">
        <v>1</v>
      </c>
      <c r="C657" s="35" t="s">
        <v>4044</v>
      </c>
      <c r="E657" s="35" t="n">
        <v>1</v>
      </c>
    </row>
    <row r="658" customFormat="false" ht="16" hidden="false" customHeight="false" outlineLevel="0" collapsed="false">
      <c r="A658" s="35" t="s">
        <v>2034</v>
      </c>
      <c r="B658" s="35" t="n">
        <v>2</v>
      </c>
      <c r="C658" s="35" t="s">
        <v>4045</v>
      </c>
      <c r="E658" s="35" t="n">
        <v>2</v>
      </c>
    </row>
    <row r="659" customFormat="false" ht="16" hidden="false" customHeight="false" outlineLevel="0" collapsed="false">
      <c r="A659" s="35" t="s">
        <v>2034</v>
      </c>
      <c r="B659" s="35" t="n">
        <v>3</v>
      </c>
      <c r="C659" s="35" t="s">
        <v>4046</v>
      </c>
      <c r="E659" s="35" t="n">
        <v>3</v>
      </c>
    </row>
    <row r="660" customFormat="false" ht="16" hidden="false" customHeight="false" outlineLevel="0" collapsed="false">
      <c r="A660" s="35" t="s">
        <v>2034</v>
      </c>
      <c r="B660" s="35" t="n">
        <v>4</v>
      </c>
      <c r="C660" s="35" t="s">
        <v>4047</v>
      </c>
      <c r="E660" s="35" t="n">
        <v>4</v>
      </c>
    </row>
    <row r="661" customFormat="false" ht="16" hidden="false" customHeight="false" outlineLevel="0" collapsed="false">
      <c r="A661" s="35" t="s">
        <v>2034</v>
      </c>
      <c r="B661" s="35" t="n">
        <v>-8</v>
      </c>
      <c r="C661" s="35" t="s">
        <v>3623</v>
      </c>
    </row>
    <row r="662" customFormat="false" ht="16" hidden="false" customHeight="false" outlineLevel="0" collapsed="false">
      <c r="A662" s="35" t="s">
        <v>2034</v>
      </c>
      <c r="B662" s="35" t="n">
        <v>-9</v>
      </c>
      <c r="C662" s="35" t="s">
        <v>3782</v>
      </c>
      <c r="E662" s="35" t="n">
        <v>-9</v>
      </c>
    </row>
    <row r="663" customFormat="false" ht="16" hidden="false" customHeight="false" outlineLevel="0" collapsed="false">
      <c r="A663" s="35" t="s">
        <v>2034</v>
      </c>
      <c r="B663" s="35" t="n">
        <v>-7</v>
      </c>
      <c r="C663" s="35" t="s">
        <v>3625</v>
      </c>
    </row>
    <row r="664" customFormat="false" ht="16" hidden="false" customHeight="false" outlineLevel="0" collapsed="false">
      <c r="A664" s="35" t="s">
        <v>2059</v>
      </c>
      <c r="B664" s="35" t="n">
        <v>1</v>
      </c>
      <c r="C664" s="35" t="s">
        <v>4048</v>
      </c>
    </row>
    <row r="665" customFormat="false" ht="16" hidden="false" customHeight="false" outlineLevel="0" collapsed="false">
      <c r="A665" s="35" t="s">
        <v>2059</v>
      </c>
      <c r="B665" s="35" t="n">
        <v>5</v>
      </c>
      <c r="C665" s="35" t="s">
        <v>4049</v>
      </c>
      <c r="J665" s="35"/>
      <c r="K665" s="35"/>
    </row>
    <row r="666" customFormat="false" ht="16" hidden="false" customHeight="false" outlineLevel="0" collapsed="false">
      <c r="A666" s="35" t="s">
        <v>2059</v>
      </c>
      <c r="B666" s="35" t="n">
        <v>2</v>
      </c>
      <c r="C666" s="35" t="s">
        <v>4050</v>
      </c>
      <c r="J666" s="35"/>
      <c r="K666" s="35"/>
    </row>
    <row r="667" customFormat="false" ht="16" hidden="false" customHeight="false" outlineLevel="0" collapsed="false">
      <c r="A667" s="35" t="s">
        <v>2059</v>
      </c>
      <c r="B667" s="35" t="n">
        <v>6</v>
      </c>
      <c r="C667" s="35" t="s">
        <v>4051</v>
      </c>
      <c r="J667" s="35"/>
      <c r="K667" s="35"/>
    </row>
    <row r="668" customFormat="false" ht="16" hidden="false" customHeight="false" outlineLevel="0" collapsed="false">
      <c r="A668" s="35" t="s">
        <v>2059</v>
      </c>
      <c r="B668" s="35" t="n">
        <v>3</v>
      </c>
      <c r="C668" s="35" t="s">
        <v>4052</v>
      </c>
      <c r="J668" s="35"/>
      <c r="K668" s="35"/>
    </row>
    <row r="669" customFormat="false" ht="16" hidden="false" customHeight="false" outlineLevel="0" collapsed="false">
      <c r="A669" s="35" t="s">
        <v>2059</v>
      </c>
      <c r="B669" s="35" t="n">
        <v>4</v>
      </c>
      <c r="C669" s="35" t="s">
        <v>4053</v>
      </c>
      <c r="J669" s="35"/>
      <c r="K669" s="35"/>
    </row>
    <row r="670" customFormat="false" ht="16" hidden="false" customHeight="false" outlineLevel="0" collapsed="false">
      <c r="A670" s="35" t="s">
        <v>2059</v>
      </c>
      <c r="B670" s="35" t="n">
        <v>-9</v>
      </c>
      <c r="C670" s="35" t="s">
        <v>3868</v>
      </c>
    </row>
    <row r="671" customFormat="false" ht="16" hidden="false" customHeight="false" outlineLevel="0" collapsed="false">
      <c r="A671" s="35" t="s">
        <v>2025</v>
      </c>
      <c r="B671" s="35" t="n">
        <v>1</v>
      </c>
      <c r="C671" s="35" t="s">
        <v>4054</v>
      </c>
    </row>
    <row r="672" customFormat="false" ht="16" hidden="false" customHeight="false" outlineLevel="0" collapsed="false">
      <c r="A672" s="35" t="s">
        <v>2025</v>
      </c>
      <c r="B672" s="35" t="n">
        <v>2</v>
      </c>
      <c r="C672" s="35" t="s">
        <v>4055</v>
      </c>
    </row>
    <row r="673" customFormat="false" ht="16" hidden="false" customHeight="false" outlineLevel="0" collapsed="false">
      <c r="A673" s="35" t="s">
        <v>2025</v>
      </c>
      <c r="B673" s="35" t="n">
        <v>3</v>
      </c>
      <c r="C673" s="35" t="s">
        <v>4056</v>
      </c>
    </row>
    <row r="674" customFormat="false" ht="16" hidden="false" customHeight="false" outlineLevel="0" collapsed="false">
      <c r="A674" s="35" t="s">
        <v>2025</v>
      </c>
      <c r="B674" s="35" t="n">
        <v>4</v>
      </c>
      <c r="C674" s="35" t="s">
        <v>4057</v>
      </c>
    </row>
    <row r="675" customFormat="false" ht="16" hidden="false" customHeight="false" outlineLevel="0" collapsed="false">
      <c r="A675" s="35" t="s">
        <v>2025</v>
      </c>
      <c r="B675" s="35" t="n">
        <v>5</v>
      </c>
      <c r="C675" s="35" t="s">
        <v>4058</v>
      </c>
    </row>
    <row r="676" customFormat="false" ht="16" hidden="false" customHeight="false" outlineLevel="0" collapsed="false">
      <c r="A676" s="35" t="s">
        <v>2025</v>
      </c>
      <c r="B676" s="35" t="n">
        <v>6</v>
      </c>
      <c r="C676" s="35" t="s">
        <v>4059</v>
      </c>
    </row>
    <row r="677" customFormat="false" ht="16" hidden="false" customHeight="false" outlineLevel="0" collapsed="false">
      <c r="A677" s="35" t="s">
        <v>2025</v>
      </c>
      <c r="B677" s="35" t="n">
        <v>7</v>
      </c>
      <c r="C677" s="35" t="s">
        <v>4060</v>
      </c>
    </row>
    <row r="678" customFormat="false" ht="16" hidden="false" customHeight="false" outlineLevel="0" collapsed="false">
      <c r="A678" s="35" t="s">
        <v>2025</v>
      </c>
      <c r="B678" s="35" t="n">
        <v>-9</v>
      </c>
      <c r="C678" s="35" t="s">
        <v>3782</v>
      </c>
    </row>
    <row r="679" customFormat="false" ht="16" hidden="false" customHeight="false" outlineLevel="0" collapsed="false">
      <c r="A679" s="35" t="s">
        <v>2025</v>
      </c>
      <c r="B679" s="35" t="n">
        <v>-7</v>
      </c>
      <c r="C679" s="35" t="s">
        <v>3625</v>
      </c>
    </row>
    <row r="680" customFormat="false" ht="16" hidden="false" customHeight="false" outlineLevel="0" collapsed="false">
      <c r="A680" s="35" t="s">
        <v>4061</v>
      </c>
      <c r="B680" s="35" t="n">
        <v>1</v>
      </c>
      <c r="C680" s="35" t="s">
        <v>4062</v>
      </c>
    </row>
    <row r="681" customFormat="false" ht="16" hidden="false" customHeight="false" outlineLevel="0" collapsed="false">
      <c r="A681" s="35" t="s">
        <v>4061</v>
      </c>
      <c r="B681" s="35" t="n">
        <v>2</v>
      </c>
      <c r="C681" s="35" t="s">
        <v>4039</v>
      </c>
    </row>
    <row r="682" customFormat="false" ht="16" hidden="false" customHeight="false" outlineLevel="0" collapsed="false">
      <c r="A682" s="35" t="s">
        <v>4061</v>
      </c>
      <c r="B682" s="35" t="n">
        <v>3</v>
      </c>
      <c r="C682" s="35" t="s">
        <v>4063</v>
      </c>
    </row>
    <row r="683" customFormat="false" ht="16" hidden="false" customHeight="false" outlineLevel="0" collapsed="false">
      <c r="A683" s="35" t="s">
        <v>4061</v>
      </c>
      <c r="B683" s="35" t="n">
        <v>4</v>
      </c>
      <c r="C683" s="35" t="s">
        <v>4043</v>
      </c>
    </row>
    <row r="684" customFormat="false" ht="16" hidden="false" customHeight="false" outlineLevel="0" collapsed="false">
      <c r="A684" s="35" t="s">
        <v>4061</v>
      </c>
      <c r="B684" s="35" t="n">
        <v>5</v>
      </c>
      <c r="C684" s="35" t="s">
        <v>4064</v>
      </c>
    </row>
    <row r="685" customFormat="false" ht="16" hidden="false" customHeight="false" outlineLevel="0" collapsed="false">
      <c r="A685" s="35" t="s">
        <v>4061</v>
      </c>
      <c r="B685" s="35" t="n">
        <v>6</v>
      </c>
      <c r="C685" s="35" t="s">
        <v>4065</v>
      </c>
    </row>
    <row r="686" customFormat="false" ht="16" hidden="false" customHeight="false" outlineLevel="0" collapsed="false">
      <c r="A686" s="35" t="s">
        <v>4061</v>
      </c>
      <c r="B686" s="35" t="n">
        <v>7</v>
      </c>
      <c r="C686" s="35" t="s">
        <v>4066</v>
      </c>
    </row>
    <row r="687" customFormat="false" ht="16" hidden="false" customHeight="false" outlineLevel="0" collapsed="false">
      <c r="A687" s="35" t="s">
        <v>4061</v>
      </c>
      <c r="B687" s="35" t="n">
        <v>-9</v>
      </c>
      <c r="C687" s="35" t="s">
        <v>3868</v>
      </c>
    </row>
    <row r="688" customFormat="false" ht="16" hidden="false" customHeight="false" outlineLevel="0" collapsed="false">
      <c r="A688" s="35" t="s">
        <v>4061</v>
      </c>
      <c r="B688" s="35" t="n">
        <v>-7</v>
      </c>
      <c r="C688" s="35" t="s">
        <v>3625</v>
      </c>
    </row>
    <row r="689" customFormat="false" ht="16" hidden="false" customHeight="false" outlineLevel="0" collapsed="false">
      <c r="A689" s="35" t="s">
        <v>2112</v>
      </c>
      <c r="B689" s="35" t="n">
        <v>1</v>
      </c>
      <c r="C689" s="35" t="s">
        <v>4039</v>
      </c>
    </row>
    <row r="690" customFormat="false" ht="16" hidden="false" customHeight="false" outlineLevel="0" collapsed="false">
      <c r="A690" s="35" t="s">
        <v>2112</v>
      </c>
      <c r="B690" s="35" t="n">
        <v>2</v>
      </c>
      <c r="C690" s="35" t="s">
        <v>4064</v>
      </c>
    </row>
    <row r="691" customFormat="false" ht="16" hidden="false" customHeight="false" outlineLevel="0" collapsed="false">
      <c r="A691" s="35" t="s">
        <v>2112</v>
      </c>
      <c r="B691" s="35" t="n">
        <v>3</v>
      </c>
      <c r="C691" s="35" t="s">
        <v>4063</v>
      </c>
    </row>
    <row r="692" customFormat="false" ht="16" hidden="false" customHeight="false" outlineLevel="0" collapsed="false">
      <c r="A692" s="35" t="s">
        <v>2112</v>
      </c>
      <c r="B692" s="35" t="n">
        <v>4</v>
      </c>
      <c r="C692" s="35" t="s">
        <v>4043</v>
      </c>
    </row>
    <row r="693" customFormat="false" ht="16" hidden="false" customHeight="false" outlineLevel="0" collapsed="false">
      <c r="A693" s="35" t="s">
        <v>2112</v>
      </c>
      <c r="B693" s="35" t="n">
        <v>5</v>
      </c>
      <c r="C693" s="35" t="s">
        <v>4067</v>
      </c>
    </row>
    <row r="694" customFormat="false" ht="16" hidden="false" customHeight="false" outlineLevel="0" collapsed="false">
      <c r="A694" s="35" t="s">
        <v>2112</v>
      </c>
      <c r="B694" s="35" t="n">
        <v>6</v>
      </c>
      <c r="C694" s="35" t="s">
        <v>4068</v>
      </c>
    </row>
    <row r="695" customFormat="false" ht="16" hidden="false" customHeight="false" outlineLevel="0" collapsed="false">
      <c r="A695" s="35" t="s">
        <v>2112</v>
      </c>
      <c r="B695" s="35" t="n">
        <v>7</v>
      </c>
      <c r="C695" s="35" t="s">
        <v>4066</v>
      </c>
    </row>
    <row r="696" customFormat="false" ht="16" hidden="false" customHeight="false" outlineLevel="0" collapsed="false">
      <c r="A696" s="35" t="s">
        <v>2112</v>
      </c>
      <c r="B696" s="35" t="n">
        <v>-9</v>
      </c>
      <c r="C696" s="35" t="s">
        <v>3868</v>
      </c>
    </row>
    <row r="697" customFormat="false" ht="16" hidden="false" customHeight="false" outlineLevel="0" collapsed="false">
      <c r="A697" s="35" t="s">
        <v>2112</v>
      </c>
      <c r="B697" s="35" t="n">
        <v>-7</v>
      </c>
      <c r="C697" s="35" t="s">
        <v>3625</v>
      </c>
    </row>
    <row r="699" customFormat="false" ht="16" hidden="false" customHeight="false" outlineLevel="0" collapsed="false">
      <c r="A699" s="35" t="s">
        <v>2173</v>
      </c>
      <c r="B699" s="35" t="n">
        <v>1</v>
      </c>
      <c r="C699" s="35" t="s">
        <v>4069</v>
      </c>
    </row>
    <row r="700" customFormat="false" ht="16" hidden="false" customHeight="false" outlineLevel="0" collapsed="false">
      <c r="A700" s="35" t="s">
        <v>2173</v>
      </c>
      <c r="B700" s="35" t="n">
        <v>2</v>
      </c>
      <c r="C700" s="35" t="s">
        <v>4070</v>
      </c>
    </row>
    <row r="701" customFormat="false" ht="16" hidden="false" customHeight="false" outlineLevel="0" collapsed="false">
      <c r="A701" s="35" t="s">
        <v>2173</v>
      </c>
      <c r="B701" s="35" t="n">
        <v>3</v>
      </c>
      <c r="C701" s="35" t="s">
        <v>4071</v>
      </c>
    </row>
    <row r="702" customFormat="false" ht="16" hidden="false" customHeight="false" outlineLevel="0" collapsed="false">
      <c r="A702" s="35" t="s">
        <v>2173</v>
      </c>
      <c r="B702" s="35" t="n">
        <v>4</v>
      </c>
      <c r="C702" s="35" t="s">
        <v>4072</v>
      </c>
    </row>
    <row r="703" customFormat="false" ht="16" hidden="false" customHeight="false" outlineLevel="0" collapsed="false">
      <c r="A703" s="35" t="s">
        <v>2173</v>
      </c>
      <c r="B703" s="35" t="n">
        <v>5</v>
      </c>
      <c r="C703" s="35" t="s">
        <v>4073</v>
      </c>
    </row>
    <row r="704" customFormat="false" ht="16" hidden="false" customHeight="false" outlineLevel="0" collapsed="false">
      <c r="A704" s="35" t="s">
        <v>2173</v>
      </c>
      <c r="B704" s="35" t="n">
        <v>6</v>
      </c>
      <c r="C704" s="35" t="s">
        <v>4074</v>
      </c>
    </row>
    <row r="705" customFormat="false" ht="16" hidden="false" customHeight="false" outlineLevel="0" collapsed="false">
      <c r="A705" s="35" t="s">
        <v>2173</v>
      </c>
      <c r="B705" s="35" t="n">
        <v>-9</v>
      </c>
      <c r="C705" s="35" t="s">
        <v>3782</v>
      </c>
    </row>
    <row r="706" customFormat="false" ht="16" hidden="false" customHeight="false" outlineLevel="0" collapsed="false">
      <c r="A706" s="35" t="s">
        <v>4075</v>
      </c>
      <c r="B706" s="35" t="n">
        <v>1</v>
      </c>
      <c r="C706" s="35" t="s">
        <v>4048</v>
      </c>
    </row>
    <row r="707" customFormat="false" ht="16" hidden="false" customHeight="false" outlineLevel="0" collapsed="false">
      <c r="A707" s="35" t="s">
        <v>4075</v>
      </c>
      <c r="B707" s="35" t="n">
        <v>5</v>
      </c>
      <c r="C707" s="35" t="s">
        <v>4049</v>
      </c>
    </row>
    <row r="708" customFormat="false" ht="16" hidden="false" customHeight="false" outlineLevel="0" collapsed="false">
      <c r="A708" s="35" t="s">
        <v>4075</v>
      </c>
      <c r="B708" s="35" t="n">
        <v>2</v>
      </c>
      <c r="C708" s="35" t="s">
        <v>4050</v>
      </c>
    </row>
    <row r="709" customFormat="false" ht="16" hidden="false" customHeight="false" outlineLevel="0" collapsed="false">
      <c r="A709" s="35" t="s">
        <v>4075</v>
      </c>
      <c r="B709" s="35" t="n">
        <v>6</v>
      </c>
      <c r="C709" s="35" t="s">
        <v>4051</v>
      </c>
    </row>
    <row r="710" customFormat="false" ht="16" hidden="false" customHeight="false" outlineLevel="0" collapsed="false">
      <c r="A710" s="35" t="s">
        <v>4075</v>
      </c>
      <c r="B710" s="35" t="n">
        <v>3</v>
      </c>
      <c r="C710" s="35" t="s">
        <v>4052</v>
      </c>
    </row>
    <row r="711" customFormat="false" ht="16" hidden="false" customHeight="false" outlineLevel="0" collapsed="false">
      <c r="A711" s="35" t="s">
        <v>4075</v>
      </c>
      <c r="B711" s="35" t="n">
        <v>4</v>
      </c>
      <c r="C711" s="35" t="s">
        <v>4053</v>
      </c>
    </row>
    <row r="712" customFormat="false" ht="16" hidden="false" customHeight="false" outlineLevel="0" collapsed="false">
      <c r="A712" s="35" t="s">
        <v>4075</v>
      </c>
      <c r="B712" s="35" t="n">
        <v>-9</v>
      </c>
      <c r="C712" s="35" t="s">
        <v>3782</v>
      </c>
    </row>
    <row r="713" customFormat="false" ht="16" hidden="false" customHeight="false" outlineLevel="0" collapsed="false">
      <c r="A713" s="35" t="s">
        <v>2223</v>
      </c>
      <c r="B713" s="35" t="n">
        <v>1</v>
      </c>
      <c r="C713" s="35" t="s">
        <v>4076</v>
      </c>
    </row>
    <row r="714" customFormat="false" ht="16" hidden="false" customHeight="false" outlineLevel="0" collapsed="false">
      <c r="A714" s="35" t="s">
        <v>2223</v>
      </c>
      <c r="B714" s="35" t="n">
        <v>2</v>
      </c>
      <c r="C714" s="35" t="s">
        <v>4077</v>
      </c>
    </row>
    <row r="715" customFormat="false" ht="16" hidden="false" customHeight="false" outlineLevel="0" collapsed="false">
      <c r="A715" s="35" t="s">
        <v>2223</v>
      </c>
      <c r="B715" s="35" t="n">
        <v>3</v>
      </c>
      <c r="C715" s="35" t="s">
        <v>4078</v>
      </c>
    </row>
    <row r="716" customFormat="false" ht="16" hidden="false" customHeight="false" outlineLevel="0" collapsed="false">
      <c r="A716" s="35" t="s">
        <v>2223</v>
      </c>
      <c r="B716" s="35" t="n">
        <v>4</v>
      </c>
      <c r="C716" s="35" t="s">
        <v>4079</v>
      </c>
    </row>
    <row r="717" customFormat="false" ht="16" hidden="false" customHeight="false" outlineLevel="0" collapsed="false">
      <c r="A717" s="35" t="s">
        <v>2223</v>
      </c>
      <c r="B717" s="35" t="n">
        <v>5</v>
      </c>
      <c r="C717" s="35" t="s">
        <v>4080</v>
      </c>
    </row>
    <row r="718" customFormat="false" ht="16" hidden="false" customHeight="false" outlineLevel="0" collapsed="false">
      <c r="A718" s="35" t="s">
        <v>2223</v>
      </c>
      <c r="B718" s="35" t="n">
        <v>6</v>
      </c>
      <c r="C718" s="35" t="s">
        <v>4081</v>
      </c>
    </row>
    <row r="719" customFormat="false" ht="16" hidden="false" customHeight="false" outlineLevel="0" collapsed="false">
      <c r="A719" s="35" t="s">
        <v>2223</v>
      </c>
      <c r="B719" s="35" t="n">
        <v>7</v>
      </c>
      <c r="C719" s="35" t="s">
        <v>4082</v>
      </c>
    </row>
    <row r="720" customFormat="false" ht="16" hidden="false" customHeight="false" outlineLevel="0" collapsed="false">
      <c r="A720" s="35" t="s">
        <v>2223</v>
      </c>
      <c r="B720" s="35" t="n">
        <v>8</v>
      </c>
      <c r="C720" s="35" t="s">
        <v>4083</v>
      </c>
    </row>
    <row r="721" customFormat="false" ht="16" hidden="false" customHeight="false" outlineLevel="0" collapsed="false">
      <c r="A721" s="35" t="s">
        <v>2223</v>
      </c>
      <c r="B721" s="35" t="n">
        <v>-9</v>
      </c>
      <c r="C721" s="35" t="s">
        <v>3782</v>
      </c>
    </row>
    <row r="722" customFormat="false" ht="16" hidden="false" customHeight="false" outlineLevel="0" collapsed="false">
      <c r="A722" s="35" t="s">
        <v>4084</v>
      </c>
      <c r="B722" s="35" t="n">
        <v>1</v>
      </c>
      <c r="C722" s="35" t="s">
        <v>4054</v>
      </c>
      <c r="E722" s="35" t="n">
        <v>1</v>
      </c>
    </row>
    <row r="723" customFormat="false" ht="16" hidden="false" customHeight="false" outlineLevel="0" collapsed="false">
      <c r="A723" s="35" t="s">
        <v>4084</v>
      </c>
      <c r="B723" s="35" t="n">
        <v>2</v>
      </c>
      <c r="C723" s="35" t="s">
        <v>4055</v>
      </c>
      <c r="E723" s="35" t="n">
        <v>2</v>
      </c>
    </row>
    <row r="724" customFormat="false" ht="16" hidden="false" customHeight="false" outlineLevel="0" collapsed="false">
      <c r="A724" s="35" t="s">
        <v>4084</v>
      </c>
      <c r="B724" s="35" t="n">
        <v>3</v>
      </c>
      <c r="C724" s="35" t="s">
        <v>4085</v>
      </c>
      <c r="E724" s="35" t="n">
        <v>3</v>
      </c>
    </row>
    <row r="725" customFormat="false" ht="16" hidden="false" customHeight="false" outlineLevel="0" collapsed="false">
      <c r="A725" s="35" t="s">
        <v>4084</v>
      </c>
      <c r="B725" s="35" t="n">
        <v>4</v>
      </c>
      <c r="C725" s="35" t="s">
        <v>4057</v>
      </c>
      <c r="E725" s="35" t="n">
        <v>4</v>
      </c>
    </row>
    <row r="726" customFormat="false" ht="16" hidden="false" customHeight="false" outlineLevel="0" collapsed="false">
      <c r="A726" s="35" t="s">
        <v>4084</v>
      </c>
      <c r="B726" s="35" t="n">
        <v>5</v>
      </c>
      <c r="C726" s="35" t="s">
        <v>4058</v>
      </c>
      <c r="E726" s="35" t="n">
        <v>5</v>
      </c>
    </row>
    <row r="727" customFormat="false" ht="16" hidden="false" customHeight="false" outlineLevel="0" collapsed="false">
      <c r="A727" s="35" t="s">
        <v>4084</v>
      </c>
      <c r="B727" s="35" t="n">
        <v>6</v>
      </c>
      <c r="C727" s="35" t="s">
        <v>4059</v>
      </c>
      <c r="E727" s="35" t="n">
        <v>6</v>
      </c>
    </row>
    <row r="728" customFormat="false" ht="16" hidden="false" customHeight="false" outlineLevel="0" collapsed="false">
      <c r="A728" s="35" t="s">
        <v>4084</v>
      </c>
      <c r="B728" s="35" t="n">
        <v>7</v>
      </c>
      <c r="C728" s="35" t="s">
        <v>4086</v>
      </c>
      <c r="E728" s="35" t="n">
        <v>7</v>
      </c>
    </row>
    <row r="729" customFormat="false" ht="16" hidden="false" customHeight="false" outlineLevel="0" collapsed="false">
      <c r="A729" s="35" t="s">
        <v>4084</v>
      </c>
      <c r="B729" s="35" t="n">
        <v>8</v>
      </c>
      <c r="C729" s="35" t="s">
        <v>4087</v>
      </c>
      <c r="E729" s="35" t="n">
        <v>8</v>
      </c>
    </row>
    <row r="730" customFormat="false" ht="16" hidden="false" customHeight="false" outlineLevel="0" collapsed="false">
      <c r="A730" s="35" t="s">
        <v>4084</v>
      </c>
      <c r="B730" s="35" t="n">
        <v>-91</v>
      </c>
      <c r="C730" s="35" t="s">
        <v>3782</v>
      </c>
      <c r="D730" s="35" t="s">
        <v>4088</v>
      </c>
      <c r="E730" s="35" t="n">
        <v>-81</v>
      </c>
    </row>
    <row r="731" customFormat="false" ht="16" hidden="false" customHeight="false" outlineLevel="0" collapsed="false">
      <c r="A731" s="35" t="s">
        <v>4084</v>
      </c>
      <c r="B731" s="35" t="n">
        <v>-92</v>
      </c>
      <c r="C731" s="35" t="s">
        <v>3782</v>
      </c>
      <c r="E731" s="35" t="n">
        <v>-82</v>
      </c>
    </row>
    <row r="732" customFormat="false" ht="16" hidden="false" customHeight="false" outlineLevel="0" collapsed="false">
      <c r="A732" s="35" t="s">
        <v>4084</v>
      </c>
      <c r="B732" s="35" t="n">
        <v>-93</v>
      </c>
      <c r="C732" s="35" t="s">
        <v>3782</v>
      </c>
      <c r="E732" s="35" t="n">
        <v>-83</v>
      </c>
    </row>
    <row r="733" customFormat="false" ht="16" hidden="false" customHeight="false" outlineLevel="0" collapsed="false">
      <c r="A733" s="35" t="s">
        <v>4084</v>
      </c>
      <c r="B733" s="35" t="n">
        <v>-1</v>
      </c>
      <c r="C733" s="35" t="s">
        <v>4089</v>
      </c>
      <c r="E733" s="35" t="n">
        <v>-91</v>
      </c>
    </row>
    <row r="734" customFormat="false" ht="16" hidden="false" customHeight="false" outlineLevel="0" collapsed="false">
      <c r="A734" s="35" t="s">
        <v>4084</v>
      </c>
      <c r="B734" s="35" t="n">
        <v>-2</v>
      </c>
      <c r="C734" s="35" t="s">
        <v>4090</v>
      </c>
      <c r="E734" s="35" t="n">
        <v>-92</v>
      </c>
    </row>
    <row r="735" customFormat="false" ht="16" hidden="false" customHeight="false" outlineLevel="0" collapsed="false">
      <c r="A735" s="35" t="s">
        <v>4084</v>
      </c>
      <c r="B735" s="35" t="n">
        <v>-3</v>
      </c>
      <c r="C735" s="35" t="s">
        <v>4091</v>
      </c>
      <c r="E735" s="35" t="n">
        <v>-93</v>
      </c>
    </row>
    <row r="736" customFormat="false" ht="16" hidden="false" customHeight="false" outlineLevel="0" collapsed="false">
      <c r="A736" s="35" t="s">
        <v>4084</v>
      </c>
      <c r="B736" s="35" t="n">
        <v>-7</v>
      </c>
      <c r="C736" s="35" t="s">
        <v>3625</v>
      </c>
      <c r="E736" s="35" t="n">
        <v>-7</v>
      </c>
    </row>
    <row r="737" customFormat="false" ht="16" hidden="false" customHeight="false" outlineLevel="0" collapsed="false">
      <c r="A737" s="35" t="s">
        <v>2267</v>
      </c>
      <c r="B737" s="35" t="n">
        <v>1</v>
      </c>
      <c r="C737" s="35" t="s">
        <v>4092</v>
      </c>
    </row>
    <row r="738" customFormat="false" ht="16" hidden="false" customHeight="false" outlineLevel="0" collapsed="false">
      <c r="A738" s="35" t="s">
        <v>2267</v>
      </c>
      <c r="B738" s="35" t="n">
        <v>2</v>
      </c>
      <c r="C738" s="35" t="s">
        <v>4093</v>
      </c>
    </row>
    <row r="739" customFormat="false" ht="16" hidden="false" customHeight="false" outlineLevel="0" collapsed="false">
      <c r="A739" s="35" t="s">
        <v>2267</v>
      </c>
      <c r="B739" s="35" t="n">
        <v>3</v>
      </c>
      <c r="C739" s="35" t="s">
        <v>4094</v>
      </c>
    </row>
    <row r="740" customFormat="false" ht="16" hidden="false" customHeight="false" outlineLevel="0" collapsed="false">
      <c r="A740" s="35" t="s">
        <v>2267</v>
      </c>
      <c r="B740" s="35" t="n">
        <v>-9</v>
      </c>
      <c r="C740" s="35" t="s">
        <v>3868</v>
      </c>
    </row>
    <row r="742" customFormat="false" ht="16" hidden="false" customHeight="false" outlineLevel="0" collapsed="false">
      <c r="A742" s="35" t="s">
        <v>4095</v>
      </c>
      <c r="B742" s="35" t="n">
        <v>1</v>
      </c>
      <c r="C742" s="35" t="s">
        <v>4096</v>
      </c>
    </row>
    <row r="743" customFormat="false" ht="16" hidden="false" customHeight="false" outlineLevel="0" collapsed="false">
      <c r="A743" s="35" t="s">
        <v>4095</v>
      </c>
      <c r="B743" s="35" t="n">
        <v>2</v>
      </c>
      <c r="C743" s="35" t="s">
        <v>4097</v>
      </c>
    </row>
    <row r="744" customFormat="false" ht="16" hidden="false" customHeight="false" outlineLevel="0" collapsed="false">
      <c r="A744" s="35" t="s">
        <v>4095</v>
      </c>
      <c r="B744" s="35" t="n">
        <v>3</v>
      </c>
      <c r="C744" s="35" t="s">
        <v>4098</v>
      </c>
    </row>
    <row r="745" customFormat="false" ht="16" hidden="false" customHeight="false" outlineLevel="0" collapsed="false">
      <c r="A745" s="35" t="s">
        <v>4095</v>
      </c>
      <c r="B745" s="35" t="n">
        <v>4</v>
      </c>
      <c r="C745" s="35" t="s">
        <v>4099</v>
      </c>
    </row>
    <row r="746" customFormat="false" ht="16" hidden="false" customHeight="false" outlineLevel="0" collapsed="false">
      <c r="A746" s="35" t="s">
        <v>2537</v>
      </c>
      <c r="B746" s="35" t="n">
        <v>1</v>
      </c>
      <c r="C746" s="35" t="s">
        <v>4100</v>
      </c>
    </row>
    <row r="747" customFormat="false" ht="16" hidden="false" customHeight="false" outlineLevel="0" collapsed="false">
      <c r="A747" s="35" t="s">
        <v>2537</v>
      </c>
      <c r="B747" s="35" t="n">
        <v>2</v>
      </c>
      <c r="C747" s="35" t="s">
        <v>4101</v>
      </c>
    </row>
    <row r="748" customFormat="false" ht="16" hidden="false" customHeight="false" outlineLevel="0" collapsed="false">
      <c r="A748" s="35" t="s">
        <v>2537</v>
      </c>
      <c r="B748" s="35" t="n">
        <v>3</v>
      </c>
      <c r="C748" s="35" t="s">
        <v>4102</v>
      </c>
    </row>
    <row r="749" customFormat="false" ht="16" hidden="false" customHeight="false" outlineLevel="0" collapsed="false">
      <c r="A749" s="35" t="s">
        <v>2537</v>
      </c>
      <c r="B749" s="35" t="n">
        <v>-9</v>
      </c>
      <c r="C749" s="35" t="s">
        <v>3868</v>
      </c>
    </row>
    <row r="750" customFormat="false" ht="16" hidden="false" customHeight="false" outlineLevel="0" collapsed="false">
      <c r="A750" s="35" t="s">
        <v>4103</v>
      </c>
      <c r="B750" s="35" t="n">
        <v>1</v>
      </c>
      <c r="C750" s="35" t="s">
        <v>4104</v>
      </c>
    </row>
    <row r="751" customFormat="false" ht="16" hidden="false" customHeight="false" outlineLevel="0" collapsed="false">
      <c r="A751" s="35" t="s">
        <v>4103</v>
      </c>
      <c r="B751" s="35" t="n">
        <v>2</v>
      </c>
      <c r="C751" s="35" t="s">
        <v>4105</v>
      </c>
    </row>
    <row r="752" customFormat="false" ht="16" hidden="false" customHeight="false" outlineLevel="0" collapsed="false">
      <c r="A752" s="35" t="s">
        <v>4103</v>
      </c>
      <c r="B752" s="35" t="n">
        <v>3</v>
      </c>
      <c r="C752" s="35" t="s">
        <v>4106</v>
      </c>
    </row>
    <row r="753" customFormat="false" ht="16" hidden="false" customHeight="false" outlineLevel="0" collapsed="false">
      <c r="A753" s="35" t="s">
        <v>4103</v>
      </c>
      <c r="B753" s="35" t="n">
        <v>4</v>
      </c>
      <c r="C753" s="35" t="s">
        <v>4107</v>
      </c>
    </row>
    <row r="754" customFormat="false" ht="16" hidden="false" customHeight="false" outlineLevel="0" collapsed="false">
      <c r="A754" s="35" t="s">
        <v>4103</v>
      </c>
      <c r="B754" s="35" t="n">
        <v>5</v>
      </c>
      <c r="C754" s="35" t="s">
        <v>4108</v>
      </c>
    </row>
    <row r="755" customFormat="false" ht="16" hidden="false" customHeight="false" outlineLevel="0" collapsed="false">
      <c r="A755" s="35" t="s">
        <v>4103</v>
      </c>
      <c r="B755" s="35" t="n">
        <v>6</v>
      </c>
      <c r="C755" s="35" t="s">
        <v>4039</v>
      </c>
    </row>
    <row r="756" customFormat="false" ht="16" hidden="false" customHeight="false" outlineLevel="0" collapsed="false">
      <c r="A756" s="35" t="s">
        <v>4103</v>
      </c>
      <c r="B756" s="35" t="n">
        <v>7</v>
      </c>
      <c r="C756" s="35" t="s">
        <v>4109</v>
      </c>
    </row>
    <row r="757" customFormat="false" ht="16" hidden="false" customHeight="false" outlineLevel="0" collapsed="false">
      <c r="A757" s="35" t="s">
        <v>4103</v>
      </c>
      <c r="B757" s="35" t="n">
        <v>-9</v>
      </c>
      <c r="C757" s="35" t="s">
        <v>3868</v>
      </c>
    </row>
    <row r="758" customFormat="false" ht="16" hidden="false" customHeight="false" outlineLevel="0" collapsed="false">
      <c r="A758" s="35" t="s">
        <v>4103</v>
      </c>
      <c r="B758" s="35" t="n">
        <v>-7</v>
      </c>
      <c r="C758" s="35" t="s">
        <v>3625</v>
      </c>
    </row>
    <row r="759" customFormat="false" ht="16" hidden="false" customHeight="false" outlineLevel="0" collapsed="false">
      <c r="A759" s="35" t="s">
        <v>2591</v>
      </c>
      <c r="B759" s="35" t="n">
        <v>1</v>
      </c>
      <c r="C759" s="35" t="s">
        <v>4032</v>
      </c>
    </row>
    <row r="760" customFormat="false" ht="16" hidden="false" customHeight="false" outlineLevel="0" collapsed="false">
      <c r="A760" s="35" t="s">
        <v>2591</v>
      </c>
      <c r="B760" s="35" t="n">
        <v>2</v>
      </c>
      <c r="C760" s="35" t="s">
        <v>4110</v>
      </c>
    </row>
    <row r="761" customFormat="false" ht="16" hidden="false" customHeight="false" outlineLevel="0" collapsed="false">
      <c r="A761" s="35" t="s">
        <v>2591</v>
      </c>
      <c r="B761" s="35" t="n">
        <v>3</v>
      </c>
      <c r="C761" s="35" t="s">
        <v>3785</v>
      </c>
    </row>
    <row r="762" customFormat="false" ht="16" hidden="false" customHeight="false" outlineLevel="0" collapsed="false">
      <c r="A762" s="35" t="s">
        <v>2617</v>
      </c>
      <c r="B762" s="35" t="n">
        <v>1</v>
      </c>
      <c r="C762" s="35" t="s">
        <v>4048</v>
      </c>
      <c r="E762" s="35" t="n">
        <v>1</v>
      </c>
    </row>
    <row r="763" customFormat="false" ht="16" hidden="false" customHeight="false" outlineLevel="0" collapsed="false">
      <c r="A763" s="35" t="s">
        <v>2617</v>
      </c>
      <c r="B763" s="35" t="n">
        <v>5</v>
      </c>
      <c r="C763" s="35" t="s">
        <v>4049</v>
      </c>
      <c r="E763" s="35" t="n">
        <v>5</v>
      </c>
    </row>
    <row r="764" customFormat="false" ht="16" hidden="false" customHeight="false" outlineLevel="0" collapsed="false">
      <c r="A764" s="35" t="s">
        <v>2617</v>
      </c>
      <c r="B764" s="35" t="n">
        <v>2</v>
      </c>
      <c r="C764" s="35" t="s">
        <v>4050</v>
      </c>
      <c r="E764" s="35" t="n">
        <v>2</v>
      </c>
    </row>
    <row r="765" customFormat="false" ht="16" hidden="false" customHeight="false" outlineLevel="0" collapsed="false">
      <c r="A765" s="35" t="s">
        <v>2617</v>
      </c>
      <c r="B765" s="35" t="n">
        <v>6</v>
      </c>
      <c r="C765" s="35" t="s">
        <v>4051</v>
      </c>
      <c r="E765" s="35" t="n">
        <v>6</v>
      </c>
    </row>
    <row r="766" customFormat="false" ht="16" hidden="false" customHeight="false" outlineLevel="0" collapsed="false">
      <c r="A766" s="35" t="s">
        <v>2617</v>
      </c>
      <c r="B766" s="35" t="n">
        <v>7</v>
      </c>
      <c r="C766" s="35" t="s">
        <v>4111</v>
      </c>
      <c r="E766" s="35" t="n">
        <v>7</v>
      </c>
    </row>
    <row r="767" customFormat="false" ht="16" hidden="false" customHeight="false" outlineLevel="0" collapsed="false">
      <c r="A767" s="35" t="s">
        <v>2617</v>
      </c>
      <c r="B767" s="35" t="n">
        <v>3</v>
      </c>
      <c r="C767" s="35" t="s">
        <v>4052</v>
      </c>
      <c r="E767" s="35" t="n">
        <v>3</v>
      </c>
    </row>
    <row r="768" customFormat="false" ht="16" hidden="false" customHeight="false" outlineLevel="0" collapsed="false">
      <c r="A768" s="35" t="s">
        <v>2617</v>
      </c>
      <c r="B768" s="35" t="n">
        <v>4</v>
      </c>
      <c r="C768" s="35" t="s">
        <v>4053</v>
      </c>
      <c r="E768" s="35" t="n">
        <v>4</v>
      </c>
    </row>
    <row r="769" customFormat="false" ht="16" hidden="false" customHeight="false" outlineLevel="0" collapsed="false">
      <c r="A769" s="35" t="s">
        <v>2617</v>
      </c>
      <c r="B769" s="35" t="n">
        <v>8</v>
      </c>
      <c r="C769" s="35" t="s">
        <v>4112</v>
      </c>
      <c r="E769" s="35" t="n">
        <v>8</v>
      </c>
    </row>
    <row r="770" customFormat="false" ht="16" hidden="false" customHeight="false" outlineLevel="0" collapsed="false">
      <c r="A770" s="35" t="s">
        <v>2617</v>
      </c>
      <c r="B770" s="35" t="n">
        <v>-9</v>
      </c>
      <c r="C770" s="35" t="s">
        <v>3868</v>
      </c>
      <c r="E770" s="35" t="n">
        <v>-9</v>
      </c>
    </row>
    <row r="771" customFormat="false" ht="16" hidden="false" customHeight="false" outlineLevel="0" collapsed="false">
      <c r="A771" s="35" t="s">
        <v>4113</v>
      </c>
      <c r="B771" s="35" t="n">
        <v>1</v>
      </c>
      <c r="C771" s="35" t="s">
        <v>4104</v>
      </c>
    </row>
    <row r="772" customFormat="false" ht="16" hidden="false" customHeight="false" outlineLevel="0" collapsed="false">
      <c r="A772" s="35" t="s">
        <v>4113</v>
      </c>
      <c r="B772" s="35" t="n">
        <v>2</v>
      </c>
      <c r="C772" s="35" t="s">
        <v>4105</v>
      </c>
    </row>
    <row r="773" customFormat="false" ht="16" hidden="false" customHeight="false" outlineLevel="0" collapsed="false">
      <c r="A773" s="35" t="s">
        <v>4113</v>
      </c>
      <c r="B773" s="35" t="n">
        <v>3</v>
      </c>
      <c r="C773" s="35" t="s">
        <v>4106</v>
      </c>
    </row>
    <row r="774" customFormat="false" ht="16" hidden="false" customHeight="false" outlineLevel="0" collapsed="false">
      <c r="A774" s="35" t="s">
        <v>4113</v>
      </c>
      <c r="B774" s="35" t="n">
        <v>4</v>
      </c>
      <c r="C774" s="35" t="s">
        <v>4107</v>
      </c>
    </row>
    <row r="775" customFormat="false" ht="16" hidden="false" customHeight="false" outlineLevel="0" collapsed="false">
      <c r="A775" s="35" t="s">
        <v>4113</v>
      </c>
      <c r="B775" s="35" t="n">
        <v>5</v>
      </c>
      <c r="C775" s="35" t="s">
        <v>4108</v>
      </c>
    </row>
    <row r="776" customFormat="false" ht="16" hidden="false" customHeight="false" outlineLevel="0" collapsed="false">
      <c r="A776" s="35" t="s">
        <v>4113</v>
      </c>
      <c r="B776" s="35" t="n">
        <v>6</v>
      </c>
      <c r="C776" s="35" t="s">
        <v>4114</v>
      </c>
    </row>
    <row r="777" customFormat="false" ht="16" hidden="false" customHeight="false" outlineLevel="0" collapsed="false">
      <c r="A777" s="35" t="s">
        <v>4113</v>
      </c>
      <c r="B777" s="35" t="n">
        <v>7</v>
      </c>
      <c r="C777" s="35" t="s">
        <v>4115</v>
      </c>
    </row>
    <row r="778" customFormat="false" ht="16" hidden="false" customHeight="false" outlineLevel="0" collapsed="false">
      <c r="A778" s="35" t="s">
        <v>4113</v>
      </c>
      <c r="B778" s="35" t="n">
        <v>-9</v>
      </c>
      <c r="C778" s="35" t="s">
        <v>3868</v>
      </c>
    </row>
    <row r="779" customFormat="false" ht="16" hidden="false" customHeight="false" outlineLevel="0" collapsed="false">
      <c r="A779" s="35" t="s">
        <v>4113</v>
      </c>
      <c r="B779" s="35" t="n">
        <v>-7</v>
      </c>
      <c r="C779" s="35" t="s">
        <v>3625</v>
      </c>
    </row>
    <row r="780" customFormat="false" ht="16" hidden="false" customHeight="false" outlineLevel="0" collapsed="false">
      <c r="A780" s="35" t="s">
        <v>4116</v>
      </c>
      <c r="B780" s="35" t="n">
        <v>1</v>
      </c>
      <c r="C780" s="35" t="s">
        <v>4117</v>
      </c>
    </row>
    <row r="781" customFormat="false" ht="16" hidden="false" customHeight="false" outlineLevel="0" collapsed="false">
      <c r="A781" s="35" t="s">
        <v>4116</v>
      </c>
      <c r="B781" s="35" t="n">
        <v>2</v>
      </c>
      <c r="C781" s="35" t="s">
        <v>4118</v>
      </c>
    </row>
    <row r="782" customFormat="false" ht="16" hidden="false" customHeight="false" outlineLevel="0" collapsed="false">
      <c r="A782" s="35" t="s">
        <v>4116</v>
      </c>
      <c r="B782" s="35" t="n">
        <v>3</v>
      </c>
      <c r="C782" s="35" t="s">
        <v>4119</v>
      </c>
    </row>
    <row r="783" customFormat="false" ht="16" hidden="false" customHeight="false" outlineLevel="0" collapsed="false">
      <c r="A783" s="35" t="s">
        <v>4116</v>
      </c>
      <c r="B783" s="35" t="n">
        <v>4</v>
      </c>
      <c r="C783" s="35" t="s">
        <v>4120</v>
      </c>
    </row>
    <row r="784" customFormat="false" ht="16" hidden="false" customHeight="false" outlineLevel="0" collapsed="false">
      <c r="A784" s="35" t="s">
        <v>2828</v>
      </c>
      <c r="B784" s="35" t="n">
        <v>1</v>
      </c>
      <c r="C784" s="35" t="s">
        <v>4054</v>
      </c>
      <c r="E784" s="35" t="n">
        <v>1</v>
      </c>
    </row>
    <row r="785" customFormat="false" ht="16" hidden="false" customHeight="false" outlineLevel="0" collapsed="false">
      <c r="A785" s="35" t="s">
        <v>2828</v>
      </c>
      <c r="B785" s="35" t="n">
        <v>2</v>
      </c>
      <c r="C785" s="35" t="s">
        <v>4055</v>
      </c>
      <c r="E785" s="35" t="n">
        <v>2</v>
      </c>
    </row>
    <row r="786" customFormat="false" ht="16" hidden="false" customHeight="false" outlineLevel="0" collapsed="false">
      <c r="A786" s="35" t="s">
        <v>2828</v>
      </c>
      <c r="B786" s="35" t="n">
        <v>3</v>
      </c>
      <c r="C786" s="35" t="s">
        <v>4121</v>
      </c>
      <c r="E786" s="35" t="n">
        <v>3</v>
      </c>
    </row>
    <row r="787" customFormat="false" ht="16" hidden="false" customHeight="false" outlineLevel="0" collapsed="false">
      <c r="A787" s="35" t="s">
        <v>2828</v>
      </c>
      <c r="B787" s="35" t="n">
        <v>4</v>
      </c>
      <c r="C787" s="35" t="s">
        <v>4122</v>
      </c>
      <c r="E787" s="35" t="n">
        <v>4</v>
      </c>
    </row>
    <row r="788" customFormat="false" ht="16" hidden="false" customHeight="false" outlineLevel="0" collapsed="false">
      <c r="A788" s="35" t="s">
        <v>2828</v>
      </c>
      <c r="B788" s="35" t="n">
        <v>5</v>
      </c>
      <c r="C788" s="35" t="s">
        <v>4123</v>
      </c>
      <c r="E788" s="35" t="n">
        <v>5</v>
      </c>
    </row>
    <row r="789" customFormat="false" ht="16" hidden="false" customHeight="false" outlineLevel="0" collapsed="false">
      <c r="A789" s="35" t="s">
        <v>2828</v>
      </c>
      <c r="B789" s="35" t="n">
        <v>6</v>
      </c>
      <c r="C789" s="35" t="s">
        <v>4124</v>
      </c>
      <c r="E789" s="35" t="n">
        <v>6</v>
      </c>
    </row>
    <row r="790" customFormat="false" ht="16" hidden="false" customHeight="false" outlineLevel="0" collapsed="false">
      <c r="A790" s="35" t="s">
        <v>2828</v>
      </c>
      <c r="B790" s="35" t="n">
        <v>7</v>
      </c>
      <c r="C790" s="35" t="s">
        <v>4125</v>
      </c>
      <c r="E790" s="35" t="n">
        <v>7</v>
      </c>
    </row>
    <row r="791" customFormat="false" ht="16" hidden="false" customHeight="false" outlineLevel="0" collapsed="false">
      <c r="A791" s="35" t="s">
        <v>2828</v>
      </c>
      <c r="B791" s="35" t="n">
        <v>-9</v>
      </c>
      <c r="C791" s="35" t="s">
        <v>3782</v>
      </c>
      <c r="E791" s="35" t="n">
        <v>-9</v>
      </c>
    </row>
    <row r="792" customFormat="false" ht="16" hidden="false" customHeight="false" outlineLevel="0" collapsed="false">
      <c r="A792" s="35" t="s">
        <v>2828</v>
      </c>
      <c r="B792" s="35" t="n">
        <v>-7</v>
      </c>
      <c r="C792" s="35" t="s">
        <v>3625</v>
      </c>
      <c r="E792" s="35" t="n">
        <v>0</v>
      </c>
    </row>
    <row r="793" customFormat="false" ht="16" hidden="false" customHeight="false" outlineLevel="0" collapsed="false">
      <c r="A793" s="35" t="s">
        <v>4126</v>
      </c>
      <c r="B793" s="35" t="n">
        <v>1</v>
      </c>
      <c r="C793" s="35" t="s">
        <v>3823</v>
      </c>
    </row>
    <row r="794" customFormat="false" ht="16" hidden="false" customHeight="false" outlineLevel="0" collapsed="false">
      <c r="A794" s="35" t="s">
        <v>4126</v>
      </c>
      <c r="B794" s="35" t="n">
        <v>2</v>
      </c>
      <c r="C794" s="35" t="s">
        <v>3822</v>
      </c>
    </row>
    <row r="795" customFormat="false" ht="16" hidden="false" customHeight="false" outlineLevel="0" collapsed="false">
      <c r="A795" s="35" t="s">
        <v>4126</v>
      </c>
      <c r="B795" s="35" t="n">
        <v>3</v>
      </c>
      <c r="C795" s="35" t="s">
        <v>4127</v>
      </c>
    </row>
    <row r="796" customFormat="false" ht="16" hidden="false" customHeight="false" outlineLevel="0" collapsed="false">
      <c r="A796" s="35" t="s">
        <v>4126</v>
      </c>
      <c r="B796" s="35" t="n">
        <v>4</v>
      </c>
      <c r="C796" s="35" t="s">
        <v>4128</v>
      </c>
    </row>
    <row r="797" customFormat="false" ht="16" hidden="false" customHeight="false" outlineLevel="0" collapsed="false">
      <c r="A797" s="35" t="s">
        <v>4126</v>
      </c>
      <c r="B797" s="35" t="n">
        <v>-9</v>
      </c>
      <c r="C797" s="35" t="s">
        <v>3782</v>
      </c>
    </row>
    <row r="798" customFormat="false" ht="16" hidden="false" customHeight="false" outlineLevel="0" collapsed="false">
      <c r="A798" s="35" t="s">
        <v>4126</v>
      </c>
      <c r="B798" s="35" t="n">
        <v>-7</v>
      </c>
      <c r="C798" s="35" t="s">
        <v>3625</v>
      </c>
    </row>
    <row r="799" customFormat="false" ht="16" hidden="false" customHeight="false" outlineLevel="0" collapsed="false">
      <c r="A799" s="35" t="s">
        <v>4129</v>
      </c>
      <c r="B799" s="35" t="n">
        <v>1</v>
      </c>
      <c r="C799" s="35" t="s">
        <v>4130</v>
      </c>
    </row>
    <row r="800" customFormat="false" ht="16" hidden="false" customHeight="false" outlineLevel="0" collapsed="false">
      <c r="A800" s="35" t="s">
        <v>4129</v>
      </c>
      <c r="B800" s="35" t="n">
        <v>2</v>
      </c>
      <c r="C800" s="35" t="s">
        <v>4131</v>
      </c>
    </row>
    <row r="801" customFormat="false" ht="16" hidden="false" customHeight="false" outlineLevel="0" collapsed="false">
      <c r="A801" s="35" t="s">
        <v>4129</v>
      </c>
      <c r="B801" s="35" t="n">
        <v>3</v>
      </c>
      <c r="C801" s="35" t="s">
        <v>4132</v>
      </c>
    </row>
    <row r="802" customFormat="false" ht="16" hidden="false" customHeight="false" outlineLevel="0" collapsed="false">
      <c r="A802" s="35" t="s">
        <v>4129</v>
      </c>
      <c r="B802" s="35" t="n">
        <v>-9</v>
      </c>
      <c r="C802" s="35" t="s">
        <v>3868</v>
      </c>
    </row>
    <row r="803" customFormat="false" ht="16" hidden="false" customHeight="false" outlineLevel="0" collapsed="false">
      <c r="A803" s="35" t="s">
        <v>4129</v>
      </c>
      <c r="B803" s="35" t="n">
        <v>-7</v>
      </c>
      <c r="C803" s="35" t="s">
        <v>3625</v>
      </c>
    </row>
    <row r="804" customFormat="false" ht="16" hidden="false" customHeight="false" outlineLevel="0" collapsed="false">
      <c r="C804" s="36"/>
    </row>
    <row r="805" customFormat="false" ht="16" hidden="false" customHeight="false" outlineLevel="0" collapsed="false">
      <c r="A805" s="35" t="s">
        <v>3125</v>
      </c>
      <c r="B805" s="35" t="n">
        <v>83</v>
      </c>
      <c r="C805" s="36" t="s">
        <v>4133</v>
      </c>
      <c r="E805" s="35" t="n">
        <v>83</v>
      </c>
    </row>
    <row r="806" customFormat="false" ht="16" hidden="false" customHeight="false" outlineLevel="0" collapsed="false">
      <c r="A806" s="35" t="s">
        <v>3125</v>
      </c>
      <c r="B806" s="35" t="n">
        <v>61</v>
      </c>
      <c r="C806" s="36" t="s">
        <v>4134</v>
      </c>
      <c r="E806" s="35" t="n">
        <v>61</v>
      </c>
    </row>
    <row r="807" customFormat="false" ht="16" hidden="false" customHeight="false" outlineLevel="0" collapsed="false">
      <c r="A807" s="35" t="s">
        <v>3125</v>
      </c>
      <c r="B807" s="35" t="n">
        <v>71</v>
      </c>
      <c r="C807" s="36" t="s">
        <v>4135</v>
      </c>
      <c r="E807" s="35" t="n">
        <v>71</v>
      </c>
    </row>
    <row r="808" customFormat="false" ht="16" hidden="false" customHeight="false" outlineLevel="0" collapsed="false">
      <c r="A808" s="35" t="s">
        <v>3125</v>
      </c>
      <c r="B808" s="35" t="n">
        <v>62</v>
      </c>
      <c r="C808" s="36" t="s">
        <v>4136</v>
      </c>
      <c r="E808" s="35" t="n">
        <v>62</v>
      </c>
    </row>
    <row r="809" customFormat="false" ht="16" hidden="false" customHeight="false" outlineLevel="0" collapsed="false">
      <c r="A809" s="35" t="s">
        <v>3125</v>
      </c>
      <c r="B809" s="35" t="n">
        <v>80</v>
      </c>
      <c r="C809" s="36" t="s">
        <v>4137</v>
      </c>
      <c r="E809" s="35" t="n">
        <v>80</v>
      </c>
    </row>
    <row r="810" customFormat="false" ht="16" hidden="false" customHeight="false" outlineLevel="0" collapsed="false">
      <c r="A810" s="35" t="s">
        <v>3125</v>
      </c>
      <c r="B810" s="35" t="n">
        <v>82</v>
      </c>
      <c r="C810" s="36" t="s">
        <v>4138</v>
      </c>
      <c r="E810" s="35" t="n">
        <v>82</v>
      </c>
    </row>
    <row r="811" customFormat="false" ht="16" hidden="false" customHeight="false" outlineLevel="0" collapsed="false">
      <c r="A811" s="35" t="s">
        <v>3125</v>
      </c>
      <c r="B811" s="35" t="n">
        <v>63</v>
      </c>
      <c r="C811" s="36" t="s">
        <v>4139</v>
      </c>
      <c r="E811" s="35" t="n">
        <v>63</v>
      </c>
    </row>
    <row r="812" customFormat="false" ht="16" hidden="false" customHeight="false" outlineLevel="0" collapsed="false">
      <c r="A812" s="35" t="s">
        <v>3125</v>
      </c>
      <c r="B812" s="35" t="n">
        <v>64</v>
      </c>
      <c r="C812" s="36" t="s">
        <v>4140</v>
      </c>
      <c r="E812" s="35" t="n">
        <v>64</v>
      </c>
    </row>
    <row r="813" customFormat="false" ht="16" hidden="false" customHeight="false" outlineLevel="0" collapsed="false">
      <c r="A813" s="35" t="s">
        <v>3125</v>
      </c>
      <c r="B813" s="35" t="n">
        <v>65</v>
      </c>
      <c r="C813" s="36" t="s">
        <v>4141</v>
      </c>
      <c r="E813" s="35" t="n">
        <v>65</v>
      </c>
    </row>
    <row r="814" customFormat="false" ht="16" hidden="false" customHeight="false" outlineLevel="0" collapsed="false">
      <c r="A814" s="35" t="s">
        <v>3125</v>
      </c>
      <c r="B814" s="35" t="n">
        <v>72</v>
      </c>
      <c r="C814" s="36" t="s">
        <v>4142</v>
      </c>
      <c r="E814" s="35" t="n">
        <v>72</v>
      </c>
    </row>
    <row r="815" customFormat="false" ht="16" hidden="false" customHeight="false" outlineLevel="0" collapsed="false">
      <c r="A815" s="35" t="s">
        <v>3125</v>
      </c>
      <c r="B815" s="35" t="n">
        <v>66</v>
      </c>
      <c r="C815" s="36" t="s">
        <v>4143</v>
      </c>
      <c r="E815" s="35" t="n">
        <v>66</v>
      </c>
    </row>
    <row r="816" customFormat="false" ht="16" hidden="false" customHeight="false" outlineLevel="0" collapsed="false">
      <c r="A816" s="35" t="s">
        <v>3125</v>
      </c>
      <c r="B816" s="35" t="n">
        <v>73</v>
      </c>
      <c r="C816" s="36" t="s">
        <v>4144</v>
      </c>
      <c r="E816" s="35" t="n">
        <v>73</v>
      </c>
    </row>
    <row r="817" customFormat="false" ht="16" hidden="false" customHeight="false" outlineLevel="0" collapsed="false">
      <c r="A817" s="35" t="s">
        <v>3125</v>
      </c>
      <c r="B817" s="35" t="n">
        <v>74</v>
      </c>
      <c r="C817" s="36" t="s">
        <v>4145</v>
      </c>
      <c r="E817" s="35" t="n">
        <v>74</v>
      </c>
    </row>
    <row r="818" customFormat="false" ht="16" hidden="false" customHeight="false" outlineLevel="0" collapsed="false">
      <c r="A818" s="35" t="s">
        <v>3125</v>
      </c>
      <c r="B818" s="35" t="n">
        <v>67</v>
      </c>
      <c r="C818" s="36" t="s">
        <v>4146</v>
      </c>
      <c r="E818" s="35" t="n">
        <v>67</v>
      </c>
    </row>
    <row r="819" customFormat="false" ht="16" hidden="false" customHeight="false" outlineLevel="0" collapsed="false">
      <c r="A819" s="35" t="s">
        <v>3125</v>
      </c>
      <c r="B819" s="35" t="n">
        <v>68</v>
      </c>
      <c r="C819" s="36" t="s">
        <v>4147</v>
      </c>
      <c r="E819" s="35" t="n">
        <v>68</v>
      </c>
    </row>
    <row r="820" customFormat="false" ht="16" hidden="false" customHeight="false" outlineLevel="0" collapsed="false">
      <c r="A820" s="35" t="s">
        <v>3125</v>
      </c>
      <c r="B820" s="35" t="n">
        <v>79</v>
      </c>
      <c r="C820" s="36" t="s">
        <v>4148</v>
      </c>
      <c r="E820" s="35" t="n">
        <v>79</v>
      </c>
    </row>
    <row r="821" customFormat="false" ht="16" hidden="false" customHeight="false" outlineLevel="0" collapsed="false">
      <c r="A821" s="35" t="s">
        <v>3125</v>
      </c>
      <c r="B821" s="35" t="n">
        <v>81</v>
      </c>
      <c r="C821" s="36" t="s">
        <v>4149</v>
      </c>
      <c r="E821" s="35" t="n">
        <v>81</v>
      </c>
    </row>
    <row r="822" customFormat="false" ht="16" hidden="false" customHeight="false" outlineLevel="0" collapsed="false">
      <c r="A822" s="35" t="s">
        <v>3125</v>
      </c>
      <c r="B822" s="35" t="n">
        <v>69</v>
      </c>
      <c r="C822" s="36" t="s">
        <v>4150</v>
      </c>
      <c r="E822" s="35" t="n">
        <v>69</v>
      </c>
    </row>
    <row r="823" customFormat="false" ht="16" hidden="false" customHeight="false" outlineLevel="0" collapsed="false">
      <c r="A823" s="35" t="s">
        <v>3125</v>
      </c>
      <c r="B823" s="35" t="n">
        <v>75</v>
      </c>
      <c r="C823" s="36" t="s">
        <v>4151</v>
      </c>
      <c r="E823" s="35" t="n">
        <v>75</v>
      </c>
    </row>
    <row r="824" customFormat="false" ht="16" hidden="false" customHeight="false" outlineLevel="0" collapsed="false">
      <c r="A824" s="35" t="s">
        <v>3125</v>
      </c>
      <c r="B824" s="35" t="n">
        <v>76</v>
      </c>
      <c r="C824" s="36" t="s">
        <v>4152</v>
      </c>
      <c r="E824" s="35" t="n">
        <v>76</v>
      </c>
    </row>
    <row r="825" customFormat="false" ht="16" hidden="false" customHeight="false" outlineLevel="0" collapsed="false">
      <c r="A825" s="35" t="s">
        <v>3125</v>
      </c>
      <c r="B825" s="35" t="n">
        <v>70</v>
      </c>
      <c r="C825" s="36" t="s">
        <v>4153</v>
      </c>
      <c r="E825" s="35" t="n">
        <v>70</v>
      </c>
    </row>
    <row r="826" customFormat="false" ht="16" hidden="false" customHeight="false" outlineLevel="0" collapsed="false">
      <c r="A826" s="35" t="s">
        <v>3125</v>
      </c>
      <c r="B826" s="35" t="n">
        <v>77</v>
      </c>
      <c r="C826" s="36" t="s">
        <v>4154</v>
      </c>
      <c r="E826" s="35" t="n">
        <v>77</v>
      </c>
    </row>
    <row r="827" customFormat="false" ht="16" hidden="false" customHeight="false" outlineLevel="0" collapsed="false">
      <c r="A827" s="35" t="s">
        <v>3125</v>
      </c>
      <c r="B827" s="35" t="n">
        <v>78</v>
      </c>
      <c r="C827" s="36" t="s">
        <v>4155</v>
      </c>
      <c r="E827" s="35" t="n">
        <v>78</v>
      </c>
    </row>
    <row r="828" customFormat="false" ht="16" hidden="false" customHeight="false" outlineLevel="0" collapsed="false">
      <c r="A828" s="35" t="s">
        <v>3125</v>
      </c>
      <c r="B828" s="35" t="n">
        <v>-91</v>
      </c>
      <c r="C828" s="35" t="s">
        <v>4156</v>
      </c>
      <c r="E828" s="35" t="n">
        <v>-9</v>
      </c>
    </row>
    <row r="829" customFormat="false" ht="16" hidden="false" customHeight="false" outlineLevel="0" collapsed="false">
      <c r="A829" s="35" t="s">
        <v>3125</v>
      </c>
      <c r="B829" s="35" t="n">
        <v>-92</v>
      </c>
      <c r="C829" s="35" t="s">
        <v>4157</v>
      </c>
      <c r="E829" s="35" t="n">
        <v>-9</v>
      </c>
    </row>
    <row r="830" customFormat="false" ht="16" hidden="false" customHeight="false" outlineLevel="0" collapsed="false">
      <c r="A830" s="35" t="s">
        <v>3125</v>
      </c>
      <c r="B830" s="35" t="n">
        <v>-93</v>
      </c>
      <c r="C830" s="35" t="s">
        <v>4158</v>
      </c>
      <c r="E830" s="35" t="n">
        <v>-9</v>
      </c>
    </row>
    <row r="831" customFormat="false" ht="16" hidden="false" customHeight="false" outlineLevel="0" collapsed="false">
      <c r="A831" s="35" t="s">
        <v>3125</v>
      </c>
      <c r="B831" s="35" t="n">
        <v>-94</v>
      </c>
      <c r="C831" s="35" t="s">
        <v>4159</v>
      </c>
      <c r="E831" s="35" t="n">
        <v>-9</v>
      </c>
    </row>
    <row r="832" customFormat="false" ht="16" hidden="false" customHeight="false" outlineLevel="0" collapsed="false">
      <c r="A832" s="35" t="s">
        <v>3125</v>
      </c>
      <c r="B832" s="35" t="n">
        <v>-95</v>
      </c>
      <c r="C832" s="35" t="s">
        <v>4160</v>
      </c>
      <c r="E832" s="35" t="n">
        <v>-9</v>
      </c>
    </row>
    <row r="833" customFormat="false" ht="16" hidden="false" customHeight="false" outlineLevel="0" collapsed="false">
      <c r="A833" s="35" t="s">
        <v>3125</v>
      </c>
      <c r="B833" s="35" t="n">
        <v>-81</v>
      </c>
      <c r="C833" s="35" t="s">
        <v>4161</v>
      </c>
      <c r="E833" s="35" t="n">
        <v>-91</v>
      </c>
    </row>
    <row r="834" customFormat="false" ht="16" hidden="false" customHeight="false" outlineLevel="0" collapsed="false">
      <c r="A834" s="35" t="s">
        <v>3125</v>
      </c>
      <c r="B834" s="35" t="n">
        <v>-82</v>
      </c>
      <c r="C834" s="35" t="s">
        <v>4162</v>
      </c>
      <c r="E834" s="35" t="n">
        <v>-92</v>
      </c>
    </row>
    <row r="835" customFormat="false" ht="16" hidden="false" customHeight="false" outlineLevel="0" collapsed="false">
      <c r="A835" s="35" t="s">
        <v>3125</v>
      </c>
      <c r="B835" s="35" t="n">
        <v>-83</v>
      </c>
      <c r="C835" s="35" t="s">
        <v>4163</v>
      </c>
      <c r="E835" s="35" t="n">
        <v>-93</v>
      </c>
    </row>
    <row r="836" customFormat="false" ht="16" hidden="false" customHeight="false" outlineLevel="0" collapsed="false">
      <c r="A836" s="35" t="s">
        <v>3125</v>
      </c>
      <c r="B836" s="35" t="n">
        <v>-84</v>
      </c>
      <c r="C836" s="35" t="s">
        <v>4164</v>
      </c>
      <c r="E836" s="35" t="n">
        <v>-94</v>
      </c>
    </row>
    <row r="837" customFormat="false" ht="16" hidden="false" customHeight="false" outlineLevel="0" collapsed="false">
      <c r="A837" s="35" t="s">
        <v>3125</v>
      </c>
      <c r="B837" s="35" t="n">
        <v>-85</v>
      </c>
      <c r="C837" s="35" t="s">
        <v>4165</v>
      </c>
      <c r="E837" s="35" t="n">
        <v>-95</v>
      </c>
    </row>
    <row r="838" customFormat="false" ht="16" hidden="false" customHeight="false" outlineLevel="0" collapsed="false">
      <c r="A838" s="35" t="s">
        <v>3125</v>
      </c>
      <c r="B838" s="35" t="n">
        <v>0</v>
      </c>
      <c r="C838" s="35" t="s">
        <v>4166</v>
      </c>
      <c r="E838" s="35" t="n">
        <v>0</v>
      </c>
    </row>
    <row r="840" customFormat="false" ht="16" hidden="false" customHeight="false" outlineLevel="0" collapsed="false">
      <c r="A840" s="35" t="s">
        <v>4167</v>
      </c>
      <c r="B840" s="35" t="n">
        <v>1</v>
      </c>
      <c r="C840" s="35" t="s">
        <v>4168</v>
      </c>
    </row>
    <row r="841" customFormat="false" ht="16" hidden="false" customHeight="false" outlineLevel="0" collapsed="false">
      <c r="A841" s="35" t="s">
        <v>4167</v>
      </c>
      <c r="B841" s="35" t="n">
        <v>2</v>
      </c>
      <c r="C841" s="35" t="s">
        <v>4169</v>
      </c>
    </row>
    <row r="842" customFormat="false" ht="16" hidden="false" customHeight="false" outlineLevel="0" collapsed="false">
      <c r="A842" s="35" t="s">
        <v>4167</v>
      </c>
      <c r="B842" s="35" t="n">
        <v>3</v>
      </c>
      <c r="C842" s="35" t="s">
        <v>4170</v>
      </c>
    </row>
    <row r="843" customFormat="false" ht="16" hidden="false" customHeight="false" outlineLevel="0" collapsed="false">
      <c r="A843" s="35" t="s">
        <v>4167</v>
      </c>
      <c r="B843" s="35" t="n">
        <v>4</v>
      </c>
      <c r="C843" s="35" t="s">
        <v>4171</v>
      </c>
    </row>
    <row r="844" customFormat="false" ht="16" hidden="false" customHeight="false" outlineLevel="0" collapsed="false">
      <c r="A844" s="35" t="s">
        <v>4167</v>
      </c>
      <c r="B844" s="35" t="n">
        <v>5</v>
      </c>
      <c r="C844" s="35" t="s">
        <v>4172</v>
      </c>
    </row>
    <row r="845" customFormat="false" ht="16" hidden="false" customHeight="false" outlineLevel="0" collapsed="false">
      <c r="A845" s="35" t="s">
        <v>4167</v>
      </c>
      <c r="B845" s="35" t="n">
        <v>6</v>
      </c>
      <c r="C845" s="35" t="s">
        <v>4173</v>
      </c>
    </row>
    <row r="846" customFormat="false" ht="16" hidden="false" customHeight="false" outlineLevel="0" collapsed="false">
      <c r="A846" s="35" t="s">
        <v>4167</v>
      </c>
      <c r="B846" s="35" t="n">
        <v>7</v>
      </c>
      <c r="C846" s="35" t="s">
        <v>4174</v>
      </c>
    </row>
    <row r="847" customFormat="false" ht="16" hidden="false" customHeight="false" outlineLevel="0" collapsed="false">
      <c r="A847" s="35" t="s">
        <v>4167</v>
      </c>
      <c r="B847" s="35" t="n">
        <v>8</v>
      </c>
      <c r="C847" s="35" t="s">
        <v>4175</v>
      </c>
    </row>
    <row r="848" customFormat="false" ht="16" hidden="false" customHeight="false" outlineLevel="0" collapsed="false">
      <c r="A848" s="35" t="s">
        <v>4167</v>
      </c>
      <c r="B848" s="35" t="n">
        <v>9</v>
      </c>
      <c r="C848" s="35" t="s">
        <v>4176</v>
      </c>
    </row>
    <row r="849" customFormat="false" ht="16" hidden="false" customHeight="false" outlineLevel="0" collapsed="false">
      <c r="A849" s="35" t="s">
        <v>4167</v>
      </c>
      <c r="B849" s="35" t="n">
        <v>10</v>
      </c>
      <c r="C849" s="35" t="s">
        <v>4177</v>
      </c>
    </row>
    <row r="850" customFormat="false" ht="16" hidden="false" customHeight="false" outlineLevel="0" collapsed="false">
      <c r="A850" s="35" t="s">
        <v>4167</v>
      </c>
      <c r="B850" s="35" t="n">
        <v>11</v>
      </c>
      <c r="C850" s="35" t="s">
        <v>4178</v>
      </c>
    </row>
    <row r="851" customFormat="false" ht="16" hidden="false" customHeight="false" outlineLevel="0" collapsed="false">
      <c r="A851" s="35" t="s">
        <v>4167</v>
      </c>
      <c r="B851" s="35" t="n">
        <v>0</v>
      </c>
      <c r="C851" s="35" t="s">
        <v>4179</v>
      </c>
    </row>
    <row r="852" customFormat="false" ht="16" hidden="false" customHeight="false" outlineLevel="0" collapsed="false">
      <c r="A852" s="35" t="s">
        <v>4180</v>
      </c>
      <c r="B852" s="35" t="n">
        <v>1</v>
      </c>
      <c r="C852" s="35" t="s">
        <v>4181</v>
      </c>
    </row>
    <row r="853" customFormat="false" ht="16" hidden="false" customHeight="false" outlineLevel="0" collapsed="false">
      <c r="A853" s="35" t="s">
        <v>4180</v>
      </c>
      <c r="B853" s="35" t="n">
        <v>2</v>
      </c>
      <c r="C853" s="35" t="s">
        <v>4182</v>
      </c>
    </row>
    <row r="854" customFormat="false" ht="16" hidden="false" customHeight="false" outlineLevel="0" collapsed="false">
      <c r="A854" s="35" t="s">
        <v>4180</v>
      </c>
      <c r="B854" s="35" t="n">
        <v>3</v>
      </c>
      <c r="C854" s="35" t="s">
        <v>4183</v>
      </c>
    </row>
    <row r="855" customFormat="false" ht="16" hidden="false" customHeight="false" outlineLevel="0" collapsed="false">
      <c r="A855" s="35" t="s">
        <v>4180</v>
      </c>
      <c r="B855" s="35" t="n">
        <v>4</v>
      </c>
      <c r="C855" s="35" t="s">
        <v>4184</v>
      </c>
    </row>
    <row r="856" customFormat="false" ht="16" hidden="false" customHeight="false" outlineLevel="0" collapsed="false">
      <c r="A856" s="35" t="s">
        <v>4180</v>
      </c>
      <c r="B856" s="35" t="n">
        <v>-9</v>
      </c>
      <c r="C856" s="35" t="s">
        <v>3782</v>
      </c>
    </row>
    <row r="857" customFormat="false" ht="16" hidden="false" customHeight="false" outlineLevel="0" collapsed="false">
      <c r="A857" s="35" t="s">
        <v>4180</v>
      </c>
      <c r="B857" s="35" t="n">
        <v>-7</v>
      </c>
      <c r="C857" s="35" t="s">
        <v>3625</v>
      </c>
    </row>
    <row r="858" customFormat="false" ht="16" hidden="false" customHeight="false" outlineLevel="0" collapsed="false">
      <c r="A858" s="35" t="s">
        <v>4185</v>
      </c>
      <c r="B858" s="35" t="n">
        <v>1</v>
      </c>
      <c r="C858" s="35" t="s">
        <v>4039</v>
      </c>
    </row>
    <row r="859" customFormat="false" ht="16" hidden="false" customHeight="false" outlineLevel="0" collapsed="false">
      <c r="A859" s="35" t="s">
        <v>4185</v>
      </c>
      <c r="B859" s="35" t="n">
        <v>2</v>
      </c>
      <c r="C859" s="35" t="s">
        <v>4186</v>
      </c>
    </row>
    <row r="860" customFormat="false" ht="16" hidden="false" customHeight="false" outlineLevel="0" collapsed="false">
      <c r="A860" s="35" t="s">
        <v>4185</v>
      </c>
      <c r="B860" s="35" t="n">
        <v>3</v>
      </c>
      <c r="C860" s="35" t="s">
        <v>4109</v>
      </c>
    </row>
    <row r="861" customFormat="false" ht="16" hidden="false" customHeight="false" outlineLevel="0" collapsed="false">
      <c r="A861" s="35" t="s">
        <v>4185</v>
      </c>
      <c r="B861" s="35" t="n">
        <v>4</v>
      </c>
      <c r="C861" s="35" t="s">
        <v>4187</v>
      </c>
    </row>
    <row r="862" customFormat="false" ht="16" hidden="false" customHeight="false" outlineLevel="0" collapsed="false">
      <c r="A862" s="35" t="s">
        <v>4185</v>
      </c>
      <c r="B862" s="35" t="n">
        <v>5</v>
      </c>
      <c r="C862" s="35" t="s">
        <v>4188</v>
      </c>
    </row>
    <row r="863" customFormat="false" ht="16" hidden="false" customHeight="false" outlineLevel="0" collapsed="false">
      <c r="A863" s="35" t="s">
        <v>4185</v>
      </c>
      <c r="B863" s="35" t="n">
        <v>6</v>
      </c>
      <c r="C863" s="35" t="s">
        <v>4189</v>
      </c>
    </row>
    <row r="864" customFormat="false" ht="16" hidden="false" customHeight="false" outlineLevel="0" collapsed="false">
      <c r="A864" s="35" t="s">
        <v>4185</v>
      </c>
      <c r="B864" s="35" t="n">
        <v>-9</v>
      </c>
      <c r="C864" s="35" t="s">
        <v>3782</v>
      </c>
    </row>
    <row r="866" customFormat="false" ht="16" hidden="false" customHeight="false" outlineLevel="0" collapsed="false">
      <c r="A866" s="35" t="s">
        <v>4190</v>
      </c>
      <c r="B866" s="35" t="n">
        <v>1</v>
      </c>
      <c r="C866" s="35" t="s">
        <v>4191</v>
      </c>
    </row>
    <row r="867" customFormat="false" ht="16" hidden="false" customHeight="false" outlineLevel="0" collapsed="false">
      <c r="A867" s="35" t="s">
        <v>4190</v>
      </c>
      <c r="B867" s="35" t="n">
        <v>2</v>
      </c>
      <c r="C867" s="35" t="s">
        <v>4058</v>
      </c>
    </row>
    <row r="868" customFormat="false" ht="16" hidden="false" customHeight="false" outlineLevel="0" collapsed="false">
      <c r="A868" s="35" t="s">
        <v>4190</v>
      </c>
      <c r="B868" s="35" t="n">
        <v>3</v>
      </c>
      <c r="C868" s="35" t="s">
        <v>4192</v>
      </c>
    </row>
    <row r="869" customFormat="false" ht="16" hidden="false" customHeight="false" outlineLevel="0" collapsed="false">
      <c r="A869" s="35" t="s">
        <v>4190</v>
      </c>
      <c r="B869" s="35" t="n">
        <v>4</v>
      </c>
      <c r="C869" s="35" t="s">
        <v>4193</v>
      </c>
    </row>
    <row r="870" customFormat="false" ht="16" hidden="false" customHeight="false" outlineLevel="0" collapsed="false">
      <c r="A870" s="35" t="s">
        <v>4190</v>
      </c>
      <c r="B870" s="35" t="n">
        <v>5</v>
      </c>
      <c r="C870" s="35" t="s">
        <v>4194</v>
      </c>
    </row>
    <row r="871" customFormat="false" ht="16" hidden="false" customHeight="false" outlineLevel="0" collapsed="false">
      <c r="A871" s="35" t="s">
        <v>4190</v>
      </c>
      <c r="B871" s="35" t="n">
        <v>6</v>
      </c>
      <c r="C871" s="35" t="s">
        <v>4195</v>
      </c>
    </row>
    <row r="872" customFormat="false" ht="16" hidden="false" customHeight="false" outlineLevel="0" collapsed="false">
      <c r="A872" s="35" t="s">
        <v>4190</v>
      </c>
      <c r="B872" s="35" t="n">
        <v>7</v>
      </c>
      <c r="C872" s="35" t="s">
        <v>3865</v>
      </c>
    </row>
    <row r="873" customFormat="false" ht="16" hidden="false" customHeight="false" outlineLevel="0" collapsed="false">
      <c r="A873" s="35" t="s">
        <v>4190</v>
      </c>
      <c r="B873" s="35" t="n">
        <v>8</v>
      </c>
      <c r="C873" s="35" t="s">
        <v>4196</v>
      </c>
    </row>
    <row r="874" customFormat="false" ht="16" hidden="false" customHeight="false" outlineLevel="0" collapsed="false">
      <c r="A874" s="35" t="s">
        <v>4190</v>
      </c>
      <c r="B874" s="35" t="n">
        <v>9</v>
      </c>
      <c r="C874" s="35" t="s">
        <v>4197</v>
      </c>
    </row>
    <row r="875" customFormat="false" ht="16" hidden="false" customHeight="false" outlineLevel="0" collapsed="false">
      <c r="A875" s="35" t="s">
        <v>4190</v>
      </c>
      <c r="B875" s="35" t="n">
        <v>10</v>
      </c>
      <c r="C875" s="35" t="s">
        <v>4198</v>
      </c>
    </row>
    <row r="876" customFormat="false" ht="16" hidden="false" customHeight="false" outlineLevel="0" collapsed="false">
      <c r="A876" s="35" t="s">
        <v>4190</v>
      </c>
      <c r="B876" s="35" t="n">
        <v>11</v>
      </c>
      <c r="C876" s="35" t="s">
        <v>4199</v>
      </c>
    </row>
    <row r="877" customFormat="false" ht="16" hidden="false" customHeight="false" outlineLevel="0" collapsed="false">
      <c r="A877" s="35" t="s">
        <v>4190</v>
      </c>
      <c r="B877" s="35" t="n">
        <v>-9</v>
      </c>
      <c r="C877" s="35" t="s">
        <v>3782</v>
      </c>
    </row>
    <row r="878" customFormat="false" ht="16" hidden="false" customHeight="false" outlineLevel="0" collapsed="false">
      <c r="A878" s="35" t="s">
        <v>4190</v>
      </c>
      <c r="B878" s="35" t="n">
        <v>-7</v>
      </c>
      <c r="C878" s="35" t="s">
        <v>3625</v>
      </c>
    </row>
    <row r="879" customFormat="false" ht="16" hidden="false" customHeight="false" outlineLevel="0" collapsed="false">
      <c r="A879" s="35" t="s">
        <v>4200</v>
      </c>
      <c r="B879" s="35" t="n">
        <v>1</v>
      </c>
      <c r="C879" s="35" t="s">
        <v>4201</v>
      </c>
    </row>
    <row r="880" customFormat="false" ht="16" hidden="false" customHeight="false" outlineLevel="0" collapsed="false">
      <c r="A880" s="35" t="s">
        <v>4200</v>
      </c>
      <c r="B880" s="35" t="n">
        <v>2</v>
      </c>
      <c r="C880" s="35" t="s">
        <v>4202</v>
      </c>
    </row>
    <row r="881" customFormat="false" ht="16" hidden="false" customHeight="false" outlineLevel="0" collapsed="false">
      <c r="A881" s="35" t="s">
        <v>4200</v>
      </c>
      <c r="B881" s="35" t="n">
        <v>3</v>
      </c>
      <c r="C881" s="35" t="s">
        <v>4203</v>
      </c>
    </row>
    <row r="882" customFormat="false" ht="16" hidden="false" customHeight="false" outlineLevel="0" collapsed="false">
      <c r="A882" s="35" t="s">
        <v>4200</v>
      </c>
      <c r="B882" s="35" t="n">
        <v>4</v>
      </c>
      <c r="C882" s="35" t="s">
        <v>4204</v>
      </c>
    </row>
    <row r="883" customFormat="false" ht="16" hidden="false" customHeight="false" outlineLevel="0" collapsed="false">
      <c r="A883" s="35" t="s">
        <v>4200</v>
      </c>
      <c r="B883" s="35" t="n">
        <v>5</v>
      </c>
      <c r="C883" s="35" t="s">
        <v>4205</v>
      </c>
    </row>
    <row r="884" customFormat="false" ht="16" hidden="false" customHeight="false" outlineLevel="0" collapsed="false">
      <c r="A884" s="35" t="s">
        <v>4200</v>
      </c>
      <c r="B884" s="35" t="n">
        <v>6</v>
      </c>
      <c r="C884" s="35" t="s">
        <v>4206</v>
      </c>
    </row>
    <row r="885" customFormat="false" ht="16" hidden="false" customHeight="false" outlineLevel="0" collapsed="false">
      <c r="A885" s="35" t="s">
        <v>4200</v>
      </c>
      <c r="B885" s="35" t="n">
        <v>7</v>
      </c>
      <c r="C885" s="35" t="s">
        <v>4207</v>
      </c>
    </row>
    <row r="886" customFormat="false" ht="16" hidden="false" customHeight="false" outlineLevel="0" collapsed="false">
      <c r="A886" s="35" t="s">
        <v>4200</v>
      </c>
      <c r="B886" s="35" t="n">
        <v>8</v>
      </c>
      <c r="C886" s="35" t="s">
        <v>4208</v>
      </c>
    </row>
    <row r="887" customFormat="false" ht="16" hidden="false" customHeight="false" outlineLevel="0" collapsed="false">
      <c r="A887" s="35" t="s">
        <v>4200</v>
      </c>
      <c r="B887" s="35" t="n">
        <v>9</v>
      </c>
      <c r="C887" s="35" t="s">
        <v>4209</v>
      </c>
    </row>
    <row r="888" customFormat="false" ht="16" hidden="false" customHeight="false" outlineLevel="0" collapsed="false">
      <c r="A888" s="35" t="s">
        <v>4200</v>
      </c>
      <c r="B888" s="35" t="n">
        <v>10</v>
      </c>
      <c r="C888" s="35" t="s">
        <v>4210</v>
      </c>
    </row>
    <row r="889" customFormat="false" ht="16" hidden="false" customHeight="false" outlineLevel="0" collapsed="false">
      <c r="A889" s="35" t="s">
        <v>4200</v>
      </c>
      <c r="B889" s="35" t="n">
        <v>-9</v>
      </c>
      <c r="C889" s="35" t="s">
        <v>3782</v>
      </c>
    </row>
    <row r="890" customFormat="false" ht="16" hidden="false" customHeight="false" outlineLevel="0" collapsed="false">
      <c r="A890" s="35" t="s">
        <v>4200</v>
      </c>
      <c r="B890" s="35" t="n">
        <v>-7</v>
      </c>
      <c r="C890" s="35" t="s">
        <v>3625</v>
      </c>
    </row>
    <row r="891" customFormat="false" ht="16" hidden="false" customHeight="false" outlineLevel="0" collapsed="false">
      <c r="A891" s="35" t="s">
        <v>999</v>
      </c>
      <c r="B891" s="35" t="n">
        <v>1</v>
      </c>
      <c r="C891" s="35" t="s">
        <v>3754</v>
      </c>
    </row>
    <row r="892" customFormat="false" ht="16" hidden="false" customHeight="false" outlineLevel="0" collapsed="false">
      <c r="A892" s="35" t="s">
        <v>999</v>
      </c>
      <c r="B892" s="35" t="n">
        <v>2</v>
      </c>
      <c r="C892" s="35" t="s">
        <v>4211</v>
      </c>
    </row>
    <row r="893" customFormat="false" ht="16" hidden="false" customHeight="false" outlineLevel="0" collapsed="false">
      <c r="A893" s="35" t="s">
        <v>999</v>
      </c>
      <c r="B893" s="35" t="n">
        <v>-9</v>
      </c>
      <c r="C893" s="35" t="s">
        <v>3782</v>
      </c>
    </row>
    <row r="895" customFormat="false" ht="16" hidden="false" customHeight="false" outlineLevel="0" collapsed="false">
      <c r="A895" s="35" t="s">
        <v>4212</v>
      </c>
      <c r="B895" s="35" t="n">
        <v>1</v>
      </c>
      <c r="C895" s="35" t="s">
        <v>4213</v>
      </c>
    </row>
    <row r="896" customFormat="false" ht="16" hidden="false" customHeight="false" outlineLevel="0" collapsed="false">
      <c r="A896" s="35" t="s">
        <v>4212</v>
      </c>
      <c r="B896" s="35" t="n">
        <v>2</v>
      </c>
      <c r="C896" s="35" t="s">
        <v>4214</v>
      </c>
    </row>
    <row r="897" customFormat="false" ht="16" hidden="false" customHeight="false" outlineLevel="0" collapsed="false">
      <c r="A897" s="35" t="s">
        <v>4212</v>
      </c>
      <c r="B897" s="35" t="n">
        <v>3</v>
      </c>
      <c r="C897" s="35" t="s">
        <v>4215</v>
      </c>
    </row>
    <row r="898" customFormat="false" ht="16" hidden="false" customHeight="false" outlineLevel="0" collapsed="false">
      <c r="A898" s="35" t="s">
        <v>4212</v>
      </c>
      <c r="B898" s="35" t="n">
        <v>4</v>
      </c>
      <c r="C898" s="35" t="s">
        <v>4216</v>
      </c>
    </row>
    <row r="899" customFormat="false" ht="16" hidden="false" customHeight="false" outlineLevel="0" collapsed="false">
      <c r="A899" s="35" t="s">
        <v>4212</v>
      </c>
      <c r="B899" s="35" t="n">
        <v>5</v>
      </c>
      <c r="C899" s="35" t="s">
        <v>4217</v>
      </c>
    </row>
    <row r="900" customFormat="false" ht="16" hidden="false" customHeight="false" outlineLevel="0" collapsed="false">
      <c r="A900" s="35" t="s">
        <v>4212</v>
      </c>
      <c r="B900" s="35" t="n">
        <v>6</v>
      </c>
      <c r="C900" s="35" t="s">
        <v>4218</v>
      </c>
    </row>
    <row r="901" customFormat="false" ht="16" hidden="false" customHeight="false" outlineLevel="0" collapsed="false">
      <c r="A901" s="35" t="s">
        <v>4212</v>
      </c>
      <c r="B901" s="35" t="n">
        <v>7</v>
      </c>
      <c r="C901" s="35" t="s">
        <v>4219</v>
      </c>
    </row>
    <row r="902" customFormat="false" ht="16" hidden="false" customHeight="false" outlineLevel="0" collapsed="false">
      <c r="A902" s="35" t="s">
        <v>4212</v>
      </c>
      <c r="B902" s="35" t="n">
        <v>8</v>
      </c>
      <c r="C902" s="35" t="s">
        <v>4220</v>
      </c>
    </row>
    <row r="903" customFormat="false" ht="16" hidden="false" customHeight="false" outlineLevel="0" collapsed="false">
      <c r="A903" s="35" t="s">
        <v>4212</v>
      </c>
      <c r="B903" s="35" t="n">
        <v>9</v>
      </c>
      <c r="C903" s="35" t="s">
        <v>4138</v>
      </c>
    </row>
    <row r="904" customFormat="false" ht="16" hidden="false" customHeight="false" outlineLevel="0" collapsed="false">
      <c r="A904" s="35" t="s">
        <v>4212</v>
      </c>
      <c r="B904" s="35" t="n">
        <v>10</v>
      </c>
      <c r="C904" s="35" t="s">
        <v>4221</v>
      </c>
    </row>
    <row r="905" customFormat="false" ht="16" hidden="false" customHeight="false" outlineLevel="0" collapsed="false">
      <c r="A905" s="35" t="s">
        <v>4212</v>
      </c>
      <c r="B905" s="35" t="n">
        <v>11</v>
      </c>
      <c r="C905" s="35" t="s">
        <v>4222</v>
      </c>
    </row>
    <row r="906" customFormat="false" ht="16" hidden="false" customHeight="false" outlineLevel="0" collapsed="false">
      <c r="A906" s="35" t="s">
        <v>4212</v>
      </c>
      <c r="B906" s="35" t="n">
        <v>12</v>
      </c>
      <c r="C906" s="35" t="s">
        <v>4223</v>
      </c>
    </row>
    <row r="907" customFormat="false" ht="16" hidden="false" customHeight="false" outlineLevel="0" collapsed="false">
      <c r="A907" s="35" t="s">
        <v>4212</v>
      </c>
      <c r="B907" s="35" t="n">
        <v>13</v>
      </c>
      <c r="C907" s="35" t="s">
        <v>4224</v>
      </c>
    </row>
    <row r="908" customFormat="false" ht="16" hidden="false" customHeight="false" outlineLevel="0" collapsed="false">
      <c r="A908" s="35" t="s">
        <v>4212</v>
      </c>
      <c r="B908" s="35" t="n">
        <v>14</v>
      </c>
      <c r="C908" s="35" t="s">
        <v>4225</v>
      </c>
    </row>
    <row r="909" customFormat="false" ht="16" hidden="false" customHeight="false" outlineLevel="0" collapsed="false">
      <c r="A909" s="35" t="s">
        <v>4212</v>
      </c>
      <c r="B909" s="35" t="n">
        <v>15</v>
      </c>
      <c r="C909" s="35" t="s">
        <v>4226</v>
      </c>
    </row>
    <row r="910" customFormat="false" ht="16" hidden="false" customHeight="false" outlineLevel="0" collapsed="false">
      <c r="A910" s="35" t="s">
        <v>4212</v>
      </c>
      <c r="B910" s="35" t="n">
        <v>16</v>
      </c>
      <c r="C910" s="35" t="s">
        <v>4227</v>
      </c>
    </row>
    <row r="911" customFormat="false" ht="16" hidden="false" customHeight="false" outlineLevel="0" collapsed="false">
      <c r="A911" s="35" t="s">
        <v>4212</v>
      </c>
      <c r="B911" s="35" t="n">
        <v>17</v>
      </c>
      <c r="C911" s="35" t="s">
        <v>4019</v>
      </c>
    </row>
    <row r="912" customFormat="false" ht="16" hidden="false" customHeight="false" outlineLevel="0" collapsed="false">
      <c r="A912" s="35" t="s">
        <v>4212</v>
      </c>
      <c r="B912" s="35" t="n">
        <v>18</v>
      </c>
      <c r="C912" s="35" t="s">
        <v>4228</v>
      </c>
    </row>
    <row r="913" customFormat="false" ht="16" hidden="false" customHeight="false" outlineLevel="0" collapsed="false">
      <c r="A913" s="35" t="s">
        <v>4212</v>
      </c>
      <c r="B913" s="35" t="n">
        <v>19</v>
      </c>
      <c r="C913" s="35" t="s">
        <v>4146</v>
      </c>
    </row>
    <row r="914" customFormat="false" ht="16" hidden="false" customHeight="false" outlineLevel="0" collapsed="false">
      <c r="A914" s="35" t="s">
        <v>4212</v>
      </c>
      <c r="B914" s="35" t="n">
        <v>20</v>
      </c>
      <c r="C914" s="35" t="s">
        <v>4229</v>
      </c>
    </row>
    <row r="915" customFormat="false" ht="16" hidden="false" customHeight="false" outlineLevel="0" collapsed="false">
      <c r="A915" s="35" t="s">
        <v>4212</v>
      </c>
      <c r="B915" s="35" t="n">
        <v>21</v>
      </c>
      <c r="C915" s="35" t="s">
        <v>4230</v>
      </c>
    </row>
    <row r="916" customFormat="false" ht="16" hidden="false" customHeight="false" outlineLevel="0" collapsed="false">
      <c r="A916" s="35" t="s">
        <v>4212</v>
      </c>
      <c r="B916" s="35" t="n">
        <v>22</v>
      </c>
      <c r="C916" s="35" t="s">
        <v>4231</v>
      </c>
    </row>
    <row r="917" customFormat="false" ht="16" hidden="false" customHeight="false" outlineLevel="0" collapsed="false">
      <c r="A917" s="35" t="s">
        <v>4212</v>
      </c>
      <c r="B917" s="35" t="n">
        <v>23</v>
      </c>
      <c r="C917" s="35" t="s">
        <v>4232</v>
      </c>
    </row>
    <row r="918" customFormat="false" ht="16" hidden="false" customHeight="false" outlineLevel="0" collapsed="false">
      <c r="A918" s="35" t="s">
        <v>4212</v>
      </c>
      <c r="B918" s="35" t="n">
        <v>24</v>
      </c>
      <c r="C918" s="35" t="s">
        <v>4233</v>
      </c>
    </row>
    <row r="919" customFormat="false" ht="16" hidden="false" customHeight="false" outlineLevel="0" collapsed="false">
      <c r="A919" s="35" t="s">
        <v>4212</v>
      </c>
      <c r="B919" s="35" t="n">
        <v>25</v>
      </c>
      <c r="C919" s="35" t="s">
        <v>4234</v>
      </c>
    </row>
    <row r="920" customFormat="false" ht="16" hidden="false" customHeight="false" outlineLevel="0" collapsed="false">
      <c r="A920" s="35" t="s">
        <v>4212</v>
      </c>
      <c r="B920" s="35" t="n">
        <v>26</v>
      </c>
      <c r="C920" s="35" t="s">
        <v>4235</v>
      </c>
    </row>
    <row r="921" customFormat="false" ht="16" hidden="false" customHeight="false" outlineLevel="0" collapsed="false">
      <c r="A921" s="35" t="s">
        <v>4212</v>
      </c>
      <c r="B921" s="35" t="n">
        <v>27</v>
      </c>
      <c r="C921" s="35" t="s">
        <v>4236</v>
      </c>
    </row>
    <row r="922" customFormat="false" ht="16" hidden="false" customHeight="false" outlineLevel="0" collapsed="false">
      <c r="A922" s="35" t="s">
        <v>4212</v>
      </c>
      <c r="B922" s="35" t="n">
        <v>28</v>
      </c>
      <c r="C922" s="35" t="s">
        <v>4237</v>
      </c>
    </row>
    <row r="923" customFormat="false" ht="16" hidden="false" customHeight="false" outlineLevel="0" collapsed="false">
      <c r="A923" s="35" t="s">
        <v>4212</v>
      </c>
      <c r="B923" s="35" t="n">
        <v>-91</v>
      </c>
      <c r="C923" s="35" t="s">
        <v>4238</v>
      </c>
    </row>
    <row r="924" customFormat="false" ht="16" hidden="false" customHeight="false" outlineLevel="0" collapsed="false">
      <c r="A924" s="35" t="s">
        <v>4212</v>
      </c>
      <c r="B924" s="35" t="n">
        <v>-92</v>
      </c>
      <c r="C924" s="35" t="s">
        <v>4239</v>
      </c>
    </row>
    <row r="925" customFormat="false" ht="16" hidden="false" customHeight="false" outlineLevel="0" collapsed="false">
      <c r="A925" s="35" t="s">
        <v>4212</v>
      </c>
      <c r="B925" s="35" t="n">
        <v>-93</v>
      </c>
      <c r="C925" s="35" t="s">
        <v>4240</v>
      </c>
    </row>
    <row r="926" customFormat="false" ht="16" hidden="false" customHeight="false" outlineLevel="0" collapsed="false">
      <c r="A926" s="35" t="s">
        <v>4212</v>
      </c>
      <c r="B926" s="35" t="n">
        <v>-7</v>
      </c>
      <c r="C926" s="35" t="s">
        <v>3625</v>
      </c>
    </row>
    <row r="927" customFormat="false" ht="16" hidden="false" customHeight="false" outlineLevel="0" collapsed="false">
      <c r="A927" s="35" t="s">
        <v>4241</v>
      </c>
      <c r="B927" s="35" t="n">
        <v>1</v>
      </c>
      <c r="C927" s="35" t="s">
        <v>4048</v>
      </c>
    </row>
    <row r="928" customFormat="false" ht="16" hidden="false" customHeight="false" outlineLevel="0" collapsed="false">
      <c r="A928" s="35" t="s">
        <v>4241</v>
      </c>
      <c r="B928" s="35" t="n">
        <v>5</v>
      </c>
      <c r="C928" s="35" t="s">
        <v>4049</v>
      </c>
    </row>
    <row r="929" customFormat="false" ht="16" hidden="false" customHeight="false" outlineLevel="0" collapsed="false">
      <c r="A929" s="35" t="s">
        <v>4241</v>
      </c>
      <c r="B929" s="35" t="n">
        <v>2</v>
      </c>
      <c r="C929" s="35" t="s">
        <v>4050</v>
      </c>
    </row>
    <row r="930" customFormat="false" ht="16" hidden="false" customHeight="false" outlineLevel="0" collapsed="false">
      <c r="A930" s="35" t="s">
        <v>4241</v>
      </c>
      <c r="B930" s="35" t="n">
        <v>6</v>
      </c>
      <c r="C930" s="35" t="s">
        <v>4051</v>
      </c>
    </row>
    <row r="931" customFormat="false" ht="16" hidden="false" customHeight="false" outlineLevel="0" collapsed="false">
      <c r="A931" s="35" t="s">
        <v>4241</v>
      </c>
      <c r="B931" s="35" t="n">
        <v>7</v>
      </c>
      <c r="C931" s="35" t="s">
        <v>4111</v>
      </c>
    </row>
    <row r="932" customFormat="false" ht="16" hidden="false" customHeight="false" outlineLevel="0" collapsed="false">
      <c r="A932" s="35" t="s">
        <v>4241</v>
      </c>
      <c r="B932" s="35" t="n">
        <v>3</v>
      </c>
      <c r="C932" s="35" t="s">
        <v>4052</v>
      </c>
    </row>
    <row r="933" customFormat="false" ht="16" hidden="false" customHeight="false" outlineLevel="0" collapsed="false">
      <c r="A933" s="35" t="s">
        <v>4241</v>
      </c>
      <c r="B933" s="35" t="n">
        <v>4</v>
      </c>
      <c r="C933" s="35" t="s">
        <v>4053</v>
      </c>
    </row>
    <row r="934" customFormat="false" ht="16" hidden="false" customHeight="false" outlineLevel="0" collapsed="false">
      <c r="A934" s="35" t="s">
        <v>4241</v>
      </c>
      <c r="B934" s="35" t="n">
        <v>8</v>
      </c>
      <c r="C934" s="35" t="s">
        <v>4112</v>
      </c>
    </row>
    <row r="935" customFormat="false" ht="16" hidden="false" customHeight="false" outlineLevel="0" collapsed="false">
      <c r="A935" s="35" t="s">
        <v>4241</v>
      </c>
      <c r="B935" s="35" t="n">
        <v>9</v>
      </c>
      <c r="C935" s="35" t="s">
        <v>4242</v>
      </c>
    </row>
    <row r="936" customFormat="false" ht="16" hidden="false" customHeight="false" outlineLevel="0" collapsed="false">
      <c r="A936" s="35" t="s">
        <v>4241</v>
      </c>
      <c r="B936" s="35" t="n">
        <v>-9</v>
      </c>
      <c r="C936" s="35" t="s">
        <v>3868</v>
      </c>
    </row>
    <row r="939" customFormat="false" ht="16" hidden="false" customHeight="false" outlineLevel="0" collapsed="false">
      <c r="A939" s="35" t="s">
        <v>4243</v>
      </c>
      <c r="B939" s="35" t="n">
        <v>1</v>
      </c>
      <c r="C939" s="35" t="s">
        <v>4244</v>
      </c>
    </row>
    <row r="940" customFormat="false" ht="16" hidden="false" customHeight="false" outlineLevel="0" collapsed="false">
      <c r="A940" s="35" t="s">
        <v>4243</v>
      </c>
      <c r="B940" s="35" t="n">
        <v>2</v>
      </c>
      <c r="C940" s="35" t="s">
        <v>4245</v>
      </c>
    </row>
    <row r="941" customFormat="false" ht="16" hidden="false" customHeight="false" outlineLevel="0" collapsed="false">
      <c r="A941" s="35" t="s">
        <v>4243</v>
      </c>
      <c r="B941" s="35" t="n">
        <v>3</v>
      </c>
      <c r="C941" s="35" t="s">
        <v>4246</v>
      </c>
    </row>
    <row r="942" customFormat="false" ht="16" hidden="false" customHeight="false" outlineLevel="0" collapsed="false">
      <c r="A942" s="35" t="s">
        <v>4243</v>
      </c>
      <c r="B942" s="35" t="n">
        <v>4</v>
      </c>
      <c r="C942" s="35" t="s">
        <v>4247</v>
      </c>
    </row>
    <row r="943" customFormat="false" ht="16" hidden="false" customHeight="false" outlineLevel="0" collapsed="false">
      <c r="A943" s="35" t="s">
        <v>4243</v>
      </c>
      <c r="B943" s="35" t="n">
        <v>5</v>
      </c>
      <c r="C943" s="35" t="s">
        <v>4248</v>
      </c>
    </row>
    <row r="945" customFormat="false" ht="16" hidden="false" customHeight="false" outlineLevel="0" collapsed="false">
      <c r="A945" s="35" t="s">
        <v>1014</v>
      </c>
      <c r="B945" s="35" t="n">
        <v>1</v>
      </c>
      <c r="C945" s="35" t="s">
        <v>4249</v>
      </c>
    </row>
    <row r="946" customFormat="false" ht="16" hidden="false" customHeight="false" outlineLevel="0" collapsed="false">
      <c r="A946" s="35" t="s">
        <v>1014</v>
      </c>
      <c r="B946" s="35" t="n">
        <v>2</v>
      </c>
      <c r="C946" s="35" t="s">
        <v>4250</v>
      </c>
    </row>
    <row r="947" customFormat="false" ht="16" hidden="false" customHeight="false" outlineLevel="0" collapsed="false">
      <c r="A947" s="35" t="s">
        <v>1014</v>
      </c>
      <c r="B947" s="35" t="n">
        <v>-9</v>
      </c>
      <c r="C947" s="35" t="s">
        <v>3868</v>
      </c>
    </row>
    <row r="948" customFormat="false" ht="16" hidden="false" customHeight="false" outlineLevel="0" collapsed="false">
      <c r="A948" s="35" t="s">
        <v>1014</v>
      </c>
      <c r="B948" s="35" t="n">
        <v>-7</v>
      </c>
      <c r="C948" s="35" t="s">
        <v>3625</v>
      </c>
    </row>
    <row r="950" customFormat="false" ht="16" hidden="false" customHeight="false" outlineLevel="0" collapsed="false">
      <c r="A950" s="35" t="s">
        <v>4251</v>
      </c>
      <c r="B950" s="35" t="n">
        <v>1</v>
      </c>
      <c r="C950" s="35" t="s">
        <v>4252</v>
      </c>
    </row>
    <row r="951" customFormat="false" ht="16" hidden="false" customHeight="false" outlineLevel="0" collapsed="false">
      <c r="A951" s="35" t="s">
        <v>4251</v>
      </c>
      <c r="B951" s="35" t="n">
        <v>2</v>
      </c>
      <c r="C951" s="35" t="s">
        <v>4253</v>
      </c>
    </row>
    <row r="952" customFormat="false" ht="16" hidden="false" customHeight="false" outlineLevel="0" collapsed="false">
      <c r="A952" s="35" t="s">
        <v>4251</v>
      </c>
      <c r="B952" s="35" t="n">
        <v>3</v>
      </c>
      <c r="C952" s="35" t="s">
        <v>4254</v>
      </c>
    </row>
    <row r="953" customFormat="false" ht="16" hidden="false" customHeight="false" outlineLevel="0" collapsed="false">
      <c r="A953" s="35" t="s">
        <v>4251</v>
      </c>
      <c r="B953" s="35" t="n">
        <v>4</v>
      </c>
      <c r="C953" s="35" t="s">
        <v>4255</v>
      </c>
    </row>
    <row r="954" customFormat="false" ht="16" hidden="false" customHeight="false" outlineLevel="0" collapsed="false">
      <c r="A954" s="35" t="s">
        <v>4251</v>
      </c>
      <c r="B954" s="35" t="n">
        <v>5</v>
      </c>
      <c r="C954" s="35" t="s">
        <v>4256</v>
      </c>
    </row>
    <row r="955" customFormat="false" ht="16" hidden="false" customHeight="false" outlineLevel="0" collapsed="false">
      <c r="A955" s="35" t="s">
        <v>4251</v>
      </c>
      <c r="B955" s="35" t="n">
        <v>-7</v>
      </c>
      <c r="C955" s="35" t="s">
        <v>3625</v>
      </c>
    </row>
    <row r="957" customFormat="false" ht="16" hidden="false" customHeight="false" outlineLevel="0" collapsed="false">
      <c r="A957" s="35" t="s">
        <v>4257</v>
      </c>
      <c r="B957" s="35" t="n">
        <v>1</v>
      </c>
      <c r="C957" s="35" t="s">
        <v>4258</v>
      </c>
    </row>
    <row r="958" customFormat="false" ht="16" hidden="false" customHeight="false" outlineLevel="0" collapsed="false">
      <c r="A958" s="35" t="s">
        <v>4257</v>
      </c>
      <c r="B958" s="35" t="n">
        <v>2</v>
      </c>
      <c r="C958" s="35" t="s">
        <v>3891</v>
      </c>
    </row>
    <row r="959" customFormat="false" ht="16" hidden="false" customHeight="false" outlineLevel="0" collapsed="false">
      <c r="A959" s="35" t="s">
        <v>4257</v>
      </c>
      <c r="B959" s="35" t="n">
        <v>3</v>
      </c>
      <c r="C959" s="35" t="s">
        <v>4259</v>
      </c>
    </row>
    <row r="960" customFormat="false" ht="16" hidden="false" customHeight="false" outlineLevel="0" collapsed="false">
      <c r="A960" s="35" t="s">
        <v>4257</v>
      </c>
      <c r="B960" s="35" t="n">
        <v>4</v>
      </c>
      <c r="C960" s="35" t="s">
        <v>4260</v>
      </c>
    </row>
    <row r="961" customFormat="false" ht="16" hidden="false" customHeight="false" outlineLevel="0" collapsed="false">
      <c r="A961" s="35" t="s">
        <v>4257</v>
      </c>
      <c r="B961" s="35" t="n">
        <v>5</v>
      </c>
      <c r="C961" s="35" t="s">
        <v>4261</v>
      </c>
    </row>
    <row r="962" customFormat="false" ht="16" hidden="false" customHeight="false" outlineLevel="0" collapsed="false">
      <c r="A962" s="35" t="s">
        <v>4257</v>
      </c>
      <c r="B962" s="35" t="n">
        <v>-7</v>
      </c>
      <c r="C962" s="35" t="s">
        <v>3625</v>
      </c>
    </row>
    <row r="964" customFormat="false" ht="16" hidden="false" customHeight="false" outlineLevel="0" collapsed="false">
      <c r="A964" s="35" t="s">
        <v>4262</v>
      </c>
      <c r="B964" s="35" t="n">
        <v>1</v>
      </c>
      <c r="C964" s="35" t="s">
        <v>4263</v>
      </c>
    </row>
    <row r="965" customFormat="false" ht="16" hidden="false" customHeight="false" outlineLevel="0" collapsed="false">
      <c r="A965" s="35" t="s">
        <v>4262</v>
      </c>
      <c r="B965" s="35" t="n">
        <v>2</v>
      </c>
      <c r="C965" s="35" t="s">
        <v>4264</v>
      </c>
    </row>
    <row r="966" customFormat="false" ht="16" hidden="false" customHeight="false" outlineLevel="0" collapsed="false">
      <c r="A966" s="35" t="s">
        <v>4262</v>
      </c>
      <c r="B966" s="35" t="n">
        <v>-8</v>
      </c>
      <c r="C966" s="35" t="s">
        <v>3623</v>
      </c>
    </row>
    <row r="967" customFormat="false" ht="16" hidden="false" customHeight="false" outlineLevel="0" collapsed="false">
      <c r="A967" s="35" t="s">
        <v>4262</v>
      </c>
      <c r="B967" s="35" t="n">
        <v>-7</v>
      </c>
      <c r="C967" s="35" t="s">
        <v>3625</v>
      </c>
    </row>
    <row r="969" customFormat="false" ht="16" hidden="false" customHeight="false" outlineLevel="0" collapsed="false">
      <c r="A969" s="35" t="s">
        <v>4265</v>
      </c>
      <c r="B969" s="35" t="n">
        <v>1</v>
      </c>
      <c r="C969" s="35" t="s">
        <v>4266</v>
      </c>
    </row>
    <row r="970" customFormat="false" ht="16" hidden="false" customHeight="false" outlineLevel="0" collapsed="false">
      <c r="A970" s="35" t="s">
        <v>4265</v>
      </c>
      <c r="B970" s="35" t="n">
        <v>2</v>
      </c>
      <c r="C970" s="35" t="s">
        <v>4267</v>
      </c>
    </row>
    <row r="971" customFormat="false" ht="16" hidden="false" customHeight="false" outlineLevel="0" collapsed="false">
      <c r="A971" s="35" t="s">
        <v>4265</v>
      </c>
      <c r="B971" s="35" t="n">
        <v>3</v>
      </c>
      <c r="C971" s="35" t="s">
        <v>4268</v>
      </c>
    </row>
    <row r="972" customFormat="false" ht="16" hidden="false" customHeight="false" outlineLevel="0" collapsed="false">
      <c r="A972" s="35" t="s">
        <v>4265</v>
      </c>
      <c r="B972" s="35" t="n">
        <v>4</v>
      </c>
      <c r="C972" s="35" t="s">
        <v>4269</v>
      </c>
    </row>
    <row r="973" customFormat="false" ht="16" hidden="false" customHeight="false" outlineLevel="0" collapsed="false">
      <c r="A973" s="35" t="s">
        <v>4270</v>
      </c>
      <c r="B973" s="35" t="n">
        <v>1</v>
      </c>
      <c r="C973" s="35" t="s">
        <v>4271</v>
      </c>
    </row>
    <row r="974" customFormat="false" ht="16" hidden="false" customHeight="false" outlineLevel="0" collapsed="false">
      <c r="A974" s="35" t="s">
        <v>4270</v>
      </c>
      <c r="B974" s="35" t="n">
        <v>2</v>
      </c>
      <c r="C974" s="35" t="s">
        <v>4272</v>
      </c>
    </row>
    <row r="975" customFormat="false" ht="16" hidden="false" customHeight="false" outlineLevel="0" collapsed="false">
      <c r="A975" s="35" t="s">
        <v>4270</v>
      </c>
      <c r="B975" s="35" t="n">
        <v>3</v>
      </c>
      <c r="C975" s="35" t="s">
        <v>4273</v>
      </c>
    </row>
    <row r="976" customFormat="false" ht="16" hidden="false" customHeight="false" outlineLevel="0" collapsed="false">
      <c r="A976" s="35" t="s">
        <v>4270</v>
      </c>
      <c r="B976" s="35" t="n">
        <v>4</v>
      </c>
      <c r="C976" s="35" t="s">
        <v>4274</v>
      </c>
    </row>
    <row r="977" customFormat="false" ht="16" hidden="false" customHeight="false" outlineLevel="0" collapsed="false">
      <c r="A977" s="35" t="s">
        <v>4270</v>
      </c>
      <c r="B977" s="35" t="n">
        <v>-9</v>
      </c>
      <c r="C977" s="35" t="s">
        <v>3782</v>
      </c>
    </row>
    <row r="979" customFormat="false" ht="16" hidden="false" customHeight="false" outlineLevel="0" collapsed="false">
      <c r="A979" s="35" t="s">
        <v>4275</v>
      </c>
      <c r="B979" s="35" t="n">
        <v>1</v>
      </c>
      <c r="C979" s="35" t="s">
        <v>4276</v>
      </c>
      <c r="E979" s="35" t="n">
        <v>1</v>
      </c>
    </row>
    <row r="980" customFormat="false" ht="16" hidden="false" customHeight="false" outlineLevel="0" collapsed="false">
      <c r="A980" s="35" t="s">
        <v>4275</v>
      </c>
      <c r="B980" s="35" t="n">
        <v>2</v>
      </c>
      <c r="C980" s="35" t="s">
        <v>4277</v>
      </c>
      <c r="E980" s="35" t="n">
        <v>2</v>
      </c>
    </row>
    <row r="981" customFormat="false" ht="16" hidden="false" customHeight="false" outlineLevel="0" collapsed="false">
      <c r="A981" s="35" t="s">
        <v>4275</v>
      </c>
      <c r="B981" s="35" t="n">
        <v>3</v>
      </c>
      <c r="C981" s="35" t="s">
        <v>4278</v>
      </c>
      <c r="E981" s="35" t="n">
        <v>3</v>
      </c>
    </row>
    <row r="982" customFormat="false" ht="16" hidden="false" customHeight="false" outlineLevel="0" collapsed="false">
      <c r="A982" s="35" t="s">
        <v>4275</v>
      </c>
      <c r="B982" s="35" t="n">
        <v>4</v>
      </c>
      <c r="C982" s="35" t="s">
        <v>4279</v>
      </c>
      <c r="E982" s="35" t="n">
        <v>4</v>
      </c>
    </row>
    <row r="983" customFormat="false" ht="16" hidden="false" customHeight="false" outlineLevel="0" collapsed="false">
      <c r="A983" s="35" t="s">
        <v>4275</v>
      </c>
      <c r="B983" s="35" t="n">
        <v>5</v>
      </c>
      <c r="C983" s="35" t="s">
        <v>4280</v>
      </c>
      <c r="E983" s="35" t="n">
        <v>5</v>
      </c>
    </row>
    <row r="984" customFormat="false" ht="16" hidden="false" customHeight="false" outlineLevel="0" collapsed="false">
      <c r="A984" s="35" t="s">
        <v>4275</v>
      </c>
      <c r="B984" s="35" t="n">
        <v>6</v>
      </c>
      <c r="C984" s="35" t="s">
        <v>4281</v>
      </c>
      <c r="E984" s="35" t="n">
        <v>6</v>
      </c>
    </row>
    <row r="985" customFormat="false" ht="16" hidden="false" customHeight="false" outlineLevel="0" collapsed="false">
      <c r="A985" s="35" t="s">
        <v>4275</v>
      </c>
      <c r="B985" s="35" t="n">
        <v>7</v>
      </c>
      <c r="C985" s="35" t="s">
        <v>4282</v>
      </c>
      <c r="E985" s="35" t="n">
        <v>7</v>
      </c>
    </row>
    <row r="986" customFormat="false" ht="16" hidden="false" customHeight="false" outlineLevel="0" collapsed="false">
      <c r="A986" s="35" t="s">
        <v>4275</v>
      </c>
      <c r="B986" s="35" t="n">
        <v>8</v>
      </c>
      <c r="C986" s="35" t="s">
        <v>4283</v>
      </c>
      <c r="E986" s="35" t="n">
        <v>8</v>
      </c>
    </row>
    <row r="987" customFormat="false" ht="16" hidden="false" customHeight="false" outlineLevel="0" collapsed="false">
      <c r="A987" s="35" t="s">
        <v>4275</v>
      </c>
      <c r="B987" s="35" t="n">
        <v>9</v>
      </c>
      <c r="C987" s="35" t="s">
        <v>4284</v>
      </c>
      <c r="E987" s="35" t="n">
        <v>9</v>
      </c>
    </row>
    <row r="988" customFormat="false" ht="16" hidden="false" customHeight="false" outlineLevel="0" collapsed="false">
      <c r="A988" s="35" t="s">
        <v>4275</v>
      </c>
      <c r="B988" s="35" t="n">
        <v>10</v>
      </c>
      <c r="C988" s="35" t="s">
        <v>4285</v>
      </c>
      <c r="E988" s="35" t="n">
        <v>10</v>
      </c>
    </row>
    <row r="989" customFormat="false" ht="16" hidden="false" customHeight="false" outlineLevel="0" collapsed="false">
      <c r="A989" s="35" t="s">
        <v>4275</v>
      </c>
      <c r="B989" s="35" t="n">
        <v>11</v>
      </c>
      <c r="C989" s="35" t="s">
        <v>4286</v>
      </c>
      <c r="E989" s="35" t="n">
        <v>11</v>
      </c>
    </row>
    <row r="990" customFormat="false" ht="16" hidden="false" customHeight="false" outlineLevel="0" collapsed="false">
      <c r="A990" s="35" t="s">
        <v>4275</v>
      </c>
      <c r="B990" s="35" t="n">
        <v>12</v>
      </c>
      <c r="C990" s="35" t="s">
        <v>4287</v>
      </c>
      <c r="E990" s="35" t="n">
        <v>12</v>
      </c>
    </row>
    <row r="991" customFormat="false" ht="16" hidden="false" customHeight="false" outlineLevel="0" collapsed="false">
      <c r="A991" s="35" t="s">
        <v>4275</v>
      </c>
      <c r="B991" s="35" t="n">
        <v>13</v>
      </c>
      <c r="C991" s="35" t="s">
        <v>4288</v>
      </c>
      <c r="E991" s="35" t="n">
        <v>13</v>
      </c>
    </row>
    <row r="992" customFormat="false" ht="16" hidden="false" customHeight="false" outlineLevel="0" collapsed="false">
      <c r="A992" s="35" t="s">
        <v>4275</v>
      </c>
      <c r="B992" s="35" t="n">
        <v>14</v>
      </c>
      <c r="C992" s="35" t="s">
        <v>4289</v>
      </c>
      <c r="E992" s="35" t="n">
        <v>14</v>
      </c>
    </row>
    <row r="993" customFormat="false" ht="16" hidden="false" customHeight="false" outlineLevel="0" collapsed="false">
      <c r="A993" s="35" t="s">
        <v>4275</v>
      </c>
      <c r="B993" s="35" t="n">
        <v>0</v>
      </c>
      <c r="C993" s="35" t="s">
        <v>4290</v>
      </c>
      <c r="E993" s="35" t="n">
        <v>99</v>
      </c>
    </row>
    <row r="996" customFormat="false" ht="16" hidden="false" customHeight="false" outlineLevel="0" collapsed="false">
      <c r="A996" s="35" t="s">
        <v>1690</v>
      </c>
      <c r="B996" s="35" t="n">
        <v>2</v>
      </c>
      <c r="C996" s="35" t="s">
        <v>3678</v>
      </c>
    </row>
    <row r="997" customFormat="false" ht="16" hidden="false" customHeight="false" outlineLevel="0" collapsed="false">
      <c r="A997" s="35" t="s">
        <v>1690</v>
      </c>
      <c r="B997" s="35" t="n">
        <v>4</v>
      </c>
      <c r="C997" s="35" t="s">
        <v>3679</v>
      </c>
    </row>
    <row r="998" customFormat="false" ht="16" hidden="false" customHeight="false" outlineLevel="0" collapsed="false">
      <c r="A998" s="35" t="s">
        <v>1690</v>
      </c>
      <c r="B998" s="35" t="n">
        <v>5</v>
      </c>
      <c r="C998" s="35" t="s">
        <v>3680</v>
      </c>
    </row>
    <row r="999" customFormat="false" ht="16" hidden="false" customHeight="false" outlineLevel="0" collapsed="false">
      <c r="A999" s="35" t="s">
        <v>1690</v>
      </c>
      <c r="B999" s="35" t="n">
        <v>6</v>
      </c>
      <c r="C999" s="35" t="s">
        <v>3681</v>
      </c>
    </row>
    <row r="1000" customFormat="false" ht="16" hidden="false" customHeight="false" outlineLevel="0" collapsed="false">
      <c r="A1000" s="35" t="s">
        <v>1690</v>
      </c>
      <c r="B1000" s="35" t="n">
        <v>7</v>
      </c>
      <c r="C1000" s="35" t="s">
        <v>3682</v>
      </c>
    </row>
    <row r="1001" customFormat="false" ht="16" hidden="false" customHeight="false" outlineLevel="0" collapsed="false">
      <c r="A1001" s="35" t="s">
        <v>1690</v>
      </c>
      <c r="B1001" s="35" t="n">
        <v>8</v>
      </c>
      <c r="C1001" s="35" t="s">
        <v>3683</v>
      </c>
    </row>
    <row r="1002" customFormat="false" ht="16" hidden="false" customHeight="false" outlineLevel="0" collapsed="false">
      <c r="A1002" s="35" t="s">
        <v>1690</v>
      </c>
      <c r="B1002" s="35" t="n">
        <v>9</v>
      </c>
      <c r="C1002" s="35" t="s">
        <v>3684</v>
      </c>
    </row>
    <row r="1003" customFormat="false" ht="16" hidden="false" customHeight="false" outlineLevel="0" collapsed="false">
      <c r="A1003" s="35" t="s">
        <v>1690</v>
      </c>
      <c r="B1003" s="35" t="n">
        <v>10</v>
      </c>
      <c r="C1003" s="35" t="s">
        <v>3685</v>
      </c>
    </row>
    <row r="1004" customFormat="false" ht="16" hidden="false" customHeight="false" outlineLevel="0" collapsed="false">
      <c r="A1004" s="35" t="s">
        <v>1690</v>
      </c>
      <c r="B1004" s="35" t="n">
        <v>11</v>
      </c>
      <c r="C1004" s="35" t="s">
        <v>3686</v>
      </c>
    </row>
    <row r="1005" customFormat="false" ht="16" hidden="false" customHeight="false" outlineLevel="0" collapsed="false">
      <c r="A1005" s="35" t="s">
        <v>1690</v>
      </c>
      <c r="B1005" s="35" t="n">
        <v>12</v>
      </c>
      <c r="C1005" s="35" t="s">
        <v>3687</v>
      </c>
    </row>
    <row r="1006" customFormat="false" ht="16" hidden="false" customHeight="false" outlineLevel="0" collapsed="false">
      <c r="A1006" s="35" t="s">
        <v>1690</v>
      </c>
      <c r="B1006" s="35" t="n">
        <v>13</v>
      </c>
      <c r="C1006" s="35" t="s">
        <v>3688</v>
      </c>
    </row>
    <row r="1007" customFormat="false" ht="16" hidden="false" customHeight="false" outlineLevel="0" collapsed="false">
      <c r="A1007" s="35" t="s">
        <v>1690</v>
      </c>
      <c r="B1007" s="35" t="n">
        <v>14</v>
      </c>
      <c r="C1007" s="35" t="s">
        <v>3689</v>
      </c>
    </row>
    <row r="1008" customFormat="false" ht="16" hidden="false" customHeight="false" outlineLevel="0" collapsed="false">
      <c r="A1008" s="35" t="s">
        <v>1690</v>
      </c>
      <c r="B1008" s="35" t="n">
        <v>15</v>
      </c>
      <c r="C1008" s="35" t="s">
        <v>3690</v>
      </c>
    </row>
    <row r="1009" customFormat="false" ht="16" hidden="false" customHeight="false" outlineLevel="0" collapsed="false">
      <c r="A1009" s="35" t="s">
        <v>1690</v>
      </c>
      <c r="B1009" s="35" t="n">
        <v>16</v>
      </c>
      <c r="C1009" s="35" t="s">
        <v>3691</v>
      </c>
    </row>
    <row r="1010" customFormat="false" ht="16" hidden="false" customHeight="false" outlineLevel="0" collapsed="false">
      <c r="A1010" s="35" t="s">
        <v>1690</v>
      </c>
      <c r="B1010" s="35" t="n">
        <v>17</v>
      </c>
      <c r="C1010" s="35" t="s">
        <v>3692</v>
      </c>
    </row>
    <row r="1011" customFormat="false" ht="16" hidden="false" customHeight="false" outlineLevel="0" collapsed="false">
      <c r="A1011" s="35" t="s">
        <v>1690</v>
      </c>
      <c r="B1011" s="35" t="n">
        <v>18</v>
      </c>
      <c r="C1011" s="35" t="s">
        <v>3693</v>
      </c>
    </row>
    <row r="1012" customFormat="false" ht="16" hidden="false" customHeight="false" outlineLevel="0" collapsed="false">
      <c r="A1012" s="35" t="s">
        <v>1690</v>
      </c>
      <c r="B1012" s="35" t="n">
        <v>19</v>
      </c>
      <c r="C1012" s="35" t="s">
        <v>3694</v>
      </c>
    </row>
    <row r="1013" customFormat="false" ht="16" hidden="false" customHeight="false" outlineLevel="0" collapsed="false">
      <c r="A1013" s="35" t="s">
        <v>1690</v>
      </c>
      <c r="B1013" s="35" t="n">
        <v>-7</v>
      </c>
      <c r="C1013" s="35" t="s">
        <v>3625</v>
      </c>
    </row>
    <row r="1015" customFormat="false" ht="16" hidden="false" customHeight="false" outlineLevel="0" collapsed="false">
      <c r="A1015" s="35" t="s">
        <v>4291</v>
      </c>
      <c r="B1015" s="35" t="n">
        <v>1</v>
      </c>
      <c r="C1015" s="35" t="s">
        <v>4292</v>
      </c>
    </row>
    <row r="1016" customFormat="false" ht="16" hidden="false" customHeight="false" outlineLevel="0" collapsed="false">
      <c r="A1016" s="35" t="s">
        <v>4291</v>
      </c>
      <c r="B1016" s="35" t="n">
        <v>2</v>
      </c>
      <c r="C1016" s="35" t="s">
        <v>4293</v>
      </c>
    </row>
    <row r="1017" customFormat="false" ht="16" hidden="false" customHeight="false" outlineLevel="0" collapsed="false">
      <c r="A1017" s="35" t="s">
        <v>4291</v>
      </c>
      <c r="B1017" s="35" t="n">
        <v>3</v>
      </c>
      <c r="C1017" s="35" t="s">
        <v>4259</v>
      </c>
    </row>
    <row r="1018" customFormat="false" ht="16" hidden="false" customHeight="false" outlineLevel="0" collapsed="false">
      <c r="A1018" s="35" t="s">
        <v>4291</v>
      </c>
      <c r="B1018" s="35" t="n">
        <v>4</v>
      </c>
      <c r="C1018" s="35" t="s">
        <v>4294</v>
      </c>
    </row>
    <row r="1019" customFormat="false" ht="16" hidden="false" customHeight="false" outlineLevel="0" collapsed="false">
      <c r="A1019" s="35" t="s">
        <v>4291</v>
      </c>
      <c r="B1019" s="35" t="n">
        <v>5</v>
      </c>
      <c r="C1019" s="35" t="s">
        <v>4295</v>
      </c>
    </row>
    <row r="1020" customFormat="false" ht="16" hidden="false" customHeight="false" outlineLevel="0" collapsed="false">
      <c r="A1020" s="35" t="s">
        <v>4291</v>
      </c>
      <c r="B1020" s="35" t="n">
        <v>0</v>
      </c>
      <c r="C1020" s="35" t="s">
        <v>4296</v>
      </c>
    </row>
    <row r="1021" customFormat="false" ht="16" hidden="false" customHeight="false" outlineLevel="0" collapsed="false">
      <c r="A1021" s="35" t="s">
        <v>4291</v>
      </c>
      <c r="B1021" s="35" t="n">
        <v>-8</v>
      </c>
      <c r="C1021" s="35" t="s">
        <v>3623</v>
      </c>
    </row>
    <row r="1022" customFormat="false" ht="16" hidden="false" customHeight="false" outlineLevel="0" collapsed="false">
      <c r="A1022" s="35" t="s">
        <v>4291</v>
      </c>
      <c r="B1022" s="35" t="n">
        <v>-7</v>
      </c>
      <c r="C1022" s="35" t="s">
        <v>3625</v>
      </c>
    </row>
  </sheetData>
  <conditionalFormatting sqref="A14:H20 A396:H410 A418:H429 A307:B307 D307 A357:H359 A792:H796 A544:B547 A567:B575 B590:B593 B598:B633 F598:H633 F590:H593 A431:H456 A731:H738 A709:H727 B728:H728 A308:D314 E307:H314 A746:H761 F895:H921 A930:H941 A156:H163 A146:H154 A184:H207 A385:H386 A388:H388 A779:H783 A771:H777 A585:A638 B635:H638 A226:H261 A264:H267 B268:H268 A268:A270 F539:H542 A549:B565 F544:H547 E540 E542 E544 E546 E548 E550 E552 E554 E556 E558 E560 F549:H565 F567:H575 E562 E564 E566 E568 E570 E572 E574 E576 E578 E580 E582 E584 E586 A536:B542 A340:H350 A320:H333 A315:H316 B111:B116 A64:B85 B86:B90 B92:B109 B118:B119 A86:A122 A123:H128 A120:B122 D118:H122 D92:H109 D64:H90 D111:H116 D536:H538 D549:D565 D539:D542 D567:D575 D544:D547 D598:D633 D590:D593 A467:H481 A652:H654 A671:H677 A869:H888 A807:H855 A272:H279 A656:H661 A663:H664 A679:H686 A697:H707 A688:H695 A281:H301 A303:H306 C483:H490 B482:B490 A483:A490 A962:H962 A534:H534 A165:H165 A167:H182 D995:H996 A996:C996 A998:H1014 A1020:H2163 A1015:B1019 D1015:H1019 A785:H790 A968:H972 A974:H994 A34:H57 A492:H499 A501:H532">
    <cfRule type="expression" priority="2" aboveAverage="0" equalAverage="0" bottom="0" percent="0" rank="0" text="" dxfId="8235">
      <formula>NOT($A14=$A13)</formula>
    </cfRule>
  </conditionalFormatting>
  <conditionalFormatting sqref="A2:H13">
    <cfRule type="expression" priority="3" aboveAverage="0" equalAverage="0" bottom="0" percent="0" rank="0" text="" dxfId="8236">
      <formula>NOT($A2=$A1)</formula>
    </cfRule>
  </conditionalFormatting>
  <conditionalFormatting sqref="A21:H21">
    <cfRule type="expression" priority="4" aboveAverage="0" equalAverage="0" bottom="0" percent="0" rank="0" text="" dxfId="8237">
      <formula>NOT($A21=#ref!)</formula>
    </cfRule>
  </conditionalFormatting>
  <conditionalFormatting sqref="A136:H138 A139:A145 C139:H145 A360:B360 D360:H360 A382:B383 D382:H383 A361:H381 A390:H394 A395:B395 D395:H395 A665:A667 D665:H667 J665:K667 J669:K669 A669:H669 A766:A769 D766:D769 A762:D765 F762:H769 A890:B890 D890:H890 A891:H894 A895:D921 A956:H961 A955:B955 D955:H955 A798:H803">
    <cfRule type="expression" priority="5" aboveAverage="0" equalAverage="0" bottom="0" percent="0" rank="0" text="" dxfId="8238">
      <formula>NOT($A136=$A135)</formula>
    </cfRule>
  </conditionalFormatting>
  <conditionalFormatting sqref="A128:H135">
    <cfRule type="expression" priority="6" aboveAverage="0" equalAverage="0" bottom="0" percent="0" rank="0" text="" dxfId="8239">
      <formula>NOT($A128=$A127)</formula>
    </cfRule>
  </conditionalFormatting>
  <conditionalFormatting sqref="A183:H183 A164:H164 D389:H389 A389:B389 A670:H670 J668:K668 A668:H668 A708:H708 A784:H784 A543:B543 A548:B548 A566:B566 B594 F594:H594 A384:H384 B729:H729 A155:H155 A387:H387 A778:H778 A262:H262 B269:H269 F548:H548 F543:H543 F566:H566 D566 D548 D543 D594 A482 A655:H655 A678:H678 A280:H280 A954:H954 A662:H662 A687:H687 A696:H696 C482:H482 A533:H533 A791:H791 A973:H973 A500:H500">
    <cfRule type="expression" priority="7" aboveAverage="0" equalAverage="0" bottom="0" percent="0" rank="0" text="" dxfId="8240">
      <formula>NOT($A155=$A153)</formula>
    </cfRule>
  </conditionalFormatting>
  <conditionalFormatting sqref="B143:B145">
    <cfRule type="expression" priority="8" aboveAverage="0" equalAverage="0" bottom="0" percent="0" rank="0" text="" dxfId="8241">
      <formula>NOT($A143=$A142)</formula>
    </cfRule>
  </conditionalFormatting>
  <conditionalFormatting sqref="B139:B142">
    <cfRule type="expression" priority="9" aboveAverage="0" equalAverage="0" bottom="0" percent="0" rank="0" text="" dxfId="8242">
      <formula>NOT($A139=$A138)</formula>
    </cfRule>
  </conditionalFormatting>
  <conditionalFormatting sqref="C360">
    <cfRule type="expression" priority="10" aboveAverage="0" equalAverage="0" bottom="0" percent="0" rank="0" text="" dxfId="8243">
      <formula>NOT($A360=$A359)</formula>
    </cfRule>
  </conditionalFormatting>
  <conditionalFormatting sqref="C382:C383">
    <cfRule type="expression" priority="11" aboveAverage="0" equalAverage="0" bottom="0" percent="0" rank="0" text="" dxfId="8244">
      <formula>NOT($A382=$A381)</formula>
    </cfRule>
  </conditionalFormatting>
  <conditionalFormatting sqref="C389">
    <cfRule type="expression" priority="12" aboveAverage="0" equalAverage="0" bottom="0" percent="0" rank="0" text="" dxfId="8245">
      <formula>NOT($A389=$A387)</formula>
    </cfRule>
  </conditionalFormatting>
  <conditionalFormatting sqref="C395">
    <cfRule type="expression" priority="13" aboveAverage="0" equalAverage="0" bottom="0" percent="0" rank="0" text="" dxfId="8246">
      <formula>NOT($A395=$A393)</formula>
    </cfRule>
  </conditionalFormatting>
  <conditionalFormatting sqref="B665:C665">
    <cfRule type="expression" priority="14" aboveAverage="0" equalAverage="0" bottom="0" percent="0" rank="0" text="" dxfId="8247">
      <formula>NOT($A665=$A664)</formula>
    </cfRule>
  </conditionalFormatting>
  <conditionalFormatting sqref="B666:C667">
    <cfRule type="expression" priority="15" aboveAverage="0" equalAverage="0" bottom="0" percent="0" rank="0" text="" dxfId="8248">
      <formula>NOT($A666=$A665)</formula>
    </cfRule>
  </conditionalFormatting>
  <conditionalFormatting sqref="B767:C769">
    <cfRule type="expression" priority="16" aboveAverage="0" equalAverage="0" bottom="0" percent="0" rank="0" text="" dxfId="8249">
      <formula>NOT($A766=$A765)</formula>
    </cfRule>
  </conditionalFormatting>
  <conditionalFormatting sqref="A770:D770 F770:H770">
    <cfRule type="expression" priority="17" aboveAverage="0" equalAverage="0" bottom="0" percent="0" rank="0" text="" dxfId="8250">
      <formula>NOT($A770=#ref!)</formula>
    </cfRule>
  </conditionalFormatting>
  <conditionalFormatting sqref="A797:H797">
    <cfRule type="expression" priority="18" aboveAverage="0" equalAverage="0" bottom="0" percent="0" rank="0" text="" dxfId="8251">
      <formula>NOT($A797=#ref!)</formula>
    </cfRule>
  </conditionalFormatting>
  <conditionalFormatting sqref="A739:H747">
    <cfRule type="expression" priority="19" aboveAverage="0" equalAverage="0" bottom="0" percent="0" rank="0" text="" dxfId="8252">
      <formula>NOT($A739=$A738)</formula>
    </cfRule>
  </conditionalFormatting>
  <conditionalFormatting sqref="A889:B889 D889:H889">
    <cfRule type="expression" priority="20" aboveAverage="0" equalAverage="0" bottom="0" percent="0" rank="0" text="" dxfId="8253">
      <formula>NOT($A889=#ref!)</formula>
    </cfRule>
  </conditionalFormatting>
  <conditionalFormatting sqref="C889:C890">
    <cfRule type="expression" priority="21" aboveAverage="0" equalAverage="0" bottom="0" percent="0" rank="0" text="" dxfId="8254">
      <formula>NOT($A889=$A888)</formula>
    </cfRule>
  </conditionalFormatting>
  <conditionalFormatting sqref="E895:E921">
    <cfRule type="expression" priority="22" aboveAverage="0" equalAverage="0" bottom="0" percent="0" rank="0" text="" dxfId="8255">
      <formula>NOT($A895=$A894)</formula>
    </cfRule>
  </conditionalFormatting>
  <conditionalFormatting sqref="C955">
    <cfRule type="expression" priority="23" aboveAverage="0" equalAverage="0" bottom="0" percent="0" rank="0" text="" dxfId="8256">
      <formula>NOT($A955=$A954)</formula>
    </cfRule>
  </conditionalFormatting>
  <conditionalFormatting sqref="A942:H947">
    <cfRule type="expression" priority="24" aboveAverage="0" equalAverage="0" bottom="0" percent="0" rank="0" text="" dxfId="8257">
      <formula>NOT($A942=$A941)</formula>
    </cfRule>
  </conditionalFormatting>
  <conditionalFormatting sqref="A948:H953">
    <cfRule type="expression" priority="25" aboveAverage="0" equalAverage="0" bottom="0" percent="0" rank="0" text="" dxfId="8258">
      <formula>NOT($A948=$A947)</formula>
    </cfRule>
  </conditionalFormatting>
  <conditionalFormatting sqref="E762:E765">
    <cfRule type="expression" priority="26" aboveAverage="0" equalAverage="0" bottom="0" percent="0" rank="0" text="" dxfId="8259">
      <formula>NOT($A762=$A761)</formula>
    </cfRule>
  </conditionalFormatting>
  <conditionalFormatting sqref="E767:E769">
    <cfRule type="expression" priority="27" aboveAverage="0" equalAverage="0" bottom="0" percent="0" rank="0" text="" dxfId="8260">
      <formula>NOT($A766=$A765)</formula>
    </cfRule>
  </conditionalFormatting>
  <conditionalFormatting sqref="E770">
    <cfRule type="expression" priority="28" aboveAverage="0" equalAverage="0" bottom="0" percent="0" rank="0" text="" dxfId="8261">
      <formula>NOT($A770=#ref!)</formula>
    </cfRule>
  </conditionalFormatting>
  <conditionalFormatting sqref="A234:H234">
    <cfRule type="expression" priority="29" aboveAverage="0" equalAverage="0" bottom="0" percent="0" rank="0" text="" dxfId="8262">
      <formula>NOT($A234=#ref!)</formula>
    </cfRule>
  </conditionalFormatting>
  <conditionalFormatting sqref="A411:H417">
    <cfRule type="expression" priority="30" aboveAverage="0" equalAverage="0" bottom="0" percent="0" rank="0" text="" dxfId="8263">
      <formula>NOT($A411=$A410)</formula>
    </cfRule>
  </conditionalFormatting>
  <conditionalFormatting sqref="A430:H430">
    <cfRule type="expression" priority="31" aboveAverage="0" equalAverage="0" bottom="0" percent="0" rank="0" text="" dxfId="8264">
      <formula>NOT($A430=$A419)</formula>
    </cfRule>
  </conditionalFormatting>
  <conditionalFormatting sqref="C307">
    <cfRule type="expression" priority="32" aboveAverage="0" equalAverage="0" bottom="0" percent="0" rank="0" text="" dxfId="8265">
      <formula>NOT($A307=$A306)</formula>
    </cfRule>
  </conditionalFormatting>
  <conditionalFormatting sqref="C581:D582 B583:D584 F581:H584">
    <cfRule type="expression" priority="33" aboveAverage="0" equalAverage="0" bottom="0" percent="0" rank="0" text="" dxfId="8266">
      <formula>NOT($A581=$A580)</formula>
    </cfRule>
  </conditionalFormatting>
  <conditionalFormatting sqref="B576:B580 A576:A584 F576:H580 D576:D580">
    <cfRule type="expression" priority="34" aboveAverage="0" equalAverage="0" bottom="0" percent="0" rank="0" text="" dxfId="8267">
      <formula>NOT($A576=$A575)</formula>
    </cfRule>
  </conditionalFormatting>
  <conditionalFormatting sqref="B587:H587 B588:B589 F588:H589 B585:D586 F585:H586 D588:D589">
    <cfRule type="expression" priority="35" aboveAverage="0" equalAverage="0" bottom="0" percent="0" rank="0" text="" dxfId="8268">
      <formula>NOT($A585=$A584)</formula>
    </cfRule>
  </conditionalFormatting>
  <conditionalFormatting sqref="C634:H634">
    <cfRule type="expression" priority="36" aboveAverage="0" equalAverage="0" bottom="0" percent="0" rank="0" text="" dxfId="8269">
      <formula>NOT($A634=#ref!)</formula>
    </cfRule>
  </conditionalFormatting>
  <conditionalFormatting sqref="B634">
    <cfRule type="expression" priority="37" aboveAverage="0" equalAverage="0" bottom="0" percent="0" rank="0" text="" dxfId="8270">
      <formula>NOT($A634=#ref!)</formula>
    </cfRule>
  </conditionalFormatting>
  <conditionalFormatting sqref="I558">
    <cfRule type="expression" priority="38" aboveAverage="0" equalAverage="0" bottom="0" percent="0" rank="0" text="" dxfId="8271">
      <formula>NOT($A536=#ref!)</formula>
    </cfRule>
  </conditionalFormatting>
  <conditionalFormatting sqref="I557">
    <cfRule type="expression" priority="39" aboveAverage="0" equalAverage="0" bottom="0" percent="0" rank="0" text="" dxfId="8272">
      <formula>NOT($A536=#ref!)</formula>
    </cfRule>
  </conditionalFormatting>
  <conditionalFormatting sqref="I559">
    <cfRule type="expression" priority="40" aboveAverage="0" equalAverage="0" bottom="0" percent="0" rank="0" text="" dxfId="8273">
      <formula>NOT($A536=#ref!)</formula>
    </cfRule>
  </conditionalFormatting>
  <conditionalFormatting sqref="I578:I579">
    <cfRule type="expression" priority="41" aboveAverage="0" equalAverage="0" bottom="0" percent="0" rank="0" text="" dxfId="8274">
      <formula>NOT($A537=#ref!)</formula>
    </cfRule>
  </conditionalFormatting>
  <conditionalFormatting sqref="I575:I577">
    <cfRule type="expression" priority="42" aboveAverage="0" equalAverage="0" bottom="0" percent="0" rank="0" text="" dxfId="8275">
      <formula>NOT($A537=#ref!)</formula>
    </cfRule>
  </conditionalFormatting>
  <conditionalFormatting sqref="I581:I583">
    <cfRule type="expression" priority="43" aboveAverage="0" equalAverage="0" bottom="0" percent="0" rank="0" text="" dxfId="8276">
      <formula>NOT($A537=#ref!)</formula>
    </cfRule>
  </conditionalFormatting>
  <conditionalFormatting sqref="I567:I568">
    <cfRule type="expression" priority="44" aboveAverage="0" equalAverage="0" bottom="0" percent="0" rank="0" text="" dxfId="8277">
      <formula>NOT($A536=#ref!)</formula>
    </cfRule>
  </conditionalFormatting>
  <conditionalFormatting sqref="I584">
    <cfRule type="expression" priority="45" aboveAverage="0" equalAverage="0" bottom="0" percent="0" rank="0" text="" dxfId="8278">
      <formula>NOT($A537=#ref!)</formula>
    </cfRule>
  </conditionalFormatting>
  <conditionalFormatting sqref="I566">
    <cfRule type="expression" priority="46" aboveAverage="0" equalAverage="0" bottom="0" percent="0" rank="0" text="" dxfId="8279">
      <formula>NOT($A536=#ref!)</formula>
    </cfRule>
  </conditionalFormatting>
  <conditionalFormatting sqref="I564:I565">
    <cfRule type="expression" priority="47" aboveAverage="0" equalAverage="0" bottom="0" percent="0" rank="0" text="" dxfId="8280">
      <formula>NOT($A536=#ref!)</formula>
    </cfRule>
  </conditionalFormatting>
  <conditionalFormatting sqref="I563">
    <cfRule type="expression" priority="48" aboveAverage="0" equalAverage="0" bottom="0" percent="0" rank="0" text="" dxfId="8281">
      <formula>NOT($A536=#ref!)</formula>
    </cfRule>
  </conditionalFormatting>
  <conditionalFormatting sqref="I562">
    <cfRule type="expression" priority="49" aboveAverage="0" equalAverage="0" bottom="0" percent="0" rank="0" text="" dxfId="8282">
      <formula>NOT($A536=#ref!)</formula>
    </cfRule>
  </conditionalFormatting>
  <conditionalFormatting sqref="I561">
    <cfRule type="expression" priority="50" aboveAverage="0" equalAverage="0" bottom="0" percent="0" rank="0" text="" dxfId="8283">
      <formula>NOT($A536=#ref!)</formula>
    </cfRule>
  </conditionalFormatting>
  <conditionalFormatting sqref="I560">
    <cfRule type="expression" priority="51" aboveAverage="0" equalAverage="0" bottom="0" percent="0" rank="0" text="" dxfId="8284">
      <formula>NOT($A536=#ref!)</formula>
    </cfRule>
  </conditionalFormatting>
  <conditionalFormatting sqref="I556">
    <cfRule type="expression" priority="52" aboveAverage="0" equalAverage="0" bottom="0" percent="0" rank="0" text="" dxfId="8285">
      <formula>NOT($A536=#ref!)</formula>
    </cfRule>
  </conditionalFormatting>
  <conditionalFormatting sqref="I555">
    <cfRule type="expression" priority="53" aboveAverage="0" equalAverage="0" bottom="0" percent="0" rank="0" text="" dxfId="8286">
      <formula>NOT($A536=#ref!)</formula>
    </cfRule>
  </conditionalFormatting>
  <conditionalFormatting sqref="I554">
    <cfRule type="expression" priority="54" aboveAverage="0" equalAverage="0" bottom="0" percent="0" rank="0" text="" dxfId="8287">
      <formula>NOT($A536=#ref!)</formula>
    </cfRule>
  </conditionalFormatting>
  <conditionalFormatting sqref="I553">
    <cfRule type="expression" priority="55" aboveAverage="0" equalAverage="0" bottom="0" percent="0" rank="0" text="" dxfId="8288">
      <formula>NOT($A536=#ref!)</formula>
    </cfRule>
  </conditionalFormatting>
  <conditionalFormatting sqref="I552">
    <cfRule type="expression" priority="56" aboveAverage="0" equalAverage="0" bottom="0" percent="0" rank="0" text="" dxfId="8289">
      <formula>NOT($A536=#ref!)</formula>
    </cfRule>
  </conditionalFormatting>
  <conditionalFormatting sqref="I551">
    <cfRule type="expression" priority="57" aboveAverage="0" equalAverage="0" bottom="0" percent="0" rank="0" text="" dxfId="8290">
      <formula>NOT($A536=#ref!)</formula>
    </cfRule>
  </conditionalFormatting>
  <conditionalFormatting sqref="I549:I550">
    <cfRule type="expression" priority="58" aboveAverage="0" equalAverage="0" bottom="0" percent="0" rank="0" text="" dxfId="8291">
      <formula>NOT($A536=#ref!)</formula>
    </cfRule>
  </conditionalFormatting>
  <conditionalFormatting sqref="I543:I544">
    <cfRule type="expression" priority="59" aboveAverage="0" equalAverage="0" bottom="0" percent="0" rank="0" text="" dxfId="8292">
      <formula>NOT($A536=#ref!)</formula>
    </cfRule>
  </conditionalFormatting>
  <conditionalFormatting sqref="I572:I574">
    <cfRule type="expression" priority="60" aboveAverage="0" equalAverage="0" bottom="0" percent="0" rank="0" text="" dxfId="8293">
      <formula>NOT($A537=#ref!)</formula>
    </cfRule>
  </conditionalFormatting>
  <conditionalFormatting sqref="I545:I547">
    <cfRule type="expression" priority="61" aboveAverage="0" equalAverage="0" bottom="0" percent="0" rank="0" text="" dxfId="8294">
      <formula>NOT($A537=#ref!)</formula>
    </cfRule>
  </conditionalFormatting>
  <conditionalFormatting sqref="I569:I571">
    <cfRule type="expression" priority="62" aboveAverage="0" equalAverage="0" bottom="0" percent="0" rank="0" text="" dxfId="8295">
      <formula>NOT($A537=#ref!)</formula>
    </cfRule>
  </conditionalFormatting>
  <conditionalFormatting sqref="I580">
    <cfRule type="expression" priority="63" aboveAverage="0" equalAverage="0" bottom="0" percent="0" rank="0" text="" dxfId="8296">
      <formula>NOT($A539=#ref!)</formula>
    </cfRule>
  </conditionalFormatting>
  <conditionalFormatting sqref="I548">
    <cfRule type="expression" priority="64" aboveAverage="0" equalAverage="0" bottom="0" percent="0" rank="0" text="" dxfId="8297">
      <formula>NOT($A539=#ref!)</formula>
    </cfRule>
  </conditionalFormatting>
  <conditionalFormatting sqref="B597 F597:H597 D597">
    <cfRule type="expression" priority="65" aboveAverage="0" equalAverage="0" bottom="0" percent="0" rank="0" text="" dxfId="8298">
      <formula>NOT($A597=$A592)</formula>
    </cfRule>
  </conditionalFormatting>
  <conditionalFormatting sqref="B596 F596:H596 A271:H271 D596">
    <cfRule type="expression" priority="66" aboveAverage="0" equalAverage="0" bottom="0" percent="0" rank="0" text="" dxfId="8299">
      <formula>NOT($A271=$A267)</formula>
    </cfRule>
  </conditionalFormatting>
  <conditionalFormatting sqref="B595 F595:H595 A730:H730 A263:H263 B270:H270 A319:H319 D595">
    <cfRule type="expression" priority="67" aboveAverage="0" equalAverage="0" bottom="0" percent="0" rank="0" text="" dxfId="8300">
      <formula>NOT($A263=$A260)</formula>
    </cfRule>
  </conditionalFormatting>
  <conditionalFormatting sqref="E590:E593 E598:E633">
    <cfRule type="expression" priority="68" aboveAverage="0" equalAverage="0" bottom="0" percent="0" rank="0" text="" dxfId="8301">
      <formula>NOT($A590=$A589)</formula>
    </cfRule>
  </conditionalFormatting>
  <conditionalFormatting sqref="E594">
    <cfRule type="expression" priority="69" aboveAverage="0" equalAverage="0" bottom="0" percent="0" rank="0" text="" dxfId="8302">
      <formula>NOT($A594=$A592)</formula>
    </cfRule>
  </conditionalFormatting>
  <conditionalFormatting sqref="E588:E589">
    <cfRule type="expression" priority="70" aboveAverage="0" equalAverage="0" bottom="0" percent="0" rank="0" text="" dxfId="8303">
      <formula>NOT($A588=$A587)</formula>
    </cfRule>
  </conditionalFormatting>
  <conditionalFormatting sqref="E597">
    <cfRule type="expression" priority="71" aboveAverage="0" equalAverage="0" bottom="0" percent="0" rank="0" text="" dxfId="8304">
      <formula>NOT($A597=$A592)</formula>
    </cfRule>
  </conditionalFormatting>
  <conditionalFormatting sqref="E596">
    <cfRule type="expression" priority="72" aboveAverage="0" equalAverage="0" bottom="0" percent="0" rank="0" text="" dxfId="8305">
      <formula>NOT($A596=$A592)</formula>
    </cfRule>
  </conditionalFormatting>
  <conditionalFormatting sqref="E595">
    <cfRule type="expression" priority="73" aboveAverage="0" equalAverage="0" bottom="0" percent="0" rank="0" text="" dxfId="8306">
      <formula>NOT($A595=$A592)</formula>
    </cfRule>
  </conditionalFormatting>
  <conditionalFormatting sqref="A457:H466">
    <cfRule type="expression" priority="74" aboveAverage="0" equalAverage="0" bottom="0" percent="0" rank="0" text="" dxfId="8307">
      <formula>NOT($A457=$A456)</formula>
    </cfRule>
  </conditionalFormatting>
  <conditionalFormatting sqref="E539 E541 E543 E545 E547 E549 E551 E553 E555 E557 E559 E561 E563 E565 E567 E569 E571 E573 E575 E577 E579 E581 E583 E585">
    <cfRule type="expression" priority="75" aboveAverage="0" equalAverage="0" bottom="0" percent="0" rank="0" text="" dxfId="8308">
      <formula>NOT($A539=$A538)</formula>
    </cfRule>
  </conditionalFormatting>
  <conditionalFormatting sqref="A208:H225">
    <cfRule type="expression" priority="76" aboveAverage="0" equalAverage="0" bottom="0" percent="0" rank="0" text="" dxfId="8309">
      <formula>NOT($A208=$A207)</formula>
    </cfRule>
  </conditionalFormatting>
  <conditionalFormatting sqref="A728:A729">
    <cfRule type="expression" priority="77" aboveAverage="0" equalAverage="0" bottom="0" percent="0" rank="0" text="" dxfId="8310">
      <formula>NOT($A728=$A727)</formula>
    </cfRule>
  </conditionalFormatting>
  <conditionalFormatting sqref="A352:H356">
    <cfRule type="expression" priority="78" aboveAverage="0" equalAverage="0" bottom="0" percent="0" rank="0" text="" dxfId="8311">
      <formula>NOT($A352=$A351)</formula>
    </cfRule>
  </conditionalFormatting>
  <conditionalFormatting sqref="A750:H750">
    <cfRule type="expression" priority="79" aboveAverage="0" equalAverage="0" bottom="0" percent="0" rank="0" text="" dxfId="8312">
      <formula>NOT($A750=#ref!)</formula>
    </cfRule>
  </conditionalFormatting>
  <conditionalFormatting sqref="F922:H922">
    <cfRule type="expression" priority="80" aboveAverage="0" equalAverage="0" bottom="0" percent="0" rank="0" text="" dxfId="8313">
      <formula>NOT($A922=$A921)</formula>
    </cfRule>
  </conditionalFormatting>
  <conditionalFormatting sqref="A922:D922">
    <cfRule type="expression" priority="81" aboveAverage="0" equalAverage="0" bottom="0" percent="0" rank="0" text="" dxfId="8314">
      <formula>NOT($A922=$A921)</formula>
    </cfRule>
  </conditionalFormatting>
  <conditionalFormatting sqref="E922">
    <cfRule type="expression" priority="82" aboveAverage="0" equalAverage="0" bottom="0" percent="0" rank="0" text="" dxfId="8315">
      <formula>NOT($A922=$A921)</formula>
    </cfRule>
  </conditionalFormatting>
  <conditionalFormatting sqref="F923:H929">
    <cfRule type="expression" priority="83" aboveAverage="0" equalAverage="0" bottom="0" percent="0" rank="0" text="" dxfId="8316">
      <formula>NOT($A923=$A922)</formula>
    </cfRule>
  </conditionalFormatting>
  <conditionalFormatting sqref="A923:D929">
    <cfRule type="expression" priority="84" aboveAverage="0" equalAverage="0" bottom="0" percent="0" rank="0" text="" dxfId="8317">
      <formula>NOT($A923=$A922)</formula>
    </cfRule>
  </conditionalFormatting>
  <conditionalFormatting sqref="E923:E929">
    <cfRule type="expression" priority="85" aboveAverage="0" equalAverage="0" bottom="0" percent="0" rank="0" text="" dxfId="8318">
      <formula>NOT($A923=$A922)</formula>
    </cfRule>
  </conditionalFormatting>
  <conditionalFormatting sqref="A639:H651">
    <cfRule type="expression" priority="86" aboveAverage="0" equalAverage="0" bottom="0" percent="0" rank="0" text="" dxfId="8319">
      <formula>NOT($A639=$A638)</formula>
    </cfRule>
  </conditionalFormatting>
  <conditionalFormatting sqref="A535:B535 D535:H535">
    <cfRule type="expression" priority="87" aboveAverage="0" equalAverage="0" bottom="0" percent="0" rank="0" text="" dxfId="8320">
      <formula>NOT($A535=$A534)</formula>
    </cfRule>
  </conditionalFormatting>
  <conditionalFormatting sqref="A351:H351">
    <cfRule type="expression" priority="88" aboveAverage="0" equalAverage="0" bottom="0" percent="0" rank="0" text="" dxfId="8321">
      <formula>NOT($A351=$A350)</formula>
    </cfRule>
  </conditionalFormatting>
  <conditionalFormatting sqref="A334:H339">
    <cfRule type="expression" priority="89" aboveAverage="0" equalAverage="0" bottom="0" percent="0" rank="0" text="" dxfId="8322">
      <formula>NOT($A334=$A333)</formula>
    </cfRule>
  </conditionalFormatting>
  <conditionalFormatting sqref="A317:H318">
    <cfRule type="expression" priority="90" aboveAverage="0" equalAverage="0" bottom="0" percent="0" rank="0" text="" dxfId="8323">
      <formula>NOT($A317=$A316)</formula>
    </cfRule>
  </conditionalFormatting>
  <conditionalFormatting sqref="B117 D117:H117">
    <cfRule type="expression" priority="91" aboveAverage="0" equalAverage="0" bottom="0" percent="0" rank="0" text="" dxfId="8324">
      <formula>NOT($A117=$A64)</formula>
    </cfRule>
  </conditionalFormatting>
  <conditionalFormatting sqref="B110 D110:H110">
    <cfRule type="expression" priority="92" aboveAverage="0" equalAverage="0" bottom="0" percent="0" rank="0" text="" dxfId="8325">
      <formula>NOT($A110=$A64)</formula>
    </cfRule>
  </conditionalFormatting>
  <conditionalFormatting sqref="B91 D91:H91">
    <cfRule type="expression" priority="93" aboveAverage="0" equalAverage="0" bottom="0" percent="0" rank="0" text="" dxfId="8326">
      <formula>NOT($A91=$A71)</formula>
    </cfRule>
  </conditionalFormatting>
  <conditionalFormatting sqref="A124:H124">
    <cfRule type="expression" priority="94" aboveAverage="0" equalAverage="0" bottom="0" percent="0" rank="0" text="" dxfId="8327">
      <formula>NOT($A124=#ref!)</formula>
    </cfRule>
  </conditionalFormatting>
  <conditionalFormatting sqref="C118:C122 C92:C109 C64:C90 C111 C113:C116">
    <cfRule type="expression" priority="95" aboveAverage="0" equalAverage="0" bottom="0" percent="0" rank="0" text="" dxfId="8328">
      <formula>NOT($A64=$A63)</formula>
    </cfRule>
  </conditionalFormatting>
  <conditionalFormatting sqref="C117">
    <cfRule type="expression" priority="96" aboveAverage="0" equalAverage="0" bottom="0" percent="0" rank="0" text="" dxfId="8329">
      <formula>NOT($A117=$A64)</formula>
    </cfRule>
  </conditionalFormatting>
  <conditionalFormatting sqref="C110">
    <cfRule type="expression" priority="97" aboveAverage="0" equalAverage="0" bottom="0" percent="0" rank="0" text="" dxfId="8330">
      <formula>NOT($A110=$A64)</formula>
    </cfRule>
  </conditionalFormatting>
  <conditionalFormatting sqref="C91">
    <cfRule type="expression" priority="98" aboveAverage="0" equalAverage="0" bottom="0" percent="0" rank="0" text="" dxfId="8331">
      <formula>NOT($A91=$A71)</formula>
    </cfRule>
  </conditionalFormatting>
  <conditionalFormatting sqref="A58:H63">
    <cfRule type="expression" priority="99" aboveAverage="0" equalAverage="0" bottom="0" percent="0" rank="0" text="" dxfId="8332">
      <formula>NOT($A58=$A57)</formula>
    </cfRule>
  </conditionalFormatting>
  <conditionalFormatting sqref="C535:C580">
    <cfRule type="expression" priority="100" aboveAverage="0" equalAverage="0" bottom="0" percent="0" rank="0" text="" dxfId="8333">
      <formula>NOT($A535=$A534)</formula>
    </cfRule>
  </conditionalFormatting>
  <conditionalFormatting sqref="C588:C633">
    <cfRule type="expression" priority="101" aboveAverage="0" equalAverage="0" bottom="0" percent="0" rank="0" text="" dxfId="8334">
      <formula>NOT($A588=$A587)</formula>
    </cfRule>
  </conditionalFormatting>
  <conditionalFormatting sqref="A804:H806">
    <cfRule type="expression" priority="102" aboveAverage="0" equalAverage="0" bottom="0" percent="0" rank="0" text="" dxfId="8335">
      <formula>NOT($A804=$A803)</formula>
    </cfRule>
  </conditionalFormatting>
  <conditionalFormatting sqref="A856:H868">
    <cfRule type="expression" priority="103" aboveAverage="0" equalAverage="0" bottom="0" percent="0" rank="0" text="" dxfId="8336">
      <formula>NOT($A856=$A855)</formula>
    </cfRule>
  </conditionalFormatting>
  <conditionalFormatting sqref="A302:H302">
    <cfRule type="expression" priority="104" aboveAverage="0" equalAverage="0" bottom="0" percent="0" rank="0" text="" dxfId="8337">
      <formula>NOT($A302=#ref!)</formula>
    </cfRule>
  </conditionalFormatting>
  <conditionalFormatting sqref="A491:H491">
    <cfRule type="expression" priority="105" aboveAverage="0" equalAverage="0" bottom="0" percent="0" rank="0" text="" dxfId="8338">
      <formula>NOT($A491=#ref!)</formula>
    </cfRule>
  </conditionalFormatting>
  <conditionalFormatting sqref="A963:H966 A967:B967 D967:H967">
    <cfRule type="expression" priority="106" aboveAverage="0" equalAverage="0" bottom="0" percent="0" rank="0" text="" dxfId="8339">
      <formula>NOT($A963=$A962)</formula>
    </cfRule>
  </conditionalFormatting>
  <conditionalFormatting sqref="C967">
    <cfRule type="expression" priority="107" aboveAverage="0" equalAverage="0" bottom="0" percent="0" rank="0" text="" dxfId="8340">
      <formula>NOT($A967=$A966)</formula>
    </cfRule>
  </conditionalFormatting>
  <conditionalFormatting sqref="A995:C995">
    <cfRule type="expression" priority="108" aboveAverage="0" equalAverage="0" bottom="0" percent="0" rank="0" text="" dxfId="8341">
      <formula>NOT($A995=$A993)</formula>
    </cfRule>
  </conditionalFormatting>
  <conditionalFormatting sqref="A166:H166 A997:H997">
    <cfRule type="expression" priority="109" aboveAverage="0" equalAverage="0" bottom="0" percent="0" rank="0" text="" dxfId="8342">
      <formula>NOT($A166=#ref!)</formula>
    </cfRule>
  </conditionalFormatting>
  <conditionalFormatting sqref="C112">
    <cfRule type="expression" priority="110" aboveAverage="0" equalAverage="0" bottom="0" percent="0" rank="0" text="" dxfId="8343">
      <formula>NOT($A112=$A111)</formula>
    </cfRule>
  </conditionalFormatting>
  <conditionalFormatting sqref="C1015:C1019">
    <cfRule type="expression" priority="111" aboveAverage="0" equalAverage="0" bottom="0" percent="0" rank="0" text="" dxfId="8344">
      <formula>NOT($A1015=$A1014)</formula>
    </cfRule>
  </conditionalFormatting>
  <conditionalFormatting sqref="A22:H33">
    <cfRule type="expression" priority="112" aboveAverage="0" equalAverage="0" bottom="0" percent="0" rank="0" text="" dxfId="8345">
      <formula>NOT($A22=$A21)</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6" zeroHeight="false" outlineLevelRow="0" outlineLevelCol="0"/>
  <cols>
    <col collapsed="false" customWidth="true" hidden="false" outlineLevel="0" max="1" min="1" style="0" width="24"/>
    <col collapsed="false" customWidth="true" hidden="false" outlineLevel="0" max="2" min="2" style="0" width="27"/>
    <col collapsed="false" customWidth="true" hidden="false" outlineLevel="0" max="3" min="3" style="0" width="13.33"/>
    <col collapsed="false" customWidth="true" hidden="false" outlineLevel="0" max="4" min="4" style="0" width="20.33"/>
    <col collapsed="false" customWidth="true" hidden="false" outlineLevel="0" max="5" min="5" style="0" width="21.83"/>
    <col collapsed="false" customWidth="true" hidden="false" outlineLevel="0" max="6" min="6" style="0" width="15.66"/>
    <col collapsed="false" customWidth="true" hidden="false" outlineLevel="0" max="1025" min="7" style="0" width="8.84"/>
  </cols>
  <sheetData>
    <row r="1" s="39" customFormat="true" ht="18" hidden="false" customHeight="true" outlineLevel="0" collapsed="false">
      <c r="A1" s="37" t="s">
        <v>4297</v>
      </c>
      <c r="B1" s="37" t="s">
        <v>4298</v>
      </c>
      <c r="C1" s="38" t="s">
        <v>4299</v>
      </c>
      <c r="D1" s="37" t="s">
        <v>4300</v>
      </c>
      <c r="E1" s="37" t="s">
        <v>4301</v>
      </c>
      <c r="F1" s="43" t="s">
        <v>4302</v>
      </c>
      <c r="G1" s="39" t="s">
        <v>4303</v>
      </c>
      <c r="H1" s="44"/>
    </row>
    <row r="2" customFormat="false" ht="16" hidden="false" customHeight="false" outlineLevel="0" collapsed="false">
      <c r="A2" s="35" t="s">
        <v>4304</v>
      </c>
      <c r="B2" s="35" t="s">
        <v>4305</v>
      </c>
      <c r="C2" s="35" t="str">
        <f aca="true">TEXT(YEAR(NOW())-2000, "00") &amp; TEXT(MONTH(NOW()), "00") &amp; TEXT(DAY(NOW()), "00") &amp; TEXT(HOUR(NOW()), "00") &amp; TEXT(MINUTE(NOW()), "00")</f>
        <v>2106131500</v>
      </c>
      <c r="D2" s="45"/>
      <c r="E2" s="46"/>
      <c r="F2" s="35" t="s">
        <v>4306</v>
      </c>
      <c r="G2" s="0" t="s">
        <v>4307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2291</TotalTime>
  <Application>LibreOffice/6.2.5.2$Windows_X86_64 LibreOffice_project/1ec314fa52f458adc18c4f025c545a4e8b22c159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Steven Glover</dc:creator>
  <dc:description/>
  <dc:language>en-US</dc:language>
  <cp:lastModifiedBy/>
  <cp:lastPrinted>1601-01-01T00:00:00Z</cp:lastPrinted>
  <dcterms:modified xsi:type="dcterms:W3CDTF">2021-06-13T15:00:13Z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