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maan/Desktop/BBallStats/"/>
    </mc:Choice>
  </mc:AlternateContent>
  <bookViews>
    <workbookView xWindow="920" yWindow="460" windowWidth="24680" windowHeight="15540" tabRatio="500"/>
  </bookViews>
  <sheets>
    <sheet name="baa nba" sheetId="3" r:id="rId1"/>
    <sheet name="ABA" sheetId="5" r:id="rId2"/>
  </sheets>
  <definedNames>
    <definedName name="aba?" localSheetId="1">ABA!$A$1:$AM$10</definedName>
    <definedName name="nba" localSheetId="0">'baa nba'!$A$1:$W$69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2" i="5"/>
</calcChain>
</file>

<file path=xl/connections.xml><?xml version="1.0" encoding="utf-8"?>
<connections xmlns="http://schemas.openxmlformats.org/spreadsheetml/2006/main">
  <connection id="1" name="aba?" type="6" refreshedVersion="0" background="1" saveData="1">
    <textPr fileType="mac" sourceFile="/Users/armaan/Desktop/aba?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ba" type="6" refreshedVersion="0" background="1" saveData="1">
    <textPr fileType="mac" sourceFile="/Users/armaan/Desktop/nba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<sst xmlns="http://schemas.openxmlformats.org/spreadsheetml/2006/main" count="70" uniqueCount="43">
  <si>
    <t>FGA</t>
  </si>
  <si>
    <t>TRB</t>
  </si>
  <si>
    <t>STL</t>
  </si>
  <si>
    <t>BLK</t>
  </si>
  <si>
    <t>TOV</t>
  </si>
  <si>
    <t>PTS</t>
  </si>
  <si>
    <t>3P%</t>
  </si>
  <si>
    <t>FT%</t>
  </si>
  <si>
    <t>ORB%</t>
  </si>
  <si>
    <t>TS%</t>
  </si>
  <si>
    <t>AST%</t>
  </si>
  <si>
    <t>PossPG</t>
  </si>
  <si>
    <t>AST</t>
  </si>
  <si>
    <t>2P%</t>
  </si>
  <si>
    <t>FTA</t>
  </si>
  <si>
    <t>PF</t>
  </si>
  <si>
    <t>Pace</t>
  </si>
  <si>
    <t>eFG%</t>
  </si>
  <si>
    <t>TOV%</t>
  </si>
  <si>
    <t>ORtg</t>
  </si>
  <si>
    <t>Yr</t>
  </si>
  <si>
    <t>MPG</t>
  </si>
  <si>
    <t>TSAPG</t>
  </si>
  <si>
    <t>FTr</t>
  </si>
  <si>
    <t>BLK%</t>
  </si>
  <si>
    <t>BLK% is % of 2pointers that get blocked.</t>
  </si>
  <si>
    <t>AST% is %of FG that are assisted</t>
  </si>
  <si>
    <t>ORB% is ratio of ORB to all rebounds.</t>
  </si>
  <si>
    <t>3PT Line Shortened So % and Attempts Rise</t>
  </si>
  <si>
    <t>TS% lower post lockouts, see 99 too</t>
  </si>
  <si>
    <t>Rule Changes after 04 and 05 finals for ratings. Hand check phased out</t>
  </si>
  <si>
    <t>TO/POS</t>
  </si>
  <si>
    <t>3PAr</t>
  </si>
  <si>
    <t>TOV% is turnovers/(TSA+TOV).</t>
  </si>
  <si>
    <t>FG</t>
  </si>
  <si>
    <t>3P</t>
  </si>
  <si>
    <t>3PA</t>
  </si>
  <si>
    <t>FT</t>
  </si>
  <si>
    <t>ORB</t>
  </si>
  <si>
    <t>DRB</t>
  </si>
  <si>
    <t>FG%</t>
  </si>
  <si>
    <t>2P</t>
  </si>
  <si>
    <t>2PA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</si>
</sst>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PossPG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nba'!$T$2:$T$69</c:f>
              <c:numCache>
                <c:formatCode>General</c:formatCode>
                <c:ptCount val="68"/>
                <c:pt idx="0">
                  <c:v>97.87</c:v>
                </c:pt>
                <c:pt idx="1">
                  <c:v>95.56</c:v>
                </c:pt>
                <c:pt idx="2">
                  <c:v>94.9</c:v>
                </c:pt>
                <c:pt idx="3">
                  <c:v>93.63</c:v>
                </c:pt>
                <c:pt idx="4">
                  <c:v>93.38</c:v>
                </c:pt>
                <c:pt idx="5">
                  <c:v>91.77</c:v>
                </c:pt>
                <c:pt idx="6">
                  <c:v>91.3</c:v>
                </c:pt>
                <c:pt idx="7">
                  <c:v>91.94</c:v>
                </c:pt>
                <c:pt idx="8">
                  <c:v>92.48</c:v>
                </c:pt>
                <c:pt idx="9">
                  <c:v>91.77</c:v>
                </c:pt>
                <c:pt idx="10">
                  <c:v>92.46</c:v>
                </c:pt>
                <c:pt idx="11">
                  <c:v>91.18000000000001</c:v>
                </c:pt>
                <c:pt idx="12">
                  <c:v>90.57</c:v>
                </c:pt>
                <c:pt idx="13">
                  <c:v>91.78</c:v>
                </c:pt>
                <c:pt idx="14">
                  <c:v>90.45</c:v>
                </c:pt>
                <c:pt idx="15">
                  <c:v>91.54</c:v>
                </c:pt>
                <c:pt idx="16">
                  <c:v>91.77</c:v>
                </c:pt>
                <c:pt idx="17">
                  <c:v>91.56</c:v>
                </c:pt>
                <c:pt idx="18">
                  <c:v>93.23</c:v>
                </c:pt>
                <c:pt idx="19">
                  <c:v>89.55</c:v>
                </c:pt>
                <c:pt idx="20">
                  <c:v>91.27</c:v>
                </c:pt>
                <c:pt idx="21">
                  <c:v>90.43</c:v>
                </c:pt>
                <c:pt idx="22">
                  <c:v>91.82</c:v>
                </c:pt>
                <c:pt idx="23">
                  <c:v>93.42</c:v>
                </c:pt>
                <c:pt idx="24">
                  <c:v>96.1</c:v>
                </c:pt>
                <c:pt idx="25">
                  <c:v>98.19</c:v>
                </c:pt>
                <c:pt idx="26">
                  <c:v>99.05</c:v>
                </c:pt>
                <c:pt idx="27">
                  <c:v>99.48</c:v>
                </c:pt>
                <c:pt idx="28">
                  <c:v>99.74</c:v>
                </c:pt>
                <c:pt idx="29">
                  <c:v>101.67</c:v>
                </c:pt>
                <c:pt idx="30">
                  <c:v>100.5</c:v>
                </c:pt>
                <c:pt idx="31">
                  <c:v>102.22</c:v>
                </c:pt>
                <c:pt idx="32">
                  <c:v>101.93</c:v>
                </c:pt>
                <c:pt idx="33">
                  <c:v>102.04</c:v>
                </c:pt>
                <c:pt idx="34">
                  <c:v>101.47</c:v>
                </c:pt>
                <c:pt idx="35">
                  <c:v>102.15</c:v>
                </c:pt>
                <c:pt idx="36">
                  <c:v>100.78</c:v>
                </c:pt>
                <c:pt idx="37">
                  <c:v>101.12</c:v>
                </c:pt>
                <c:pt idx="38">
                  <c:v>102.83</c:v>
                </c:pt>
                <c:pt idx="39">
                  <c:v>104.15</c:v>
                </c:pt>
                <c:pt idx="40">
                  <c:v>105.4</c:v>
                </c:pt>
                <c:pt idx="41">
                  <c:v>104.19</c:v>
                </c:pt>
                <c:pt idx="42">
                  <c:v>103.54</c:v>
                </c:pt>
                <c:pt idx="43">
                  <c:v>102.19</c:v>
                </c:pt>
                <c:pt idx="44">
                  <c:v>105.08</c:v>
                </c:pt>
                <c:pt idx="45">
                  <c:v>108.03</c:v>
                </c:pt>
                <c:pt idx="46">
                  <c:v>109.23</c:v>
                </c:pt>
                <c:pt idx="47">
                  <c:v>112.39</c:v>
                </c:pt>
                <c:pt idx="48">
                  <c:v>114.23</c:v>
                </c:pt>
                <c:pt idx="49">
                  <c:v>114.4</c:v>
                </c:pt>
                <c:pt idx="50">
                  <c:v>117.12</c:v>
                </c:pt>
                <c:pt idx="51">
                  <c:v>119.03</c:v>
                </c:pt>
                <c:pt idx="52">
                  <c:v>118.68</c:v>
                </c:pt>
                <c:pt idx="53">
                  <c:v>115.46</c:v>
                </c:pt>
                <c:pt idx="54">
                  <c:v>114.5</c:v>
                </c:pt>
                <c:pt idx="55">
                  <c:v>117.0</c:v>
                </c:pt>
                <c:pt idx="56">
                  <c:v>124.02</c:v>
                </c:pt>
                <c:pt idx="57">
                  <c:v>125.86</c:v>
                </c:pt>
                <c:pt idx="58">
                  <c:v>124.45</c:v>
                </c:pt>
                <c:pt idx="59">
                  <c:v>118.27</c:v>
                </c:pt>
                <c:pt idx="60">
                  <c:v>118.75</c:v>
                </c:pt>
                <c:pt idx="61">
                  <c:v>110.84</c:v>
                </c:pt>
                <c:pt idx="62">
                  <c:v>108.12</c:v>
                </c:pt>
                <c:pt idx="63">
                  <c:v>102.2</c:v>
                </c:pt>
                <c:pt idx="64">
                  <c:v>89.92</c:v>
                </c:pt>
                <c:pt idx="65">
                  <c:v>92.9</c:v>
                </c:pt>
                <c:pt idx="66">
                  <c:v>95.41</c:v>
                </c:pt>
                <c:pt idx="67">
                  <c:v>98.3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61872"/>
        <c:axId val="1045885568"/>
      </c:scatterChart>
      <c:valAx>
        <c:axId val="1071461872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85568"/>
        <c:crosses val="autoZero"/>
        <c:crossBetween val="midCat"/>
      </c:valAx>
      <c:valAx>
        <c:axId val="1045885568"/>
        <c:scaling>
          <c:orientation val="minMax"/>
          <c:min val="8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3PAr</a:t>
            </a:r>
            <a:r>
              <a:rPr lang="en-US" baseline="0"/>
              <a:t> vs ORB%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'baa nba'!$M$2:$M$40</c:f>
              <c:numCache>
                <c:formatCode>General</c:formatCode>
                <c:ptCount val="39"/>
                <c:pt idx="0">
                  <c:v>22.3</c:v>
                </c:pt>
                <c:pt idx="1">
                  <c:v>23.3</c:v>
                </c:pt>
                <c:pt idx="2">
                  <c:v>23.8</c:v>
                </c:pt>
                <c:pt idx="3">
                  <c:v>25.1</c:v>
                </c:pt>
                <c:pt idx="4">
                  <c:v>25.5</c:v>
                </c:pt>
                <c:pt idx="5">
                  <c:v>26.5</c:v>
                </c:pt>
                <c:pt idx="6">
                  <c:v>27.0</c:v>
                </c:pt>
                <c:pt idx="7">
                  <c:v>26.4</c:v>
                </c:pt>
                <c:pt idx="8">
                  <c:v>26.3</c:v>
                </c:pt>
                <c:pt idx="9">
                  <c:v>26.7</c:v>
                </c:pt>
                <c:pt idx="10">
                  <c:v>26.7</c:v>
                </c:pt>
                <c:pt idx="11">
                  <c:v>27.1</c:v>
                </c:pt>
                <c:pt idx="12">
                  <c:v>27.3</c:v>
                </c:pt>
                <c:pt idx="13">
                  <c:v>28.7</c:v>
                </c:pt>
                <c:pt idx="14">
                  <c:v>28.6</c:v>
                </c:pt>
                <c:pt idx="15">
                  <c:v>28.5</c:v>
                </c:pt>
                <c:pt idx="16">
                  <c:v>28.9</c:v>
                </c:pt>
                <c:pt idx="17">
                  <c:v>28.2</c:v>
                </c:pt>
                <c:pt idx="18">
                  <c:v>28.9</c:v>
                </c:pt>
                <c:pt idx="19">
                  <c:v>30.2</c:v>
                </c:pt>
                <c:pt idx="20">
                  <c:v>31.4</c:v>
                </c:pt>
                <c:pt idx="21">
                  <c:v>30.8</c:v>
                </c:pt>
                <c:pt idx="22">
                  <c:v>30.6</c:v>
                </c:pt>
                <c:pt idx="23">
                  <c:v>31.4</c:v>
                </c:pt>
                <c:pt idx="24">
                  <c:v>32.2</c:v>
                </c:pt>
                <c:pt idx="25">
                  <c:v>32.0</c:v>
                </c:pt>
                <c:pt idx="26">
                  <c:v>32.9</c:v>
                </c:pt>
                <c:pt idx="27">
                  <c:v>32.3</c:v>
                </c:pt>
                <c:pt idx="28">
                  <c:v>32.1</c:v>
                </c:pt>
                <c:pt idx="29">
                  <c:v>33.0</c:v>
                </c:pt>
                <c:pt idx="30">
                  <c:v>32.8</c:v>
                </c:pt>
                <c:pt idx="31">
                  <c:v>33.4</c:v>
                </c:pt>
                <c:pt idx="32">
                  <c:v>32.4</c:v>
                </c:pt>
                <c:pt idx="33">
                  <c:v>32.9</c:v>
                </c:pt>
                <c:pt idx="34">
                  <c:v>33.0</c:v>
                </c:pt>
                <c:pt idx="35">
                  <c:v>33.4</c:v>
                </c:pt>
                <c:pt idx="36">
                  <c:v>33.0</c:v>
                </c:pt>
                <c:pt idx="37">
                  <c:v>33.5</c:v>
                </c:pt>
                <c:pt idx="38">
                  <c:v>33.5</c:v>
                </c:pt>
              </c:numCache>
            </c:numRef>
          </c:xVal>
          <c:yVal>
            <c:numRef>
              <c:f>'baa nba'!$AE$2:$AE$40</c:f>
              <c:numCache>
                <c:formatCode>General</c:formatCode>
                <c:ptCount val="39"/>
                <c:pt idx="0">
                  <c:v>0.3368</c:v>
                </c:pt>
                <c:pt idx="1">
                  <c:v>0.3162</c:v>
                </c:pt>
                <c:pt idx="2">
                  <c:v>0.2849</c:v>
                </c:pt>
                <c:pt idx="3">
                  <c:v>0.2679</c:v>
                </c:pt>
                <c:pt idx="4">
                  <c:v>0.259</c:v>
                </c:pt>
                <c:pt idx="5">
                  <c:v>0.2439</c:v>
                </c:pt>
                <c:pt idx="6">
                  <c:v>0.226</c:v>
                </c:pt>
                <c:pt idx="7">
                  <c:v>0.2217</c:v>
                </c:pt>
                <c:pt idx="8">
                  <c:v>0.2215</c:v>
                </c:pt>
                <c:pt idx="9">
                  <c:v>0.2237</c:v>
                </c:pt>
                <c:pt idx="10">
                  <c:v>0.2221</c:v>
                </c:pt>
                <c:pt idx="11">
                  <c:v>0.212</c:v>
                </c:pt>
                <c:pt idx="12">
                  <c:v>0.2025</c:v>
                </c:pt>
                <c:pt idx="13">
                  <c:v>0.1968</c:v>
                </c:pt>
                <c:pt idx="14">
                  <c:v>0.1867</c:v>
                </c:pt>
                <c:pt idx="15">
                  <c:v>0.1819</c:v>
                </c:pt>
                <c:pt idx="16">
                  <c:v>0.1808</c:v>
                </c:pt>
                <c:pt idx="17">
                  <c:v>0.17</c:v>
                </c:pt>
                <c:pt idx="18">
                  <c:v>0.1669</c:v>
                </c:pt>
                <c:pt idx="19">
                  <c:v>0.1688</c:v>
                </c:pt>
                <c:pt idx="20">
                  <c:v>0.1593</c:v>
                </c:pt>
                <c:pt idx="21">
                  <c:v>0.2119</c:v>
                </c:pt>
                <c:pt idx="22">
                  <c:v>0.1995</c:v>
                </c:pt>
                <c:pt idx="23">
                  <c:v>0.1877</c:v>
                </c:pt>
                <c:pt idx="24">
                  <c:v>0.1173</c:v>
                </c:pt>
                <c:pt idx="25">
                  <c:v>0.1047</c:v>
                </c:pt>
                <c:pt idx="26">
                  <c:v>0.0871</c:v>
                </c:pt>
                <c:pt idx="27">
                  <c:v>0.0814</c:v>
                </c:pt>
                <c:pt idx="28">
                  <c:v>0.0757</c:v>
                </c:pt>
                <c:pt idx="29">
                  <c:v>0.0742</c:v>
                </c:pt>
                <c:pt idx="30">
                  <c:v>0.057</c:v>
                </c:pt>
                <c:pt idx="31">
                  <c:v>0.0529</c:v>
                </c:pt>
                <c:pt idx="32">
                  <c:v>0.0372</c:v>
                </c:pt>
                <c:pt idx="33">
                  <c:v>0.0348</c:v>
                </c:pt>
                <c:pt idx="34">
                  <c:v>0.0271</c:v>
                </c:pt>
                <c:pt idx="35">
                  <c:v>0.0256</c:v>
                </c:pt>
                <c:pt idx="36">
                  <c:v>0.0261</c:v>
                </c:pt>
                <c:pt idx="37">
                  <c:v>0.0226</c:v>
                </c:pt>
                <c:pt idx="38">
                  <c:v>0.0309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22176"/>
        <c:axId val="1090824496"/>
      </c:scatterChart>
      <c:valAx>
        <c:axId val="1090822176"/>
        <c:scaling>
          <c:orientation val="minMax"/>
          <c:max val="34.0"/>
          <c:min val="2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24496"/>
        <c:crosses val="autoZero"/>
        <c:crossBetween val="midCat"/>
      </c:valAx>
      <c:valAx>
        <c:axId val="1090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TS%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nba'!$AC$2:$AC$69</c:f>
              <c:numCache>
                <c:formatCode>General</c:formatCode>
                <c:ptCount val="68"/>
                <c:pt idx="0">
                  <c:v>0.5557</c:v>
                </c:pt>
                <c:pt idx="1">
                  <c:v>0.5525</c:v>
                </c:pt>
                <c:pt idx="2">
                  <c:v>0.5411</c:v>
                </c:pt>
                <c:pt idx="3">
                  <c:v>0.534</c:v>
                </c:pt>
                <c:pt idx="4">
                  <c:v>0.5408</c:v>
                </c:pt>
                <c:pt idx="5">
                  <c:v>0.5345</c:v>
                </c:pt>
                <c:pt idx="6">
                  <c:v>0.5274</c:v>
                </c:pt>
                <c:pt idx="7">
                  <c:v>0.5417</c:v>
                </c:pt>
                <c:pt idx="8">
                  <c:v>0.5428</c:v>
                </c:pt>
                <c:pt idx="9">
                  <c:v>0.5449</c:v>
                </c:pt>
                <c:pt idx="10">
                  <c:v>0.5403</c:v>
                </c:pt>
                <c:pt idx="11">
                  <c:v>0.5412</c:v>
                </c:pt>
                <c:pt idx="12">
                  <c:v>0.5355</c:v>
                </c:pt>
                <c:pt idx="13">
                  <c:v>0.5295</c:v>
                </c:pt>
                <c:pt idx="14">
                  <c:v>0.5163</c:v>
                </c:pt>
                <c:pt idx="15">
                  <c:v>0.5195</c:v>
                </c:pt>
                <c:pt idx="16">
                  <c:v>0.5203</c:v>
                </c:pt>
                <c:pt idx="17">
                  <c:v>0.5177</c:v>
                </c:pt>
                <c:pt idx="18">
                  <c:v>0.5229</c:v>
                </c:pt>
                <c:pt idx="19">
                  <c:v>0.5114</c:v>
                </c:pt>
                <c:pt idx="20">
                  <c:v>0.5237</c:v>
                </c:pt>
                <c:pt idx="21">
                  <c:v>0.5358</c:v>
                </c:pt>
                <c:pt idx="22">
                  <c:v>0.5418</c:v>
                </c:pt>
                <c:pt idx="23">
                  <c:v>0.5427</c:v>
                </c:pt>
                <c:pt idx="24">
                  <c:v>0.5281</c:v>
                </c:pt>
                <c:pt idx="25">
                  <c:v>0.5362</c:v>
                </c:pt>
                <c:pt idx="26">
                  <c:v>0.5316</c:v>
                </c:pt>
                <c:pt idx="27">
                  <c:v>0.5343</c:v>
                </c:pt>
                <c:pt idx="28">
                  <c:v>0.5364</c:v>
                </c:pt>
                <c:pt idx="29">
                  <c:v>0.537</c:v>
                </c:pt>
                <c:pt idx="30">
                  <c:v>0.5383</c:v>
                </c:pt>
                <c:pt idx="31">
                  <c:v>0.5376</c:v>
                </c:pt>
                <c:pt idx="32">
                  <c:v>0.5406</c:v>
                </c:pt>
                <c:pt idx="33">
                  <c:v>0.5429</c:v>
                </c:pt>
                <c:pt idx="34">
                  <c:v>0.5425</c:v>
                </c:pt>
                <c:pt idx="35">
                  <c:v>0.5311</c:v>
                </c:pt>
                <c:pt idx="36">
                  <c:v>0.5388</c:v>
                </c:pt>
                <c:pt idx="37">
                  <c:v>0.5345</c:v>
                </c:pt>
                <c:pt idx="38">
                  <c:v>0.5314</c:v>
                </c:pt>
                <c:pt idx="39">
                  <c:v>0.5295</c:v>
                </c:pt>
                <c:pt idx="40">
                  <c:v>0.5147</c:v>
                </c:pt>
                <c:pt idx="41">
                  <c:v>0.5111</c:v>
                </c:pt>
                <c:pt idx="42">
                  <c:v>0.5037</c:v>
                </c:pt>
                <c:pt idx="43">
                  <c:v>0.502</c:v>
                </c:pt>
                <c:pt idx="44">
                  <c:v>0.503</c:v>
                </c:pt>
                <c:pt idx="45">
                  <c:v>0.498</c:v>
                </c:pt>
                <c:pt idx="46">
                  <c:v>0.5044</c:v>
                </c:pt>
                <c:pt idx="47">
                  <c:v>0.5001</c:v>
                </c:pt>
                <c:pt idx="48">
                  <c:v>0.5108</c:v>
                </c:pt>
                <c:pt idx="49">
                  <c:v>0.4908</c:v>
                </c:pt>
                <c:pt idx="50">
                  <c:v>0.4978</c:v>
                </c:pt>
                <c:pt idx="51">
                  <c:v>0.4932</c:v>
                </c:pt>
                <c:pt idx="52">
                  <c:v>0.4866</c:v>
                </c:pt>
                <c:pt idx="53">
                  <c:v>0.4789</c:v>
                </c:pt>
                <c:pt idx="54">
                  <c:v>0.4847</c:v>
                </c:pt>
                <c:pt idx="55">
                  <c:v>0.4928</c:v>
                </c:pt>
                <c:pt idx="56">
                  <c:v>0.4789</c:v>
                </c:pt>
                <c:pt idx="57">
                  <c:v>0.4692</c:v>
                </c:pt>
                <c:pt idx="58">
                  <c:v>0.4632</c:v>
                </c:pt>
                <c:pt idx="59">
                  <c:v>0.4574</c:v>
                </c:pt>
                <c:pt idx="60">
                  <c:v>0.4488</c:v>
                </c:pt>
                <c:pt idx="61">
                  <c:v>0.4493</c:v>
                </c:pt>
                <c:pt idx="62">
                  <c:v>0.4578</c:v>
                </c:pt>
                <c:pt idx="63">
                  <c:v>0.4555</c:v>
                </c:pt>
                <c:pt idx="64">
                  <c:v>0.4421</c:v>
                </c:pt>
                <c:pt idx="65">
                  <c:v>0.4451</c:v>
                </c:pt>
                <c:pt idx="66">
                  <c:v>0.4386</c:v>
                </c:pt>
                <c:pt idx="67">
                  <c:v>0.4278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57088"/>
        <c:axId val="1044599376"/>
      </c:scatterChart>
      <c:valAx>
        <c:axId val="1044557088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9376"/>
        <c:crosses val="autoZero"/>
        <c:crossBetween val="midCat"/>
      </c:valAx>
      <c:valAx>
        <c:axId val="1044599376"/>
        <c:scaling>
          <c:orientation val="minMax"/>
          <c:max val="0.56"/>
          <c:min val="0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nba'!$E$2:$E$69</c:f>
              <c:numCache>
                <c:formatCode>General</c:formatCode>
                <c:ptCount val="68"/>
                <c:pt idx="0">
                  <c:v>43.5</c:v>
                </c:pt>
                <c:pt idx="1">
                  <c:v>43.5</c:v>
                </c:pt>
                <c:pt idx="2">
                  <c:v>43.8</c:v>
                </c:pt>
                <c:pt idx="3">
                  <c:v>43.3</c:v>
                </c:pt>
                <c:pt idx="4">
                  <c:v>42.7</c:v>
                </c:pt>
                <c:pt idx="5">
                  <c:v>42.1</c:v>
                </c:pt>
                <c:pt idx="6">
                  <c:v>42.2</c:v>
                </c:pt>
                <c:pt idx="7">
                  <c:v>41.4</c:v>
                </c:pt>
                <c:pt idx="8">
                  <c:v>41.7</c:v>
                </c:pt>
                <c:pt idx="9">
                  <c:v>41.3</c:v>
                </c:pt>
                <c:pt idx="10">
                  <c:v>42.0</c:v>
                </c:pt>
                <c:pt idx="11">
                  <c:v>41.1</c:v>
                </c:pt>
                <c:pt idx="12">
                  <c:v>41.0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42.9</c:v>
                </c:pt>
                <c:pt idx="19">
                  <c:v>41.7</c:v>
                </c:pt>
                <c:pt idx="20">
                  <c:v>41.5</c:v>
                </c:pt>
                <c:pt idx="21">
                  <c:v>41.1</c:v>
                </c:pt>
                <c:pt idx="22">
                  <c:v>41.3</c:v>
                </c:pt>
                <c:pt idx="23">
                  <c:v>41.6</c:v>
                </c:pt>
                <c:pt idx="24">
                  <c:v>43.0</c:v>
                </c:pt>
                <c:pt idx="25">
                  <c:v>43.1</c:v>
                </c:pt>
                <c:pt idx="26">
                  <c:v>43.7</c:v>
                </c:pt>
                <c:pt idx="27">
                  <c:v>43.3</c:v>
                </c:pt>
                <c:pt idx="28">
                  <c:v>43.1</c:v>
                </c:pt>
                <c:pt idx="29">
                  <c:v>43.9</c:v>
                </c:pt>
                <c:pt idx="30">
                  <c:v>43.4</c:v>
                </c:pt>
                <c:pt idx="31">
                  <c:v>44.0</c:v>
                </c:pt>
                <c:pt idx="32">
                  <c:v>43.6</c:v>
                </c:pt>
                <c:pt idx="33">
                  <c:v>43.5</c:v>
                </c:pt>
                <c:pt idx="34">
                  <c:v>43.0</c:v>
                </c:pt>
                <c:pt idx="35">
                  <c:v>44.5</c:v>
                </c:pt>
                <c:pt idx="36">
                  <c:v>43.5</c:v>
                </c:pt>
                <c:pt idx="37">
                  <c:v>43.5</c:v>
                </c:pt>
                <c:pt idx="38">
                  <c:v>44.9</c:v>
                </c:pt>
                <c:pt idx="39">
                  <c:v>45.2</c:v>
                </c:pt>
                <c:pt idx="40">
                  <c:v>47.1</c:v>
                </c:pt>
                <c:pt idx="41">
                  <c:v>47.1</c:v>
                </c:pt>
                <c:pt idx="42">
                  <c:v>47.4</c:v>
                </c:pt>
                <c:pt idx="43">
                  <c:v>47.1</c:v>
                </c:pt>
                <c:pt idx="44">
                  <c:v>48.2</c:v>
                </c:pt>
                <c:pt idx="45">
                  <c:v>50.6</c:v>
                </c:pt>
                <c:pt idx="46">
                  <c:v>51.1</c:v>
                </c:pt>
                <c:pt idx="47">
                  <c:v>53.1</c:v>
                </c:pt>
                <c:pt idx="48">
                  <c:v>52.9</c:v>
                </c:pt>
                <c:pt idx="49">
                  <c:v>56.9</c:v>
                </c:pt>
                <c:pt idx="50">
                  <c:v>66.2</c:v>
                </c:pt>
                <c:pt idx="51">
                  <c:v>67.3</c:v>
                </c:pt>
                <c:pt idx="52">
                  <c:v>68.2</c:v>
                </c:pt>
                <c:pt idx="53">
                  <c:v>67.3</c:v>
                </c:pt>
                <c:pt idx="54">
                  <c:v>65.9</c:v>
                </c:pt>
                <c:pt idx="55">
                  <c:v>66.7</c:v>
                </c:pt>
                <c:pt idx="56">
                  <c:v>71.4</c:v>
                </c:pt>
                <c:pt idx="57">
                  <c:v>73.3</c:v>
                </c:pt>
                <c:pt idx="58">
                  <c:v>73.5</c:v>
                </c:pt>
                <c:pt idx="59">
                  <c:v>70.0</c:v>
                </c:pt>
                <c:pt idx="60">
                  <c:v>71.7</c:v>
                </c:pt>
                <c:pt idx="61">
                  <c:v>62.4</c:v>
                </c:pt>
                <c:pt idx="62">
                  <c:v>60.1</c:v>
                </c:pt>
                <c:pt idx="63">
                  <c:v>56.1</c:v>
                </c:pt>
                <c:pt idx="64">
                  <c:v>50.9</c:v>
                </c:pt>
                <c:pt idx="65">
                  <c:v>51.5</c:v>
                </c:pt>
                <c:pt idx="66">
                  <c:v>54.5</c:v>
                </c:pt>
                <c:pt idx="67">
                  <c:v>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307328"/>
        <c:axId val="1071300496"/>
      </c:scatterChart>
      <c:valAx>
        <c:axId val="1071307328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00496"/>
        <c:crosses val="autoZero"/>
        <c:crossBetween val="midCat"/>
      </c:valAx>
      <c:valAx>
        <c:axId val="1071300496"/>
        <c:scaling>
          <c:orientation val="minMax"/>
          <c:max val="75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3pt%</a:t>
            </a:r>
            <a:r>
              <a:rPr lang="en-US" baseline="0"/>
              <a:t>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nba'!$A$2:$A$40</c:f>
              <c:numCache>
                <c:formatCode>General</c:formatCode>
                <c:ptCount val="39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</c:numCache>
            </c:numRef>
          </c:xVal>
          <c:yVal>
            <c:numRef>
              <c:f>'baa nba'!$Z$2:$Z$40</c:f>
              <c:numCache>
                <c:formatCode>General</c:formatCode>
                <c:ptCount val="39"/>
                <c:pt idx="0">
                  <c:v>0.362</c:v>
                </c:pt>
                <c:pt idx="1">
                  <c:v>0.358</c:v>
                </c:pt>
                <c:pt idx="2">
                  <c:v>0.354</c:v>
                </c:pt>
                <c:pt idx="3">
                  <c:v>0.35</c:v>
                </c:pt>
                <c:pt idx="4">
                  <c:v>0.36</c:v>
                </c:pt>
                <c:pt idx="5">
                  <c:v>0.359</c:v>
                </c:pt>
                <c:pt idx="6">
                  <c:v>0.349</c:v>
                </c:pt>
                <c:pt idx="7">
                  <c:v>0.358</c:v>
                </c:pt>
                <c:pt idx="8">
                  <c:v>0.355</c:v>
                </c:pt>
                <c:pt idx="9">
                  <c:v>0.367</c:v>
                </c:pt>
                <c:pt idx="10">
                  <c:v>0.362</c:v>
                </c:pt>
                <c:pt idx="11">
                  <c:v>0.358</c:v>
                </c:pt>
                <c:pt idx="12">
                  <c:v>0.358</c:v>
                </c:pt>
                <c:pt idx="13">
                  <c:v>0.356</c:v>
                </c:pt>
                <c:pt idx="14">
                  <c:v>0.347</c:v>
                </c:pt>
                <c:pt idx="15">
                  <c:v>0.349</c:v>
                </c:pt>
                <c:pt idx="16">
                  <c:v>0.354</c:v>
                </c:pt>
                <c:pt idx="17">
                  <c:v>0.354</c:v>
                </c:pt>
                <c:pt idx="18">
                  <c:v>0.353</c:v>
                </c:pt>
                <c:pt idx="19">
                  <c:v>0.339</c:v>
                </c:pt>
                <c:pt idx="20">
                  <c:v>0.346</c:v>
                </c:pt>
                <c:pt idx="21">
                  <c:v>0.36</c:v>
                </c:pt>
                <c:pt idx="22">
                  <c:v>0.367</c:v>
                </c:pt>
                <c:pt idx="23">
                  <c:v>0.359</c:v>
                </c:pt>
                <c:pt idx="24">
                  <c:v>0.333</c:v>
                </c:pt>
                <c:pt idx="25">
                  <c:v>0.336</c:v>
                </c:pt>
                <c:pt idx="26">
                  <c:v>0.331</c:v>
                </c:pt>
                <c:pt idx="27">
                  <c:v>0.32</c:v>
                </c:pt>
                <c:pt idx="28">
                  <c:v>0.331</c:v>
                </c:pt>
                <c:pt idx="29">
                  <c:v>0.323</c:v>
                </c:pt>
                <c:pt idx="30">
                  <c:v>0.316</c:v>
                </c:pt>
                <c:pt idx="31">
                  <c:v>0.301</c:v>
                </c:pt>
                <c:pt idx="32">
                  <c:v>0.282</c:v>
                </c:pt>
                <c:pt idx="33">
                  <c:v>0.282</c:v>
                </c:pt>
                <c:pt idx="34">
                  <c:v>0.25</c:v>
                </c:pt>
                <c:pt idx="35">
                  <c:v>0.238</c:v>
                </c:pt>
                <c:pt idx="36">
                  <c:v>0.262</c:v>
                </c:pt>
                <c:pt idx="37">
                  <c:v>0.245</c:v>
                </c:pt>
                <c:pt idx="38">
                  <c:v>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42880"/>
        <c:axId val="1090556880"/>
      </c:scatterChart>
      <c:valAx>
        <c:axId val="1090742880"/>
        <c:scaling>
          <c:orientation val="minMax"/>
          <c:max val="118.0"/>
          <c:min val="7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56880"/>
        <c:crosses val="autoZero"/>
        <c:crossBetween val="midCat"/>
      </c:valAx>
      <c:valAx>
        <c:axId val="1090556880"/>
        <c:scaling>
          <c:orientation val="minMax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Rating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nba'!$W$2:$W$69</c:f>
              <c:numCache>
                <c:formatCode>General</c:formatCode>
                <c:ptCount val="68"/>
                <c:pt idx="0">
                  <c:v>108.6</c:v>
                </c:pt>
                <c:pt idx="1">
                  <c:v>108.8</c:v>
                </c:pt>
                <c:pt idx="2">
                  <c:v>106.4</c:v>
                </c:pt>
                <c:pt idx="3">
                  <c:v>105.6</c:v>
                </c:pt>
                <c:pt idx="4">
                  <c:v>106.6</c:v>
                </c:pt>
                <c:pt idx="5">
                  <c:v>105.8</c:v>
                </c:pt>
                <c:pt idx="6">
                  <c:v>104.6</c:v>
                </c:pt>
                <c:pt idx="7">
                  <c:v>107.3</c:v>
                </c:pt>
                <c:pt idx="8">
                  <c:v>107.6</c:v>
                </c:pt>
                <c:pt idx="9">
                  <c:v>108.3</c:v>
                </c:pt>
                <c:pt idx="10">
                  <c:v>107.5</c:v>
                </c:pt>
                <c:pt idx="11">
                  <c:v>106.5</c:v>
                </c:pt>
                <c:pt idx="12">
                  <c:v>106.2</c:v>
                </c:pt>
                <c:pt idx="13">
                  <c:v>106.1</c:v>
                </c:pt>
                <c:pt idx="14">
                  <c:v>102.9</c:v>
                </c:pt>
                <c:pt idx="15">
                  <c:v>103.6</c:v>
                </c:pt>
                <c:pt idx="16">
                  <c:v>104.5</c:v>
                </c:pt>
                <c:pt idx="17">
                  <c:v>103.0</c:v>
                </c:pt>
                <c:pt idx="18">
                  <c:v>104.1</c:v>
                </c:pt>
                <c:pt idx="19">
                  <c:v>102.2</c:v>
                </c:pt>
                <c:pt idx="20">
                  <c:v>105.0</c:v>
                </c:pt>
                <c:pt idx="21">
                  <c:v>106.7</c:v>
                </c:pt>
                <c:pt idx="22">
                  <c:v>107.6</c:v>
                </c:pt>
                <c:pt idx="23">
                  <c:v>108.3</c:v>
                </c:pt>
                <c:pt idx="24">
                  <c:v>106.3</c:v>
                </c:pt>
                <c:pt idx="25">
                  <c:v>108.0</c:v>
                </c:pt>
                <c:pt idx="26">
                  <c:v>108.2</c:v>
                </c:pt>
                <c:pt idx="27">
                  <c:v>107.9</c:v>
                </c:pt>
                <c:pt idx="28">
                  <c:v>108.1</c:v>
                </c:pt>
                <c:pt idx="29">
                  <c:v>107.8</c:v>
                </c:pt>
                <c:pt idx="30">
                  <c:v>108.0</c:v>
                </c:pt>
                <c:pt idx="31">
                  <c:v>108.3</c:v>
                </c:pt>
                <c:pt idx="32">
                  <c:v>107.2</c:v>
                </c:pt>
                <c:pt idx="33">
                  <c:v>107.9</c:v>
                </c:pt>
                <c:pt idx="34">
                  <c:v>107.6</c:v>
                </c:pt>
                <c:pt idx="35">
                  <c:v>104.7</c:v>
                </c:pt>
                <c:pt idx="36">
                  <c:v>106.9</c:v>
                </c:pt>
                <c:pt idx="37">
                  <c:v>105.5</c:v>
                </c:pt>
                <c:pt idx="38">
                  <c:v>105.3</c:v>
                </c:pt>
                <c:pt idx="39">
                  <c:v>103.8</c:v>
                </c:pt>
                <c:pt idx="40">
                  <c:v>100.9</c:v>
                </c:pt>
                <c:pt idx="41">
                  <c:v>99.5</c:v>
                </c:pt>
                <c:pt idx="42">
                  <c:v>98.3</c:v>
                </c:pt>
                <c:pt idx="43">
                  <c:v>97.7</c:v>
                </c:pt>
                <c:pt idx="44">
                  <c:v>97.7</c:v>
                </c:pt>
                <c:pt idx="45">
                  <c:v>96.8</c:v>
                </c:pt>
                <c:pt idx="46">
                  <c:v>97.94</c:v>
                </c:pt>
                <c:pt idx="47">
                  <c:v>97.25</c:v>
                </c:pt>
                <c:pt idx="48">
                  <c:v>99.0</c:v>
                </c:pt>
                <c:pt idx="49">
                  <c:v>95.51</c:v>
                </c:pt>
                <c:pt idx="50">
                  <c:v>96.76</c:v>
                </c:pt>
                <c:pt idx="51">
                  <c:v>96.03</c:v>
                </c:pt>
                <c:pt idx="52">
                  <c:v>94.94</c:v>
                </c:pt>
                <c:pt idx="53">
                  <c:v>93.62</c:v>
                </c:pt>
                <c:pt idx="54">
                  <c:v>94.64</c:v>
                </c:pt>
                <c:pt idx="55">
                  <c:v>95.92</c:v>
                </c:pt>
                <c:pt idx="56">
                  <c:v>93.58</c:v>
                </c:pt>
                <c:pt idx="57">
                  <c:v>92.03</c:v>
                </c:pt>
                <c:pt idx="58">
                  <c:v>91.07</c:v>
                </c:pt>
                <c:pt idx="59">
                  <c:v>90.17</c:v>
                </c:pt>
                <c:pt idx="60">
                  <c:v>88.73</c:v>
                </c:pt>
                <c:pt idx="61">
                  <c:v>89.18000000000001</c:v>
                </c:pt>
                <c:pt idx="62">
                  <c:v>90.5</c:v>
                </c:pt>
                <c:pt idx="63">
                  <c:v>89.98</c:v>
                </c:pt>
                <c:pt idx="64">
                  <c:v>87.86</c:v>
                </c:pt>
                <c:pt idx="65">
                  <c:v>89.01</c:v>
                </c:pt>
                <c:pt idx="66">
                  <c:v>87.51</c:v>
                </c:pt>
                <c:pt idx="67">
                  <c:v>85.9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85104"/>
        <c:axId val="1090687152"/>
      </c:scatterChart>
      <c:valAx>
        <c:axId val="1090685104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87152"/>
        <c:crosses val="autoZero"/>
        <c:crossBetween val="midCat"/>
      </c:valAx>
      <c:valAx>
        <c:axId val="1090687152"/>
        <c:scaling>
          <c:orientation val="minMax"/>
          <c:min val="8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Rebound%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nba'!$A$2:$A$46</c:f>
              <c:numCache>
                <c:formatCode>General</c:formatCode>
                <c:ptCount val="45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</c:numCache>
            </c:numRef>
          </c:xVal>
          <c:yVal>
            <c:numRef>
              <c:f>'baa nba'!$M$2:$M$46</c:f>
              <c:numCache>
                <c:formatCode>General</c:formatCode>
                <c:ptCount val="45"/>
                <c:pt idx="0">
                  <c:v>22.3</c:v>
                </c:pt>
                <c:pt idx="1">
                  <c:v>23.3</c:v>
                </c:pt>
                <c:pt idx="2">
                  <c:v>23.8</c:v>
                </c:pt>
                <c:pt idx="3">
                  <c:v>25.1</c:v>
                </c:pt>
                <c:pt idx="4">
                  <c:v>25.5</c:v>
                </c:pt>
                <c:pt idx="5">
                  <c:v>26.5</c:v>
                </c:pt>
                <c:pt idx="6">
                  <c:v>27.0</c:v>
                </c:pt>
                <c:pt idx="7">
                  <c:v>26.4</c:v>
                </c:pt>
                <c:pt idx="8">
                  <c:v>26.3</c:v>
                </c:pt>
                <c:pt idx="9">
                  <c:v>26.7</c:v>
                </c:pt>
                <c:pt idx="10">
                  <c:v>26.7</c:v>
                </c:pt>
                <c:pt idx="11">
                  <c:v>27.1</c:v>
                </c:pt>
                <c:pt idx="12">
                  <c:v>27.3</c:v>
                </c:pt>
                <c:pt idx="13">
                  <c:v>28.7</c:v>
                </c:pt>
                <c:pt idx="14">
                  <c:v>28.6</c:v>
                </c:pt>
                <c:pt idx="15">
                  <c:v>28.5</c:v>
                </c:pt>
                <c:pt idx="16">
                  <c:v>28.9</c:v>
                </c:pt>
                <c:pt idx="17">
                  <c:v>28.2</c:v>
                </c:pt>
                <c:pt idx="18">
                  <c:v>28.9</c:v>
                </c:pt>
                <c:pt idx="19">
                  <c:v>30.2</c:v>
                </c:pt>
                <c:pt idx="20">
                  <c:v>31.4</c:v>
                </c:pt>
                <c:pt idx="21">
                  <c:v>30.8</c:v>
                </c:pt>
                <c:pt idx="22">
                  <c:v>30.6</c:v>
                </c:pt>
                <c:pt idx="23">
                  <c:v>31.4</c:v>
                </c:pt>
                <c:pt idx="24">
                  <c:v>32.2</c:v>
                </c:pt>
                <c:pt idx="25">
                  <c:v>32.0</c:v>
                </c:pt>
                <c:pt idx="26">
                  <c:v>32.9</c:v>
                </c:pt>
                <c:pt idx="27">
                  <c:v>32.3</c:v>
                </c:pt>
                <c:pt idx="28">
                  <c:v>32.1</c:v>
                </c:pt>
                <c:pt idx="29">
                  <c:v>33.0</c:v>
                </c:pt>
                <c:pt idx="30">
                  <c:v>32.8</c:v>
                </c:pt>
                <c:pt idx="31">
                  <c:v>33.4</c:v>
                </c:pt>
                <c:pt idx="32">
                  <c:v>32.4</c:v>
                </c:pt>
                <c:pt idx="33">
                  <c:v>32.9</c:v>
                </c:pt>
                <c:pt idx="34">
                  <c:v>33.0</c:v>
                </c:pt>
                <c:pt idx="35">
                  <c:v>33.4</c:v>
                </c:pt>
                <c:pt idx="36">
                  <c:v>33.0</c:v>
                </c:pt>
                <c:pt idx="37">
                  <c:v>33.5</c:v>
                </c:pt>
                <c:pt idx="38">
                  <c:v>33.5</c:v>
                </c:pt>
                <c:pt idx="39">
                  <c:v>32.8</c:v>
                </c:pt>
                <c:pt idx="40">
                  <c:v>31.8</c:v>
                </c:pt>
                <c:pt idx="41">
                  <c:v>31.8</c:v>
                </c:pt>
                <c:pt idx="42">
                  <c:v>30.3</c:v>
                </c:pt>
                <c:pt idx="43">
                  <c:v>30.2</c:v>
                </c:pt>
                <c:pt idx="44">
                  <c:v>30.5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97344"/>
        <c:axId val="1090798976"/>
      </c:scatterChart>
      <c:valAx>
        <c:axId val="1090797344"/>
        <c:scaling>
          <c:orientation val="minMax"/>
          <c:max val="120.0"/>
          <c:min val="7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98976"/>
        <c:crosses val="autoZero"/>
        <c:crossBetween val="midCat"/>
      </c:valAx>
      <c:valAx>
        <c:axId val="1090798976"/>
        <c:scaling>
          <c:orientation val="minMax"/>
          <c:max val="34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EFG%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nba'!$AA$2:$AA$69</c:f>
              <c:numCache>
                <c:formatCode>General</c:formatCode>
                <c:ptCount val="68"/>
                <c:pt idx="0">
                  <c:v>0.521</c:v>
                </c:pt>
                <c:pt idx="1">
                  <c:v>0.514</c:v>
                </c:pt>
                <c:pt idx="2">
                  <c:v>0.502</c:v>
                </c:pt>
                <c:pt idx="3">
                  <c:v>0.496</c:v>
                </c:pt>
                <c:pt idx="4">
                  <c:v>0.501</c:v>
                </c:pt>
                <c:pt idx="5">
                  <c:v>0.496</c:v>
                </c:pt>
                <c:pt idx="6">
                  <c:v>0.487</c:v>
                </c:pt>
                <c:pt idx="7">
                  <c:v>0.498</c:v>
                </c:pt>
                <c:pt idx="8">
                  <c:v>0.501</c:v>
                </c:pt>
                <c:pt idx="9">
                  <c:v>0.5</c:v>
                </c:pt>
                <c:pt idx="10">
                  <c:v>0.497</c:v>
                </c:pt>
                <c:pt idx="11">
                  <c:v>0.496</c:v>
                </c:pt>
                <c:pt idx="12">
                  <c:v>0.49</c:v>
                </c:pt>
                <c:pt idx="13">
                  <c:v>0.482</c:v>
                </c:pt>
                <c:pt idx="14">
                  <c:v>0.471</c:v>
                </c:pt>
                <c:pt idx="15">
                  <c:v>0.474</c:v>
                </c:pt>
                <c:pt idx="16">
                  <c:v>0.477</c:v>
                </c:pt>
                <c:pt idx="17">
                  <c:v>0.473</c:v>
                </c:pt>
                <c:pt idx="18">
                  <c:v>0.478</c:v>
                </c:pt>
                <c:pt idx="19">
                  <c:v>0.466</c:v>
                </c:pt>
                <c:pt idx="20">
                  <c:v>0.478</c:v>
                </c:pt>
                <c:pt idx="21">
                  <c:v>0.493</c:v>
                </c:pt>
                <c:pt idx="22">
                  <c:v>0.499</c:v>
                </c:pt>
                <c:pt idx="23">
                  <c:v>0.5</c:v>
                </c:pt>
                <c:pt idx="24">
                  <c:v>0.485</c:v>
                </c:pt>
                <c:pt idx="25">
                  <c:v>0.491</c:v>
                </c:pt>
                <c:pt idx="26">
                  <c:v>0.487</c:v>
                </c:pt>
                <c:pt idx="27">
                  <c:v>0.487</c:v>
                </c:pt>
                <c:pt idx="28">
                  <c:v>0.489</c:v>
                </c:pt>
                <c:pt idx="29">
                  <c:v>0.489</c:v>
                </c:pt>
                <c:pt idx="30">
                  <c:v>0.489</c:v>
                </c:pt>
                <c:pt idx="31">
                  <c:v>0.488</c:v>
                </c:pt>
                <c:pt idx="32">
                  <c:v>0.493</c:v>
                </c:pt>
                <c:pt idx="33">
                  <c:v>0.496</c:v>
                </c:pt>
                <c:pt idx="34">
                  <c:v>0.495</c:v>
                </c:pt>
                <c:pt idx="35">
                  <c:v>0.488</c:v>
                </c:pt>
                <c:pt idx="36">
                  <c:v>0.495</c:v>
                </c:pt>
                <c:pt idx="37">
                  <c:v>0.489</c:v>
                </c:pt>
                <c:pt idx="38">
                  <c:v>0.486</c:v>
                </c:pt>
                <c:pt idx="39">
                  <c:v>0.485</c:v>
                </c:pt>
                <c:pt idx="40">
                  <c:v>0.469</c:v>
                </c:pt>
                <c:pt idx="41">
                  <c:v>0.465</c:v>
                </c:pt>
                <c:pt idx="42">
                  <c:v>0.458</c:v>
                </c:pt>
                <c:pt idx="43">
                  <c:v>0.457</c:v>
                </c:pt>
                <c:pt idx="44">
                  <c:v>0.459</c:v>
                </c:pt>
                <c:pt idx="45">
                  <c:v>0.456</c:v>
                </c:pt>
                <c:pt idx="46">
                  <c:v>0.455</c:v>
                </c:pt>
                <c:pt idx="47">
                  <c:v>0.449</c:v>
                </c:pt>
                <c:pt idx="48">
                  <c:v>0.46</c:v>
                </c:pt>
                <c:pt idx="49">
                  <c:v>0.441</c:v>
                </c:pt>
                <c:pt idx="50">
                  <c:v>0.446</c:v>
                </c:pt>
                <c:pt idx="51">
                  <c:v>0.441</c:v>
                </c:pt>
                <c:pt idx="52">
                  <c:v>0.433</c:v>
                </c:pt>
                <c:pt idx="53">
                  <c:v>0.426</c:v>
                </c:pt>
                <c:pt idx="54">
                  <c:v>0.433</c:v>
                </c:pt>
                <c:pt idx="55">
                  <c:v>0.441</c:v>
                </c:pt>
                <c:pt idx="56">
                  <c:v>0.426</c:v>
                </c:pt>
                <c:pt idx="57">
                  <c:v>0.415</c:v>
                </c:pt>
                <c:pt idx="58">
                  <c:v>0.41</c:v>
                </c:pt>
                <c:pt idx="59">
                  <c:v>0.395</c:v>
                </c:pt>
                <c:pt idx="60">
                  <c:v>0.383</c:v>
                </c:pt>
                <c:pt idx="61">
                  <c:v>0.38</c:v>
                </c:pt>
                <c:pt idx="62">
                  <c:v>0.387</c:v>
                </c:pt>
                <c:pt idx="63">
                  <c:v>0.385</c:v>
                </c:pt>
                <c:pt idx="64">
                  <c:v>0.372</c:v>
                </c:pt>
                <c:pt idx="65">
                  <c:v>0.37</c:v>
                </c:pt>
                <c:pt idx="66">
                  <c:v>0.367</c:v>
                </c:pt>
                <c:pt idx="67">
                  <c:v>0.357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38128"/>
        <c:axId val="1071440176"/>
      </c:scatterChart>
      <c:valAx>
        <c:axId val="1071438128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40176"/>
        <c:crosses val="autoZero"/>
        <c:crossBetween val="midCat"/>
      </c:valAx>
      <c:valAx>
        <c:axId val="1071440176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TO/POS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nba'!$A$2:$A$46</c:f>
              <c:numCache>
                <c:formatCode>General</c:formatCode>
                <c:ptCount val="45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</c:numCache>
            </c:numRef>
          </c:xVal>
          <c:yVal>
            <c:numRef>
              <c:f>'baa nba'!$P$2:$P$46</c:f>
              <c:numCache>
                <c:formatCode>General</c:formatCode>
                <c:ptCount val="45"/>
                <c:pt idx="0">
                  <c:v>0.1461</c:v>
                </c:pt>
                <c:pt idx="1">
                  <c:v>0.1465</c:v>
                </c:pt>
                <c:pt idx="2">
                  <c:v>0.1517</c:v>
                </c:pt>
                <c:pt idx="3">
                  <c:v>0.1538</c:v>
                </c:pt>
                <c:pt idx="4">
                  <c:v>0.1564</c:v>
                </c:pt>
                <c:pt idx="5">
                  <c:v>0.1591</c:v>
                </c:pt>
                <c:pt idx="6">
                  <c:v>0.1599</c:v>
                </c:pt>
                <c:pt idx="7">
                  <c:v>0.1555</c:v>
                </c:pt>
                <c:pt idx="8">
                  <c:v>0.1535</c:v>
                </c:pt>
                <c:pt idx="9">
                  <c:v>0.1526</c:v>
                </c:pt>
                <c:pt idx="10">
                  <c:v>0.1525</c:v>
                </c:pt>
                <c:pt idx="11">
                  <c:v>0.1656</c:v>
                </c:pt>
                <c:pt idx="12">
                  <c:v>0.159</c:v>
                </c:pt>
                <c:pt idx="13">
                  <c:v>0.158</c:v>
                </c:pt>
                <c:pt idx="14">
                  <c:v>0.1658</c:v>
                </c:pt>
                <c:pt idx="15">
                  <c:v>0.1628</c:v>
                </c:pt>
                <c:pt idx="16">
                  <c:v>0.158</c:v>
                </c:pt>
                <c:pt idx="17">
                  <c:v>0.1638</c:v>
                </c:pt>
                <c:pt idx="18">
                  <c:v>0.1663</c:v>
                </c:pt>
                <c:pt idx="19">
                  <c:v>0.1709</c:v>
                </c:pt>
                <c:pt idx="20">
                  <c:v>0.1698</c:v>
                </c:pt>
                <c:pt idx="21">
                  <c:v>0.1736</c:v>
                </c:pt>
                <c:pt idx="22">
                  <c:v>0.1721</c:v>
                </c:pt>
                <c:pt idx="23">
                  <c:v>0.1702</c:v>
                </c:pt>
                <c:pt idx="24">
                  <c:v>0.1665</c:v>
                </c:pt>
                <c:pt idx="25">
                  <c:v>0.1619</c:v>
                </c:pt>
                <c:pt idx="26">
                  <c:v>0.1575</c:v>
                </c:pt>
                <c:pt idx="27">
                  <c:v>0.1608</c:v>
                </c:pt>
                <c:pt idx="28">
                  <c:v>0.1614</c:v>
                </c:pt>
                <c:pt idx="29">
                  <c:v>0.1692</c:v>
                </c:pt>
                <c:pt idx="30">
                  <c:v>0.1662</c:v>
                </c:pt>
                <c:pt idx="31">
                  <c:v>0.1663</c:v>
                </c:pt>
                <c:pt idx="32">
                  <c:v>0.1746</c:v>
                </c:pt>
                <c:pt idx="33">
                  <c:v>0.1754</c:v>
                </c:pt>
                <c:pt idx="34">
                  <c:v>0.1764</c:v>
                </c:pt>
                <c:pt idx="35">
                  <c:v>0.187</c:v>
                </c:pt>
                <c:pt idx="36">
                  <c:v>0.1756</c:v>
                </c:pt>
                <c:pt idx="37">
                  <c:v>0.1849</c:v>
                </c:pt>
                <c:pt idx="38">
                  <c:v>0.1838</c:v>
                </c:pt>
                <c:pt idx="39">
                  <c:v>0.1901</c:v>
                </c:pt>
                <c:pt idx="40">
                  <c:v>0.1907</c:v>
                </c:pt>
                <c:pt idx="41">
                  <c:v>0.1977</c:v>
                </c:pt>
                <c:pt idx="42">
                  <c:v>0.1912</c:v>
                </c:pt>
                <c:pt idx="43">
                  <c:v>0.1938</c:v>
                </c:pt>
                <c:pt idx="44">
                  <c:v>0.1979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616"/>
        <c:axId val="1072010992"/>
      </c:scatterChart>
      <c:valAx>
        <c:axId val="1072391616"/>
        <c:scaling>
          <c:orientation val="minMax"/>
          <c:max val="120.0"/>
          <c:min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10992"/>
        <c:crosses val="autoZero"/>
        <c:crossBetween val="midCat"/>
      </c:valAx>
      <c:valAx>
        <c:axId val="1072010992"/>
        <c:scaling>
          <c:orientation val="minMax"/>
          <c:max val="0.2"/>
          <c:min val="0.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2P% vs 3PAR since the line was</a:t>
            </a:r>
            <a:r>
              <a:rPr lang="en-US" baseline="0"/>
              <a:t> reverted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'baa nba'!$Y$2:$Y$22</c:f>
              <c:numCache>
                <c:formatCode>General</c:formatCode>
                <c:ptCount val="21"/>
                <c:pt idx="0">
                  <c:v>0.5096</c:v>
                </c:pt>
                <c:pt idx="1">
                  <c:v>0.5017</c:v>
                </c:pt>
                <c:pt idx="2">
                  <c:v>0.4909</c:v>
                </c:pt>
                <c:pt idx="3">
                  <c:v>0.4853</c:v>
                </c:pt>
                <c:pt idx="4">
                  <c:v>0.4878</c:v>
                </c:pt>
                <c:pt idx="5">
                  <c:v>0.4823</c:v>
                </c:pt>
                <c:pt idx="6">
                  <c:v>0.4778</c:v>
                </c:pt>
                <c:pt idx="7">
                  <c:v>0.4858</c:v>
                </c:pt>
                <c:pt idx="8">
                  <c:v>0.4921</c:v>
                </c:pt>
                <c:pt idx="9">
                  <c:v>0.4857</c:v>
                </c:pt>
                <c:pt idx="10">
                  <c:v>0.4842</c:v>
                </c:pt>
                <c:pt idx="11">
                  <c:v>0.4841</c:v>
                </c:pt>
                <c:pt idx="12">
                  <c:v>0.4778</c:v>
                </c:pt>
                <c:pt idx="13">
                  <c:v>0.4698</c:v>
                </c:pt>
                <c:pt idx="14">
                  <c:v>0.4592</c:v>
                </c:pt>
                <c:pt idx="15">
                  <c:v>0.4629</c:v>
                </c:pt>
                <c:pt idx="16">
                  <c:v>0.4655</c:v>
                </c:pt>
                <c:pt idx="17">
                  <c:v>0.4619</c:v>
                </c:pt>
                <c:pt idx="18">
                  <c:v>0.4678</c:v>
                </c:pt>
                <c:pt idx="19">
                  <c:v>0.4569</c:v>
                </c:pt>
                <c:pt idx="20">
                  <c:v>0.4701</c:v>
                </c:pt>
              </c:numCache>
            </c:numRef>
          </c:xVal>
          <c:yVal>
            <c:numRef>
              <c:f>'baa nba'!$AE$2:$AE$22</c:f>
              <c:numCache>
                <c:formatCode>General</c:formatCode>
                <c:ptCount val="21"/>
                <c:pt idx="0">
                  <c:v>0.3368</c:v>
                </c:pt>
                <c:pt idx="1">
                  <c:v>0.3162</c:v>
                </c:pt>
                <c:pt idx="2">
                  <c:v>0.2849</c:v>
                </c:pt>
                <c:pt idx="3">
                  <c:v>0.2679</c:v>
                </c:pt>
                <c:pt idx="4">
                  <c:v>0.259</c:v>
                </c:pt>
                <c:pt idx="5">
                  <c:v>0.2439</c:v>
                </c:pt>
                <c:pt idx="6">
                  <c:v>0.226</c:v>
                </c:pt>
                <c:pt idx="7">
                  <c:v>0.2217</c:v>
                </c:pt>
                <c:pt idx="8">
                  <c:v>0.2215</c:v>
                </c:pt>
                <c:pt idx="9">
                  <c:v>0.2237</c:v>
                </c:pt>
                <c:pt idx="10">
                  <c:v>0.2221</c:v>
                </c:pt>
                <c:pt idx="11">
                  <c:v>0.212</c:v>
                </c:pt>
                <c:pt idx="12">
                  <c:v>0.2025</c:v>
                </c:pt>
                <c:pt idx="13">
                  <c:v>0.1968</c:v>
                </c:pt>
                <c:pt idx="14">
                  <c:v>0.1867</c:v>
                </c:pt>
                <c:pt idx="15">
                  <c:v>0.1819</c:v>
                </c:pt>
                <c:pt idx="16">
                  <c:v>0.1808</c:v>
                </c:pt>
                <c:pt idx="17">
                  <c:v>0.17</c:v>
                </c:pt>
                <c:pt idx="18">
                  <c:v>0.1669</c:v>
                </c:pt>
                <c:pt idx="19">
                  <c:v>0.1688</c:v>
                </c:pt>
                <c:pt idx="20">
                  <c:v>0.1593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22448"/>
        <c:axId val="1071624496"/>
      </c:scatterChart>
      <c:valAx>
        <c:axId val="10716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4496"/>
        <c:crosses val="autoZero"/>
        <c:crossBetween val="midCat"/>
      </c:valAx>
      <c:valAx>
        <c:axId val="1071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12700</xdr:rowOff>
    </xdr:from>
    <xdr:to>
      <xdr:col>10</xdr:col>
      <xdr:colOff>139700</xdr:colOff>
      <xdr:row>88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75</xdr:row>
      <xdr:rowOff>12700</xdr:rowOff>
    </xdr:from>
    <xdr:to>
      <xdr:col>19</xdr:col>
      <xdr:colOff>495300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88</xdr:row>
      <xdr:rowOff>114300</xdr:rowOff>
    </xdr:from>
    <xdr:to>
      <xdr:col>10</xdr:col>
      <xdr:colOff>241300</xdr:colOff>
      <xdr:row>102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234950</xdr:colOff>
      <xdr:row>88</xdr:row>
      <xdr:rowOff>120650</xdr:rowOff>
    </xdr:from>
    <xdr:to>
      <xdr:col>20</xdr:col>
      <xdr:colOff>69850</xdr:colOff>
      <xdr:row>102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74</xdr:row>
      <xdr:rowOff>184150</xdr:rowOff>
    </xdr:from>
    <xdr:to>
      <xdr:col>29</xdr:col>
      <xdr:colOff>355600</xdr:colOff>
      <xdr:row>88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63500</xdr:colOff>
      <xdr:row>88</xdr:row>
      <xdr:rowOff>101600</xdr:rowOff>
    </xdr:from>
    <xdr:to>
      <xdr:col>31</xdr:col>
      <xdr:colOff>190500</xdr:colOff>
      <xdr:row>102</xdr:row>
      <xdr:rowOff>12700</xdr:rowOff>
    </xdr:to>
    <xdr:sp macro="" textlink="">
      <xdr:nvSpPr>
        <xdr:cNvPr id="7" name="TextBox 6"/>
        <xdr:cNvSpPr txBox="1"/>
      </xdr:nvSpPr>
      <xdr:spPr>
        <a:xfrm>
          <a:off x="8420100" y="17983200"/>
          <a:ext cx="53467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Ignoring the three point line extension</a:t>
          </a:r>
          <a:r>
            <a:rPr lang="en-US" sz="1400" baseline="0"/>
            <a:t> from 95 to 97 and the lockout year in 99, there is a strong trendline showing a small, but consistent decrease from 1984-2004. This is as NBA teams copied the Pistons and played harder defense with more hand checking. It's no surprise that after the removal of hand check in 2004, there is a massive spike in offensive rating. Also, you may have been told hand check was removed in 1979. "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Clarification added to prohibit hand-checking through “rigid enforcement” of rule allowing a defensive player to retain contact with his opponent so long as he does not impede his opponent’s progress." Perhaps this explains the sizable jump there too! The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3pt line, which wasn't used much, was added the year after, and the merger was in 1976, so it's neither of those. Must be hand check!</a:t>
          </a:r>
          <a:endParaRPr lang="en-US" sz="1400"/>
        </a:p>
      </xdr:txBody>
    </xdr:sp>
    <xdr:clientData/>
  </xdr:twoCellAnchor>
  <xdr:twoCellAnchor>
    <xdr:from>
      <xdr:col>0</xdr:col>
      <xdr:colOff>0</xdr:colOff>
      <xdr:row>102</xdr:row>
      <xdr:rowOff>31750</xdr:rowOff>
    </xdr:from>
    <xdr:to>
      <xdr:col>10</xdr:col>
      <xdr:colOff>203200</xdr:colOff>
      <xdr:row>115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215900</xdr:colOff>
      <xdr:row>102</xdr:row>
      <xdr:rowOff>6350</xdr:rowOff>
    </xdr:from>
    <xdr:to>
      <xdr:col>20</xdr:col>
      <xdr:colOff>50800</xdr:colOff>
      <xdr:row>115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63500</xdr:colOff>
      <xdr:row>102</xdr:row>
      <xdr:rowOff>19050</xdr:rowOff>
    </xdr:from>
    <xdr:to>
      <xdr:col>29</xdr:col>
      <xdr:colOff>419100</xdr:colOff>
      <xdr:row>115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25400</xdr:colOff>
      <xdr:row>115</xdr:row>
      <xdr:rowOff>107950</xdr:rowOff>
    </xdr:from>
    <xdr:to>
      <xdr:col>29</xdr:col>
      <xdr:colOff>381000</xdr:colOff>
      <xdr:row>129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222250</xdr:colOff>
      <xdr:row>115</xdr:row>
      <xdr:rowOff>114300</xdr:rowOff>
    </xdr:from>
    <xdr:to>
      <xdr:col>20</xdr:col>
      <xdr:colOff>57150</xdr:colOff>
      <xdr:row>129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152400</xdr:colOff>
      <xdr:row>109</xdr:row>
      <xdr:rowOff>152400</xdr:rowOff>
    </xdr:from>
    <xdr:to>
      <xdr:col>19</xdr:col>
      <xdr:colOff>304800</xdr:colOff>
      <xdr:row>113</xdr:row>
      <xdr:rowOff>139700</xdr:rowOff>
    </xdr:to>
    <xdr:sp macro="" textlink="">
      <xdr:nvSpPr>
        <xdr:cNvPr id="13" name="TextBox 12"/>
        <xdr:cNvSpPr txBox="1"/>
      </xdr:nvSpPr>
      <xdr:spPr>
        <a:xfrm>
          <a:off x="6477000" y="22301200"/>
          <a:ext cx="16637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0.57778</cdr:x>
      <cdr:y>0.61574</cdr:y>
    </cdr:from>
    <cdr:to>
      <cdr:x>0.94167</cdr:x>
      <cdr:y>0.88889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41600" y="1689100"/>
          <a:ext cx="16637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0.33444</cdr:x>
      <cdr:y>0.19444</cdr:y>
    </cdr:from>
    <cdr:to>
      <cdr:x>0.93378</cdr:x>
      <cdr:y>0.58796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2700" y="533400"/>
          <a:ext cx="2298705" cy="1079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Moreso a rough graph of pace</a:t>
          </a:r>
          <a:r>
            <a:rPr lang="en-US" sz="1100" baseline="0"/>
            <a:t> than anything else, but also that rebounds have gone up as FG% goes down with more threes while TS% remains the same. But the point is 60s/ early 70s rebound stats are inflated.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0.57778</cdr:x>
      <cdr:y>0.60648</cdr:y>
    </cdr:from>
    <cdr:to>
      <cdr:x>0.94167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41600" y="1663700"/>
          <a:ext cx="16637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</cdr:x>
      <cdr:y>0.42824</cdr:y>
    </cdr:from>
    <cdr:to>
      <cdr:x>0.94167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0" y="1174750"/>
          <a:ext cx="2247915" cy="12509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lockout. Different from TS% because ORB% has gone down over time. So when comparing players efficiency across eras, using TS% is more accurate than ORTG.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0.07973</cdr:x>
      <cdr:y>0.61111</cdr:y>
    </cdr:from>
    <cdr:to>
      <cdr:x>0.59801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" y="1676400"/>
          <a:ext cx="1981200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Explanations for this one would be nice. Rule changes? Priority changes (get back on D to stop transition</a:t>
          </a:r>
          <a:r>
            <a:rPr lang="en-US" sz="1100" baseline="0"/>
            <a:t> threes)?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0.58056</cdr:x>
      <cdr:y>0.18519</cdr:y>
    </cdr:from>
    <cdr:to>
      <cdr:x>0.94445</cdr:x>
      <cdr:y>0.45834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4300" y="508000"/>
          <a:ext cx="1663705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More proof</a:t>
          </a:r>
          <a:r>
            <a:rPr lang="en-US" sz="1100" baseline="0"/>
            <a:t> of a huge drop post hand check, but not sure about the rest of the trends.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0.49722</cdr:x>
      <cdr:y>0.61111</cdr:y>
    </cdr:from>
    <cdr:to>
      <cdr:x>0.93889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3300" y="1676400"/>
          <a:ext cx="2019305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As the 3pt% graph shows, raw % hasn't change much, but</a:t>
          </a:r>
          <a:r>
            <a:rPr lang="en-US" sz="1100" baseline="0"/>
            <a:t> taking more threes means more spacing, so 2pt and ts% go up.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0.08333</cdr:x>
      <cdr:y>0.61111</cdr:y>
    </cdr:from>
    <cdr:to>
      <cdr:x>0.39028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1" y="1676400"/>
          <a:ext cx="1403350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This graph is actually pretty garbage,</a:t>
          </a:r>
          <a:r>
            <a:rPr lang="en-US" sz="1100" baseline="0"/>
            <a:t> as year is a confounding AF variable.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nb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a?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workbookViewId="0">
      <selection activeCell="AF77" sqref="AF77"/>
    </sheetView>
  </sheetViews>
  <sheetFormatPr baseColWidth="10" defaultRowHeight="16" x14ac:dyDescent="0.2"/>
  <cols>
    <col min="1" max="1" width="4" customWidth="1"/>
    <col min="2" max="2" width="4.5" customWidth="1"/>
    <col min="3" max="3" width="5.83203125" customWidth="1"/>
    <col min="4" max="4" width="4.83203125" customWidth="1"/>
    <col min="5" max="5" width="5.5" customWidth="1"/>
    <col min="6" max="6" width="4.83203125" customWidth="1"/>
    <col min="7" max="7" width="4.33203125" customWidth="1"/>
    <col min="8" max="8" width="4" customWidth="1"/>
    <col min="9" max="11" width="4.83203125" customWidth="1"/>
    <col min="12" max="12" width="5.83203125" customWidth="1"/>
    <col min="13" max="13" width="4.83203125" customWidth="1"/>
    <col min="14" max="14" width="7.1640625" customWidth="1"/>
    <col min="15" max="15" width="6" customWidth="1"/>
    <col min="16" max="16" width="6.83203125" customWidth="1"/>
    <col min="17" max="17" width="7.1640625" customWidth="1"/>
    <col min="18" max="18" width="5.83203125" customWidth="1"/>
    <col min="19" max="20" width="6.83203125" customWidth="1"/>
    <col min="21" max="23" width="5.83203125" customWidth="1"/>
    <col min="24" max="24" width="6.1640625" customWidth="1"/>
    <col min="25" max="25" width="6.83203125" customWidth="1"/>
    <col min="26" max="28" width="5.83203125" customWidth="1"/>
    <col min="29" max="29" width="7.33203125" customWidth="1"/>
    <col min="30" max="30" width="6" customWidth="1"/>
    <col min="31" max="31" width="7.1640625" customWidth="1"/>
    <col min="32" max="32" width="16.6640625" customWidth="1"/>
  </cols>
  <sheetData>
    <row r="1" spans="1:32" x14ac:dyDescent="0.2">
      <c r="A1" s="1" t="s">
        <v>20</v>
      </c>
      <c r="B1" s="1"/>
      <c r="C1" s="1" t="s">
        <v>0</v>
      </c>
      <c r="D1" s="1" t="s">
        <v>14</v>
      </c>
      <c r="E1" s="1" t="s">
        <v>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15</v>
      </c>
      <c r="K1" s="1"/>
      <c r="L1" s="1" t="s">
        <v>18</v>
      </c>
      <c r="M1" s="1" t="s">
        <v>8</v>
      </c>
      <c r="N1" s="1" t="s">
        <v>10</v>
      </c>
      <c r="O1" s="1" t="s">
        <v>24</v>
      </c>
      <c r="P1" s="1" t="s">
        <v>31</v>
      </c>
      <c r="Q1" s="1"/>
      <c r="R1" s="1" t="s">
        <v>21</v>
      </c>
      <c r="S1" s="1" t="s">
        <v>22</v>
      </c>
      <c r="T1" s="1" t="s">
        <v>11</v>
      </c>
      <c r="U1" s="1" t="s">
        <v>16</v>
      </c>
      <c r="V1" s="1" t="s">
        <v>5</v>
      </c>
      <c r="W1" s="1" t="s">
        <v>19</v>
      </c>
      <c r="X1" s="1"/>
      <c r="Y1" s="1" t="s">
        <v>13</v>
      </c>
      <c r="Z1" s="1" t="s">
        <v>6</v>
      </c>
      <c r="AA1" s="1" t="s">
        <v>17</v>
      </c>
      <c r="AB1" s="1" t="s">
        <v>7</v>
      </c>
      <c r="AC1" s="1" t="s">
        <v>9</v>
      </c>
      <c r="AD1" s="1" t="s">
        <v>23</v>
      </c>
      <c r="AE1" s="1" t="s">
        <v>32</v>
      </c>
    </row>
    <row r="2" spans="1:32" x14ac:dyDescent="0.2">
      <c r="A2">
        <v>118</v>
      </c>
      <c r="C2">
        <v>86.1</v>
      </c>
      <c r="D2">
        <v>21.7</v>
      </c>
      <c r="E2">
        <v>43.5</v>
      </c>
      <c r="F2">
        <v>23.2</v>
      </c>
      <c r="G2">
        <v>7.7</v>
      </c>
      <c r="H2">
        <v>4.8</v>
      </c>
      <c r="I2">
        <v>14.3</v>
      </c>
      <c r="J2">
        <v>19.899999999999999</v>
      </c>
      <c r="L2">
        <v>13.01</v>
      </c>
      <c r="M2">
        <v>22.3</v>
      </c>
      <c r="N2">
        <v>0.58589999999999998</v>
      </c>
      <c r="O2">
        <v>8.4060000000000006</v>
      </c>
      <c r="P2">
        <v>0.14610000000000001</v>
      </c>
      <c r="R2">
        <v>48.28</v>
      </c>
      <c r="S2">
        <v>95.65</v>
      </c>
      <c r="T2">
        <v>97.87</v>
      </c>
      <c r="U2">
        <v>97.3</v>
      </c>
      <c r="V2">
        <v>106.3</v>
      </c>
      <c r="W2">
        <v>108.6</v>
      </c>
      <c r="Y2">
        <v>0.50960000000000005</v>
      </c>
      <c r="Z2">
        <v>0.36199999999999999</v>
      </c>
      <c r="AA2">
        <v>0.52100000000000002</v>
      </c>
      <c r="AB2">
        <v>0.76700000000000002</v>
      </c>
      <c r="AC2">
        <v>0.55569999999999997</v>
      </c>
      <c r="AD2">
        <v>0.193</v>
      </c>
      <c r="AE2">
        <v>0.33679999999999999</v>
      </c>
    </row>
    <row r="3" spans="1:32" x14ac:dyDescent="0.2">
      <c r="A3">
        <v>117</v>
      </c>
      <c r="C3">
        <v>85.4</v>
      </c>
      <c r="D3">
        <v>23.1</v>
      </c>
      <c r="E3">
        <v>43.5</v>
      </c>
      <c r="F3">
        <v>22.6</v>
      </c>
      <c r="G3">
        <v>7.7</v>
      </c>
      <c r="H3">
        <v>4.7</v>
      </c>
      <c r="I3">
        <v>14</v>
      </c>
      <c r="J3">
        <v>19.899999999999999</v>
      </c>
      <c r="L3">
        <v>12.78</v>
      </c>
      <c r="M3">
        <v>23.3</v>
      </c>
      <c r="N3">
        <v>0.57950000000000002</v>
      </c>
      <c r="O3">
        <v>8.048</v>
      </c>
      <c r="P3">
        <v>0.14649999999999999</v>
      </c>
      <c r="R3">
        <v>48.32</v>
      </c>
      <c r="S3">
        <v>95.56</v>
      </c>
      <c r="T3">
        <v>95.56</v>
      </c>
      <c r="U3">
        <v>96.4</v>
      </c>
      <c r="V3">
        <v>105.6</v>
      </c>
      <c r="W3">
        <v>108.8</v>
      </c>
      <c r="Y3">
        <v>0.50170000000000003</v>
      </c>
      <c r="Z3">
        <v>0.35799999999999998</v>
      </c>
      <c r="AA3">
        <v>0.51400000000000001</v>
      </c>
      <c r="AB3">
        <v>0.77200000000000002</v>
      </c>
      <c r="AC3">
        <v>0.55249999999999999</v>
      </c>
      <c r="AD3">
        <v>0.20899999999999999</v>
      </c>
      <c r="AE3">
        <v>0.31619999999999998</v>
      </c>
    </row>
    <row r="4" spans="1:32" x14ac:dyDescent="0.2">
      <c r="A4">
        <v>116</v>
      </c>
      <c r="C4">
        <v>84.6</v>
      </c>
      <c r="D4">
        <v>23.4</v>
      </c>
      <c r="E4">
        <v>43.8</v>
      </c>
      <c r="F4">
        <v>22.3</v>
      </c>
      <c r="G4">
        <v>7.8</v>
      </c>
      <c r="H4">
        <v>5</v>
      </c>
      <c r="I4">
        <v>14.4</v>
      </c>
      <c r="J4">
        <v>20.3</v>
      </c>
      <c r="L4">
        <v>13.170000000000002</v>
      </c>
      <c r="M4">
        <v>23.8</v>
      </c>
      <c r="N4">
        <v>0.58379999999999999</v>
      </c>
      <c r="O4">
        <v>8.2650000000000006</v>
      </c>
      <c r="P4">
        <v>0.1517</v>
      </c>
      <c r="R4">
        <v>48.36</v>
      </c>
      <c r="S4">
        <v>94.9</v>
      </c>
      <c r="T4">
        <v>94.9</v>
      </c>
      <c r="U4">
        <v>95.8</v>
      </c>
      <c r="V4">
        <v>102.7</v>
      </c>
      <c r="W4">
        <v>106.4</v>
      </c>
      <c r="Y4">
        <v>0.4909</v>
      </c>
      <c r="Z4">
        <v>0.35399999999999998</v>
      </c>
      <c r="AA4">
        <v>0.502</v>
      </c>
      <c r="AB4">
        <v>0.75700000000000001</v>
      </c>
      <c r="AC4">
        <v>0.54110000000000003</v>
      </c>
      <c r="AD4">
        <v>0.20899999999999999</v>
      </c>
      <c r="AE4">
        <v>0.28489999999999999</v>
      </c>
    </row>
    <row r="5" spans="1:32" x14ac:dyDescent="0.2">
      <c r="A5">
        <v>115</v>
      </c>
      <c r="C5">
        <v>83.6</v>
      </c>
      <c r="D5">
        <v>22.8</v>
      </c>
      <c r="E5">
        <v>43.3</v>
      </c>
      <c r="F5">
        <v>22</v>
      </c>
      <c r="G5">
        <v>7.7</v>
      </c>
      <c r="H5">
        <v>4.8</v>
      </c>
      <c r="I5">
        <v>14.4</v>
      </c>
      <c r="J5">
        <v>20.2</v>
      </c>
      <c r="L5">
        <v>13.33</v>
      </c>
      <c r="M5">
        <v>25.1</v>
      </c>
      <c r="N5">
        <v>0.5867</v>
      </c>
      <c r="O5">
        <v>7.843</v>
      </c>
      <c r="P5">
        <v>0.15379999999999999</v>
      </c>
      <c r="R5">
        <v>48.4</v>
      </c>
      <c r="S5">
        <v>93.63</v>
      </c>
      <c r="T5">
        <v>93.63</v>
      </c>
      <c r="U5">
        <v>93.9</v>
      </c>
      <c r="V5">
        <v>100</v>
      </c>
      <c r="W5">
        <v>105.6</v>
      </c>
      <c r="Y5">
        <v>0.48530000000000001</v>
      </c>
      <c r="Z5">
        <v>0.35</v>
      </c>
      <c r="AA5">
        <v>0.496</v>
      </c>
      <c r="AB5">
        <v>0.75</v>
      </c>
      <c r="AC5">
        <v>0.53400000000000003</v>
      </c>
      <c r="AD5">
        <v>0.20499999999999999</v>
      </c>
      <c r="AE5">
        <v>0.26790000000000003</v>
      </c>
    </row>
    <row r="6" spans="1:32" x14ac:dyDescent="0.2">
      <c r="A6">
        <v>114</v>
      </c>
      <c r="C6">
        <v>83</v>
      </c>
      <c r="D6">
        <v>23.6</v>
      </c>
      <c r="E6">
        <v>42.7</v>
      </c>
      <c r="F6">
        <v>22</v>
      </c>
      <c r="G6">
        <v>7.7</v>
      </c>
      <c r="H6">
        <v>4.7</v>
      </c>
      <c r="I6">
        <v>14.6</v>
      </c>
      <c r="J6">
        <v>20.7</v>
      </c>
      <c r="L6">
        <v>13.52</v>
      </c>
      <c r="M6">
        <v>25.5</v>
      </c>
      <c r="N6">
        <v>0.58360000000000001</v>
      </c>
      <c r="O6">
        <v>7.6420000000000003</v>
      </c>
      <c r="P6">
        <v>0.15640000000000001</v>
      </c>
      <c r="R6">
        <v>48.4</v>
      </c>
      <c r="S6">
        <v>93.38</v>
      </c>
      <c r="T6">
        <v>93.38</v>
      </c>
      <c r="U6">
        <v>93.9</v>
      </c>
      <c r="V6">
        <v>101</v>
      </c>
      <c r="W6">
        <v>106.6</v>
      </c>
      <c r="Y6">
        <v>0.48780000000000001</v>
      </c>
      <c r="Z6">
        <v>0.36</v>
      </c>
      <c r="AA6">
        <v>0.501</v>
      </c>
      <c r="AB6">
        <v>0.75600000000000001</v>
      </c>
      <c r="AC6">
        <v>0.54079999999999995</v>
      </c>
      <c r="AD6">
        <v>0.215</v>
      </c>
      <c r="AE6">
        <v>0.25900000000000001</v>
      </c>
    </row>
    <row r="7" spans="1:32" x14ac:dyDescent="0.2">
      <c r="A7">
        <v>113</v>
      </c>
      <c r="C7">
        <v>82</v>
      </c>
      <c r="D7">
        <v>22.2</v>
      </c>
      <c r="E7">
        <v>42.1</v>
      </c>
      <c r="F7">
        <v>22.1</v>
      </c>
      <c r="G7">
        <v>7.8</v>
      </c>
      <c r="H7">
        <v>5.0999999999999996</v>
      </c>
      <c r="I7">
        <v>14.6</v>
      </c>
      <c r="J7">
        <v>19.8</v>
      </c>
      <c r="L7">
        <v>13.73</v>
      </c>
      <c r="M7">
        <v>26.5</v>
      </c>
      <c r="N7">
        <v>0.59570000000000001</v>
      </c>
      <c r="O7">
        <v>8.2260000000000009</v>
      </c>
      <c r="P7">
        <v>0.15909999999999999</v>
      </c>
      <c r="R7">
        <v>48.38</v>
      </c>
      <c r="S7">
        <v>91.77</v>
      </c>
      <c r="T7">
        <v>91.77</v>
      </c>
      <c r="U7">
        <v>92</v>
      </c>
      <c r="V7">
        <v>98.1</v>
      </c>
      <c r="W7">
        <v>105.8</v>
      </c>
      <c r="Y7">
        <v>0.48230000000000001</v>
      </c>
      <c r="Z7">
        <v>0.35899999999999999</v>
      </c>
      <c r="AA7">
        <v>0.496</v>
      </c>
      <c r="AB7">
        <v>0.753</v>
      </c>
      <c r="AC7">
        <v>0.53449999999999998</v>
      </c>
      <c r="AD7">
        <v>0.20399999999999999</v>
      </c>
      <c r="AE7">
        <v>0.24390000000000001</v>
      </c>
    </row>
    <row r="8" spans="1:32" x14ac:dyDescent="0.2">
      <c r="A8">
        <v>112</v>
      </c>
      <c r="C8">
        <v>81.400000000000006</v>
      </c>
      <c r="D8">
        <v>22.5</v>
      </c>
      <c r="E8">
        <v>42.2</v>
      </c>
      <c r="F8">
        <v>21</v>
      </c>
      <c r="G8">
        <v>7.7</v>
      </c>
      <c r="H8">
        <v>5.0999999999999996</v>
      </c>
      <c r="I8">
        <v>14.6</v>
      </c>
      <c r="J8">
        <v>19.600000000000001</v>
      </c>
      <c r="L8">
        <v>13.79</v>
      </c>
      <c r="M8">
        <v>27</v>
      </c>
      <c r="N8">
        <v>0.57530000000000003</v>
      </c>
      <c r="O8">
        <v>8.0950000000000006</v>
      </c>
      <c r="P8">
        <v>0.15989999999999999</v>
      </c>
      <c r="R8">
        <v>48.38</v>
      </c>
      <c r="S8">
        <v>91.3</v>
      </c>
      <c r="T8">
        <v>91.3</v>
      </c>
      <c r="U8">
        <v>91.3</v>
      </c>
      <c r="V8">
        <v>96.3</v>
      </c>
      <c r="W8">
        <v>104.6</v>
      </c>
      <c r="Y8">
        <v>0.4778</v>
      </c>
      <c r="Z8">
        <v>0.34899999999999998</v>
      </c>
      <c r="AA8">
        <v>0.48699999999999999</v>
      </c>
      <c r="AB8">
        <v>0.752</v>
      </c>
      <c r="AC8" s="2">
        <v>0.52739999999999998</v>
      </c>
      <c r="AD8">
        <v>0.20799999999999999</v>
      </c>
      <c r="AE8">
        <v>0.22600000000000001</v>
      </c>
      <c r="AF8" s="3" t="s">
        <v>29</v>
      </c>
    </row>
    <row r="9" spans="1:32" x14ac:dyDescent="0.2">
      <c r="A9">
        <v>111</v>
      </c>
      <c r="C9">
        <v>81.2</v>
      </c>
      <c r="D9">
        <v>24.4</v>
      </c>
      <c r="E9">
        <v>41.4</v>
      </c>
      <c r="F9">
        <v>21.5</v>
      </c>
      <c r="G9">
        <v>7.3</v>
      </c>
      <c r="H9">
        <v>4.9000000000000004</v>
      </c>
      <c r="I9">
        <v>14.3</v>
      </c>
      <c r="J9">
        <v>20.7</v>
      </c>
      <c r="L9">
        <v>13.459999999999999</v>
      </c>
      <c r="M9">
        <v>26.4</v>
      </c>
      <c r="N9">
        <v>0.57799999999999996</v>
      </c>
      <c r="O9">
        <v>7.7530000000000001</v>
      </c>
      <c r="P9">
        <v>0.1555</v>
      </c>
      <c r="R9">
        <v>48.38</v>
      </c>
      <c r="S9">
        <v>91.94</v>
      </c>
      <c r="T9">
        <v>91.94</v>
      </c>
      <c r="U9">
        <v>92.1</v>
      </c>
      <c r="V9">
        <v>99.6</v>
      </c>
      <c r="W9">
        <v>107.3</v>
      </c>
      <c r="Y9">
        <v>0.48580000000000001</v>
      </c>
      <c r="Z9">
        <v>0.35799999999999998</v>
      </c>
      <c r="AA9">
        <v>0.498</v>
      </c>
      <c r="AB9">
        <v>0.76300000000000001</v>
      </c>
      <c r="AC9">
        <v>0.54169999999999996</v>
      </c>
      <c r="AD9">
        <v>0.22900000000000001</v>
      </c>
      <c r="AE9">
        <v>0.22170000000000001</v>
      </c>
      <c r="AF9" s="3"/>
    </row>
    <row r="10" spans="1:32" x14ac:dyDescent="0.2">
      <c r="A10">
        <v>110</v>
      </c>
      <c r="C10">
        <v>81.7</v>
      </c>
      <c r="D10">
        <v>24.5</v>
      </c>
      <c r="E10">
        <v>41.7</v>
      </c>
      <c r="F10">
        <v>21.2</v>
      </c>
      <c r="G10">
        <v>7.2</v>
      </c>
      <c r="H10">
        <v>4.9000000000000004</v>
      </c>
      <c r="I10">
        <v>14.2</v>
      </c>
      <c r="J10">
        <v>20.9</v>
      </c>
      <c r="L10">
        <v>13.309999999999999</v>
      </c>
      <c r="M10">
        <v>26.3</v>
      </c>
      <c r="N10">
        <v>0.56230000000000002</v>
      </c>
      <c r="O10">
        <v>7.7039999999999997</v>
      </c>
      <c r="P10">
        <v>0.1535</v>
      </c>
      <c r="R10">
        <v>48.339999999999996</v>
      </c>
      <c r="S10">
        <v>92.48</v>
      </c>
      <c r="T10">
        <v>92.48</v>
      </c>
      <c r="U10">
        <v>92.7</v>
      </c>
      <c r="V10">
        <v>100.4</v>
      </c>
      <c r="W10">
        <v>107.6</v>
      </c>
      <c r="Y10">
        <v>0.49209999999999998</v>
      </c>
      <c r="Z10">
        <v>0.35499999999999998</v>
      </c>
      <c r="AA10">
        <v>0.501</v>
      </c>
      <c r="AB10">
        <v>0.75900000000000001</v>
      </c>
      <c r="AC10">
        <v>0.54279999999999995</v>
      </c>
      <c r="AD10">
        <v>0.22800000000000001</v>
      </c>
      <c r="AE10">
        <v>0.2215</v>
      </c>
    </row>
    <row r="11" spans="1:32" x14ac:dyDescent="0.2">
      <c r="A11">
        <v>109</v>
      </c>
      <c r="C11">
        <v>80.900000000000006</v>
      </c>
      <c r="D11">
        <v>24.7</v>
      </c>
      <c r="E11">
        <v>41.3</v>
      </c>
      <c r="F11">
        <v>21</v>
      </c>
      <c r="G11">
        <v>7.3</v>
      </c>
      <c r="H11">
        <v>4.8</v>
      </c>
      <c r="I11">
        <v>14</v>
      </c>
      <c r="J11">
        <v>21</v>
      </c>
      <c r="L11">
        <v>13.239999999999998</v>
      </c>
      <c r="M11">
        <v>26.7</v>
      </c>
      <c r="N11">
        <v>0.56599999999999995</v>
      </c>
      <c r="O11">
        <v>7.6429999999999998</v>
      </c>
      <c r="P11">
        <v>0.15260000000000001</v>
      </c>
      <c r="R11">
        <v>48.339999999999996</v>
      </c>
      <c r="S11">
        <v>91.77</v>
      </c>
      <c r="T11">
        <v>91.77</v>
      </c>
      <c r="U11">
        <v>91.7</v>
      </c>
      <c r="V11">
        <v>100</v>
      </c>
      <c r="W11">
        <v>108.3</v>
      </c>
      <c r="Y11">
        <v>0.48570000000000002</v>
      </c>
      <c r="Z11">
        <v>0.36699999999999999</v>
      </c>
      <c r="AA11">
        <v>0.5</v>
      </c>
      <c r="AB11">
        <v>0.77100000000000002</v>
      </c>
      <c r="AC11">
        <v>0.54490000000000005</v>
      </c>
      <c r="AD11">
        <v>0.23599999999999999</v>
      </c>
      <c r="AE11">
        <v>0.22370000000000001</v>
      </c>
    </row>
    <row r="12" spans="1:32" x14ac:dyDescent="0.2">
      <c r="A12">
        <v>108</v>
      </c>
      <c r="C12">
        <v>81.5</v>
      </c>
      <c r="D12">
        <v>24.9</v>
      </c>
      <c r="E12">
        <v>42</v>
      </c>
      <c r="F12">
        <v>21.8</v>
      </c>
      <c r="G12">
        <v>7.3</v>
      </c>
      <c r="H12">
        <v>4.7</v>
      </c>
      <c r="I12">
        <v>14.1</v>
      </c>
      <c r="J12">
        <v>21</v>
      </c>
      <c r="L12">
        <v>13.23</v>
      </c>
      <c r="M12">
        <v>26.7</v>
      </c>
      <c r="N12">
        <v>0.58450000000000002</v>
      </c>
      <c r="O12">
        <v>7.4130000000000003</v>
      </c>
      <c r="P12">
        <v>0.1525</v>
      </c>
      <c r="R12">
        <v>48.3</v>
      </c>
      <c r="S12">
        <v>92.46</v>
      </c>
      <c r="T12">
        <v>92.46</v>
      </c>
      <c r="U12">
        <v>92.4</v>
      </c>
      <c r="V12">
        <v>99.9</v>
      </c>
      <c r="W12">
        <v>107.5</v>
      </c>
      <c r="Y12">
        <v>0.48420000000000002</v>
      </c>
      <c r="Z12">
        <v>0.36199999999999999</v>
      </c>
      <c r="AA12">
        <v>0.497</v>
      </c>
      <c r="AB12">
        <v>0.755</v>
      </c>
      <c r="AC12">
        <v>0.5403</v>
      </c>
      <c r="AD12">
        <v>0.23100000000000001</v>
      </c>
      <c r="AE12">
        <v>0.22209999999999999</v>
      </c>
    </row>
    <row r="13" spans="1:32" x14ac:dyDescent="0.2">
      <c r="A13">
        <v>107</v>
      </c>
      <c r="C13">
        <v>79.7</v>
      </c>
      <c r="D13">
        <v>26.1</v>
      </c>
      <c r="E13">
        <v>41.1</v>
      </c>
      <c r="F13">
        <v>21.3</v>
      </c>
      <c r="G13">
        <v>7.2</v>
      </c>
      <c r="H13">
        <v>4.5999999999999996</v>
      </c>
      <c r="I13">
        <v>15.1</v>
      </c>
      <c r="J13">
        <v>22.2</v>
      </c>
      <c r="L13">
        <v>14.21</v>
      </c>
      <c r="M13">
        <v>27.1</v>
      </c>
      <c r="N13">
        <v>0.58360000000000001</v>
      </c>
      <c r="O13">
        <v>7.3239999999999998</v>
      </c>
      <c r="P13">
        <v>0.1656</v>
      </c>
      <c r="R13">
        <v>48.44</v>
      </c>
      <c r="S13">
        <v>91.18</v>
      </c>
      <c r="T13">
        <v>91.18</v>
      </c>
      <c r="U13">
        <v>91.9</v>
      </c>
      <c r="V13">
        <v>98.7</v>
      </c>
      <c r="W13">
        <v>106.5</v>
      </c>
      <c r="Y13">
        <v>0.48409999999999997</v>
      </c>
      <c r="Z13">
        <v>0.35799999999999998</v>
      </c>
      <c r="AA13">
        <v>0.496</v>
      </c>
      <c r="AB13">
        <v>0.752</v>
      </c>
      <c r="AC13" s="2">
        <v>0.54120000000000001</v>
      </c>
      <c r="AD13">
        <v>0.246</v>
      </c>
      <c r="AE13">
        <v>0.21199999999999999</v>
      </c>
      <c r="AF13" s="3" t="s">
        <v>30</v>
      </c>
    </row>
    <row r="14" spans="1:32" ht="16" customHeight="1" x14ac:dyDescent="0.2">
      <c r="A14">
        <v>106</v>
      </c>
      <c r="C14">
        <v>79</v>
      </c>
      <c r="D14">
        <v>26.3</v>
      </c>
      <c r="E14">
        <v>41</v>
      </c>
      <c r="F14">
        <v>20.6</v>
      </c>
      <c r="G14">
        <v>7.2</v>
      </c>
      <c r="H14">
        <v>4.7</v>
      </c>
      <c r="I14">
        <v>14.4</v>
      </c>
      <c r="J14">
        <v>22.8</v>
      </c>
      <c r="L14">
        <v>13.719999999999999</v>
      </c>
      <c r="M14">
        <v>27.3</v>
      </c>
      <c r="N14">
        <v>0.57540000000000002</v>
      </c>
      <c r="O14">
        <v>7.46</v>
      </c>
      <c r="P14">
        <v>0.159</v>
      </c>
      <c r="R14">
        <v>48.42</v>
      </c>
      <c r="S14">
        <v>90.57</v>
      </c>
      <c r="T14">
        <v>90.57</v>
      </c>
      <c r="U14">
        <v>90.5</v>
      </c>
      <c r="V14">
        <v>97</v>
      </c>
      <c r="W14">
        <v>106.2</v>
      </c>
      <c r="Y14">
        <v>0.4778</v>
      </c>
      <c r="Z14">
        <v>0.35799999999999998</v>
      </c>
      <c r="AA14">
        <v>0.49</v>
      </c>
      <c r="AB14">
        <v>0.745</v>
      </c>
      <c r="AC14" s="2">
        <v>0.53549999999999998</v>
      </c>
      <c r="AD14">
        <v>0.248</v>
      </c>
      <c r="AE14">
        <v>0.20250000000000001</v>
      </c>
      <c r="AF14" s="3"/>
    </row>
    <row r="15" spans="1:32" x14ac:dyDescent="0.2">
      <c r="A15">
        <v>105</v>
      </c>
      <c r="C15">
        <v>80.3</v>
      </c>
      <c r="D15">
        <v>26.1</v>
      </c>
      <c r="E15">
        <v>41.9</v>
      </c>
      <c r="F15">
        <v>21.3</v>
      </c>
      <c r="G15">
        <v>7.5</v>
      </c>
      <c r="H15">
        <v>4.9000000000000004</v>
      </c>
      <c r="I15">
        <v>14.5</v>
      </c>
      <c r="J15">
        <v>22.6</v>
      </c>
      <c r="L15">
        <v>13.639999999999999</v>
      </c>
      <c r="M15">
        <v>28.7</v>
      </c>
      <c r="N15">
        <v>0.59330000000000005</v>
      </c>
      <c r="O15">
        <v>7.5970000000000004</v>
      </c>
      <c r="P15">
        <v>0.158</v>
      </c>
      <c r="R15">
        <v>48.38</v>
      </c>
      <c r="S15">
        <v>91.78</v>
      </c>
      <c r="T15">
        <v>91.78</v>
      </c>
      <c r="U15">
        <v>90.9</v>
      </c>
      <c r="V15">
        <v>97.2</v>
      </c>
      <c r="W15">
        <v>106.1</v>
      </c>
      <c r="Y15">
        <v>0.4698</v>
      </c>
      <c r="Z15">
        <v>0.35599999999999998</v>
      </c>
      <c r="AA15">
        <v>0.48199999999999998</v>
      </c>
      <c r="AB15">
        <v>0.75600000000000001</v>
      </c>
      <c r="AC15" s="2">
        <v>0.52949999999999997</v>
      </c>
      <c r="AD15">
        <v>0.245</v>
      </c>
      <c r="AE15">
        <v>0.1968</v>
      </c>
      <c r="AF15" s="3"/>
    </row>
    <row r="16" spans="1:32" x14ac:dyDescent="0.2">
      <c r="A16">
        <v>104</v>
      </c>
      <c r="C16">
        <v>79.8</v>
      </c>
      <c r="D16">
        <v>24.2</v>
      </c>
      <c r="E16">
        <v>42.2</v>
      </c>
      <c r="F16">
        <v>21.3</v>
      </c>
      <c r="G16">
        <v>7.9</v>
      </c>
      <c r="H16">
        <v>5.0999999999999996</v>
      </c>
      <c r="I16">
        <v>15</v>
      </c>
      <c r="J16">
        <v>21.4</v>
      </c>
      <c r="L16">
        <v>14.219999999999999</v>
      </c>
      <c r="M16">
        <v>28.6</v>
      </c>
      <c r="N16">
        <v>0.60860000000000003</v>
      </c>
      <c r="O16">
        <v>7.8579999999999997</v>
      </c>
      <c r="P16">
        <v>0.1658</v>
      </c>
      <c r="R16">
        <v>48.339999999999996</v>
      </c>
      <c r="S16">
        <v>90.45</v>
      </c>
      <c r="T16">
        <v>90.45</v>
      </c>
      <c r="U16">
        <v>90.1</v>
      </c>
      <c r="V16">
        <v>93.4</v>
      </c>
      <c r="W16">
        <v>102.9</v>
      </c>
      <c r="Y16">
        <v>0.4592</v>
      </c>
      <c r="Z16">
        <v>0.34699999999999998</v>
      </c>
      <c r="AA16">
        <v>0.47099999999999997</v>
      </c>
      <c r="AB16">
        <v>0.752</v>
      </c>
      <c r="AC16" s="2">
        <v>0.51629999999999998</v>
      </c>
      <c r="AD16">
        <v>0.22800000000000001</v>
      </c>
      <c r="AE16">
        <v>0.1867</v>
      </c>
      <c r="AF16" s="3"/>
    </row>
    <row r="17" spans="1:32" x14ac:dyDescent="0.2">
      <c r="A17">
        <v>103</v>
      </c>
      <c r="C17">
        <v>80.8</v>
      </c>
      <c r="D17">
        <v>24.4</v>
      </c>
      <c r="E17">
        <v>42.3</v>
      </c>
      <c r="F17">
        <v>21.5</v>
      </c>
      <c r="G17">
        <v>7.9</v>
      </c>
      <c r="H17">
        <v>5</v>
      </c>
      <c r="I17">
        <v>14.9</v>
      </c>
      <c r="J17">
        <v>21.8</v>
      </c>
      <c r="L17">
        <v>14.000000000000002</v>
      </c>
      <c r="M17">
        <v>28.5</v>
      </c>
      <c r="N17">
        <v>0.60219999999999996</v>
      </c>
      <c r="O17">
        <v>7.5640000000000001</v>
      </c>
      <c r="P17">
        <v>0.1628</v>
      </c>
      <c r="R17">
        <v>48.4</v>
      </c>
      <c r="S17">
        <v>91.54</v>
      </c>
      <c r="T17">
        <v>91.54</v>
      </c>
      <c r="U17">
        <v>91</v>
      </c>
      <c r="V17">
        <v>95.1</v>
      </c>
      <c r="W17">
        <v>103.6</v>
      </c>
      <c r="Y17">
        <v>0.46289999999999998</v>
      </c>
      <c r="Z17">
        <v>0.34899999999999998</v>
      </c>
      <c r="AA17">
        <v>0.47399999999999998</v>
      </c>
      <c r="AB17">
        <v>0.75800000000000001</v>
      </c>
      <c r="AC17">
        <v>0.51949999999999996</v>
      </c>
      <c r="AD17">
        <v>0.22900000000000001</v>
      </c>
      <c r="AE17">
        <v>0.18190000000000001</v>
      </c>
    </row>
    <row r="18" spans="1:32" x14ac:dyDescent="0.2">
      <c r="A18">
        <v>102</v>
      </c>
      <c r="C18">
        <v>81.3</v>
      </c>
      <c r="D18">
        <v>23.8</v>
      </c>
      <c r="E18">
        <v>42.4</v>
      </c>
      <c r="F18">
        <v>21.9</v>
      </c>
      <c r="G18">
        <v>7.8</v>
      </c>
      <c r="H18">
        <v>5.2</v>
      </c>
      <c r="I18">
        <v>14.5</v>
      </c>
      <c r="J18">
        <v>21.2</v>
      </c>
      <c r="L18">
        <v>13.639999999999999</v>
      </c>
      <c r="M18">
        <v>28.9</v>
      </c>
      <c r="N18">
        <v>0.60499999999999998</v>
      </c>
      <c r="O18">
        <v>7.8079999999999998</v>
      </c>
      <c r="P18">
        <v>0.158</v>
      </c>
      <c r="R18">
        <v>48.339999999999996</v>
      </c>
      <c r="S18">
        <v>91.77</v>
      </c>
      <c r="T18">
        <v>91.77</v>
      </c>
      <c r="U18">
        <v>90.7</v>
      </c>
      <c r="V18">
        <v>95.5</v>
      </c>
      <c r="W18">
        <v>104.5</v>
      </c>
      <c r="Y18">
        <v>0.46550000000000002</v>
      </c>
      <c r="Z18">
        <v>0.35399999999999998</v>
      </c>
      <c r="AA18">
        <v>0.47699999999999998</v>
      </c>
      <c r="AB18">
        <v>0.752</v>
      </c>
      <c r="AC18" s="2">
        <v>0.52029999999999998</v>
      </c>
      <c r="AD18">
        <v>0.221</v>
      </c>
      <c r="AE18">
        <v>0.18079999999999999</v>
      </c>
    </row>
    <row r="19" spans="1:32" x14ac:dyDescent="0.2">
      <c r="A19">
        <v>101</v>
      </c>
      <c r="C19">
        <v>80.599999999999994</v>
      </c>
      <c r="D19">
        <v>24.9</v>
      </c>
      <c r="E19">
        <v>42.5</v>
      </c>
      <c r="F19">
        <v>21.8</v>
      </c>
      <c r="G19">
        <v>7.8</v>
      </c>
      <c r="H19">
        <v>5.3</v>
      </c>
      <c r="I19">
        <v>15</v>
      </c>
      <c r="J19">
        <v>22.3</v>
      </c>
      <c r="L19">
        <v>14.08</v>
      </c>
      <c r="M19">
        <v>28.2</v>
      </c>
      <c r="N19">
        <v>0.61060000000000003</v>
      </c>
      <c r="O19">
        <v>7.923</v>
      </c>
      <c r="P19">
        <v>0.1638</v>
      </c>
      <c r="R19">
        <v>48.4</v>
      </c>
      <c r="S19">
        <v>91.56</v>
      </c>
      <c r="T19">
        <v>91.56</v>
      </c>
      <c r="U19">
        <v>91.3</v>
      </c>
      <c r="V19">
        <v>94.8</v>
      </c>
      <c r="W19">
        <v>103</v>
      </c>
      <c r="Y19">
        <v>0.46189999999999998</v>
      </c>
      <c r="Z19">
        <v>0.35399999999999998</v>
      </c>
      <c r="AA19">
        <v>0.47299999999999998</v>
      </c>
      <c r="AB19">
        <v>0.748</v>
      </c>
      <c r="AC19" s="2">
        <v>0.51770000000000005</v>
      </c>
      <c r="AD19">
        <v>0.23100000000000001</v>
      </c>
      <c r="AE19">
        <v>0.17</v>
      </c>
    </row>
    <row r="20" spans="1:32" x14ac:dyDescent="0.2">
      <c r="A20">
        <v>100</v>
      </c>
      <c r="C20">
        <v>82.1</v>
      </c>
      <c r="D20">
        <v>25.3</v>
      </c>
      <c r="E20">
        <v>42.9</v>
      </c>
      <c r="F20">
        <v>22.3</v>
      </c>
      <c r="G20">
        <v>7.9</v>
      </c>
      <c r="H20">
        <v>5.2</v>
      </c>
      <c r="I20">
        <v>15.5</v>
      </c>
      <c r="J20">
        <v>23.3</v>
      </c>
      <c r="L20">
        <v>14.26</v>
      </c>
      <c r="M20">
        <v>28.9</v>
      </c>
      <c r="N20">
        <v>0.60599999999999998</v>
      </c>
      <c r="O20">
        <v>7.6029999999999998</v>
      </c>
      <c r="P20">
        <v>0.1663</v>
      </c>
      <c r="R20">
        <v>48.3</v>
      </c>
      <c r="S20">
        <v>93.23</v>
      </c>
      <c r="T20">
        <v>93.23</v>
      </c>
      <c r="U20">
        <v>93.1</v>
      </c>
      <c r="V20">
        <v>97.5</v>
      </c>
      <c r="W20">
        <v>104.1</v>
      </c>
      <c r="Y20">
        <v>0.46779999999999999</v>
      </c>
      <c r="Z20">
        <v>0.35299999999999998</v>
      </c>
      <c r="AA20">
        <v>0.47799999999999998</v>
      </c>
      <c r="AB20">
        <v>0.75</v>
      </c>
      <c r="AC20">
        <v>0.52290000000000003</v>
      </c>
      <c r="AD20">
        <v>0.23100000000000001</v>
      </c>
      <c r="AE20">
        <v>0.16689999999999999</v>
      </c>
    </row>
    <row r="21" spans="1:32" x14ac:dyDescent="0.2">
      <c r="A21">
        <v>99</v>
      </c>
      <c r="C21">
        <v>78.2</v>
      </c>
      <c r="D21">
        <v>25.8</v>
      </c>
      <c r="E21">
        <v>41.7</v>
      </c>
      <c r="F21">
        <v>20.7</v>
      </c>
      <c r="G21">
        <v>8.4</v>
      </c>
      <c r="H21">
        <v>5</v>
      </c>
      <c r="I21">
        <v>15.3</v>
      </c>
      <c r="J21">
        <v>22.2</v>
      </c>
      <c r="L21">
        <v>14.59</v>
      </c>
      <c r="M21">
        <v>30.2</v>
      </c>
      <c r="N21">
        <v>0.60529999999999995</v>
      </c>
      <c r="O21">
        <v>7.6920000000000002</v>
      </c>
      <c r="P21">
        <v>0.1709</v>
      </c>
      <c r="R21">
        <v>48.36</v>
      </c>
      <c r="S21">
        <v>89.55</v>
      </c>
      <c r="T21">
        <v>89.55</v>
      </c>
      <c r="U21">
        <v>88.9</v>
      </c>
      <c r="V21">
        <v>91.6</v>
      </c>
      <c r="W21">
        <v>102.2</v>
      </c>
      <c r="Y21">
        <v>0.45689999999999997</v>
      </c>
      <c r="Z21">
        <v>0.33900000000000002</v>
      </c>
      <c r="AA21">
        <v>0.46600000000000003</v>
      </c>
      <c r="AB21">
        <v>0.72799999999999998</v>
      </c>
      <c r="AC21" s="2">
        <v>0.51139999999999997</v>
      </c>
      <c r="AD21">
        <v>0.24</v>
      </c>
      <c r="AE21">
        <v>0.16880000000000001</v>
      </c>
    </row>
    <row r="22" spans="1:32" x14ac:dyDescent="0.2">
      <c r="A22">
        <v>98</v>
      </c>
      <c r="C22">
        <v>79.7</v>
      </c>
      <c r="D22">
        <v>26.3</v>
      </c>
      <c r="E22">
        <v>41.5</v>
      </c>
      <c r="F22">
        <v>22</v>
      </c>
      <c r="G22">
        <v>8.4</v>
      </c>
      <c r="H22">
        <v>5.0999999999999996</v>
      </c>
      <c r="I22">
        <v>15.5</v>
      </c>
      <c r="J22">
        <v>22.4</v>
      </c>
      <c r="L22">
        <v>14.52</v>
      </c>
      <c r="M22">
        <v>31.4</v>
      </c>
      <c r="N22">
        <v>0.61280000000000001</v>
      </c>
      <c r="O22">
        <v>7.6120000000000001</v>
      </c>
      <c r="P22">
        <v>0.16980000000000001</v>
      </c>
      <c r="R22">
        <v>48.38</v>
      </c>
      <c r="S22">
        <v>91.27</v>
      </c>
      <c r="T22">
        <v>91.27</v>
      </c>
      <c r="U22">
        <v>90.3</v>
      </c>
      <c r="V22">
        <v>95.6</v>
      </c>
      <c r="W22">
        <v>105</v>
      </c>
      <c r="Y22">
        <v>0.47010000000000002</v>
      </c>
      <c r="Z22">
        <v>0.34599999999999997</v>
      </c>
      <c r="AA22">
        <v>0.47799999999999998</v>
      </c>
      <c r="AB22">
        <v>0.73699999999999999</v>
      </c>
      <c r="AC22">
        <v>0.52370000000000005</v>
      </c>
      <c r="AD22">
        <v>0.24299999999999999</v>
      </c>
      <c r="AE22">
        <v>0.1593</v>
      </c>
    </row>
    <row r="23" spans="1:32" x14ac:dyDescent="0.2">
      <c r="A23">
        <v>97</v>
      </c>
      <c r="C23">
        <v>79.3</v>
      </c>
      <c r="D23">
        <v>25.3</v>
      </c>
      <c r="E23">
        <v>41.1</v>
      </c>
      <c r="F23">
        <v>22</v>
      </c>
      <c r="G23">
        <v>8.1999999999999993</v>
      </c>
      <c r="H23">
        <v>4.9000000000000004</v>
      </c>
      <c r="I23">
        <v>15.7</v>
      </c>
      <c r="J23">
        <v>22.1</v>
      </c>
      <c r="L23">
        <v>14.790000000000001</v>
      </c>
      <c r="M23">
        <v>30.8</v>
      </c>
      <c r="N23">
        <v>0.60940000000000005</v>
      </c>
      <c r="O23">
        <v>7.84</v>
      </c>
      <c r="P23">
        <v>0.1736</v>
      </c>
      <c r="R23">
        <v>48.38</v>
      </c>
      <c r="S23">
        <v>90.43</v>
      </c>
      <c r="T23">
        <v>90.43</v>
      </c>
      <c r="U23">
        <v>90.1</v>
      </c>
      <c r="V23">
        <v>96.9</v>
      </c>
      <c r="W23">
        <v>106.7</v>
      </c>
      <c r="Y23">
        <v>0.48159999999999997</v>
      </c>
      <c r="Z23" s="2">
        <v>0.36</v>
      </c>
      <c r="AA23">
        <v>0.49299999999999999</v>
      </c>
      <c r="AB23">
        <v>0.73799999999999999</v>
      </c>
      <c r="AC23">
        <v>0.53580000000000005</v>
      </c>
      <c r="AD23">
        <v>0.23599999999999999</v>
      </c>
      <c r="AE23" s="2">
        <v>0.21190000000000001</v>
      </c>
      <c r="AF23" s="3" t="s">
        <v>28</v>
      </c>
    </row>
    <row r="24" spans="1:32" x14ac:dyDescent="0.2">
      <c r="A24">
        <v>96</v>
      </c>
      <c r="C24">
        <v>80.2</v>
      </c>
      <c r="D24">
        <v>26.4</v>
      </c>
      <c r="E24">
        <v>41.3</v>
      </c>
      <c r="F24">
        <v>22.7</v>
      </c>
      <c r="G24">
        <v>8</v>
      </c>
      <c r="H24">
        <v>5.0999999999999996</v>
      </c>
      <c r="I24">
        <v>15.8</v>
      </c>
      <c r="J24">
        <v>23</v>
      </c>
      <c r="L24">
        <v>14.680000000000001</v>
      </c>
      <c r="M24">
        <v>30.6</v>
      </c>
      <c r="N24">
        <v>0.61350000000000005</v>
      </c>
      <c r="O24">
        <v>7.944</v>
      </c>
      <c r="P24">
        <v>0.1721</v>
      </c>
      <c r="R24">
        <v>48.32</v>
      </c>
      <c r="S24">
        <v>91.82</v>
      </c>
      <c r="T24">
        <v>91.82</v>
      </c>
      <c r="U24">
        <v>91.8</v>
      </c>
      <c r="V24">
        <v>99.5</v>
      </c>
      <c r="W24">
        <v>107.6</v>
      </c>
      <c r="Y24">
        <v>0.4844</v>
      </c>
      <c r="Z24" s="2">
        <v>0.36699999999999999</v>
      </c>
      <c r="AA24">
        <v>0.499</v>
      </c>
      <c r="AB24">
        <v>0.74</v>
      </c>
      <c r="AC24">
        <v>0.54179999999999995</v>
      </c>
      <c r="AD24">
        <v>0.24299999999999999</v>
      </c>
      <c r="AE24" s="2">
        <v>0.19950000000000001</v>
      </c>
      <c r="AF24" s="3"/>
    </row>
    <row r="25" spans="1:32" x14ac:dyDescent="0.2">
      <c r="A25">
        <v>95</v>
      </c>
      <c r="C25">
        <v>81.5</v>
      </c>
      <c r="D25">
        <v>27.1</v>
      </c>
      <c r="E25">
        <v>41.6</v>
      </c>
      <c r="F25">
        <v>23.4</v>
      </c>
      <c r="G25">
        <v>8.3000000000000007</v>
      </c>
      <c r="H25">
        <v>5.2</v>
      </c>
      <c r="I25">
        <v>15.9</v>
      </c>
      <c r="J25">
        <v>23.5</v>
      </c>
      <c r="L25">
        <v>14.540000000000001</v>
      </c>
      <c r="M25">
        <v>31.4</v>
      </c>
      <c r="N25">
        <v>0.61580000000000001</v>
      </c>
      <c r="O25">
        <v>7.8550000000000004</v>
      </c>
      <c r="P25">
        <v>0.17019999999999999</v>
      </c>
      <c r="R25">
        <v>48.38</v>
      </c>
      <c r="S25">
        <v>93.42</v>
      </c>
      <c r="T25">
        <v>93.42</v>
      </c>
      <c r="U25">
        <v>92.9</v>
      </c>
      <c r="V25">
        <v>101.4</v>
      </c>
      <c r="W25">
        <v>108.3</v>
      </c>
      <c r="Y25">
        <v>0.4909</v>
      </c>
      <c r="Z25" s="2">
        <v>0.35899999999999999</v>
      </c>
      <c r="AA25">
        <v>0.5</v>
      </c>
      <c r="AB25">
        <v>0.73699999999999999</v>
      </c>
      <c r="AC25">
        <v>0.54269999999999996</v>
      </c>
      <c r="AD25">
        <v>0.245</v>
      </c>
      <c r="AE25" s="2">
        <v>0.18770000000000001</v>
      </c>
      <c r="AF25" s="3"/>
    </row>
    <row r="26" spans="1:32" x14ac:dyDescent="0.2">
      <c r="A26">
        <v>94</v>
      </c>
      <c r="C26">
        <v>84.4</v>
      </c>
      <c r="D26">
        <v>26.6</v>
      </c>
      <c r="E26">
        <v>43</v>
      </c>
      <c r="F26">
        <v>24.4</v>
      </c>
      <c r="G26">
        <v>8.9</v>
      </c>
      <c r="H26">
        <v>5.2</v>
      </c>
      <c r="I26">
        <v>16</v>
      </c>
      <c r="J26">
        <v>22.2</v>
      </c>
      <c r="L26">
        <v>14.27</v>
      </c>
      <c r="M26">
        <v>32.200000000000003</v>
      </c>
      <c r="N26">
        <v>0.62090000000000001</v>
      </c>
      <c r="O26">
        <v>6.98</v>
      </c>
      <c r="P26">
        <v>0.16650000000000001</v>
      </c>
      <c r="R26">
        <v>48.22</v>
      </c>
      <c r="S26">
        <v>96.1</v>
      </c>
      <c r="T26">
        <v>96.1</v>
      </c>
      <c r="U26">
        <v>95.1</v>
      </c>
      <c r="V26">
        <v>101.5</v>
      </c>
      <c r="W26">
        <v>106.3</v>
      </c>
      <c r="Y26">
        <v>0.48320000000000002</v>
      </c>
      <c r="Z26">
        <v>0.33300000000000002</v>
      </c>
      <c r="AA26">
        <v>0.48499999999999999</v>
      </c>
      <c r="AB26">
        <v>0.73399999999999999</v>
      </c>
      <c r="AC26">
        <v>0.52810000000000001</v>
      </c>
      <c r="AD26">
        <v>0.23200000000000001</v>
      </c>
      <c r="AE26">
        <v>0.1173</v>
      </c>
    </row>
    <row r="27" spans="1:32" x14ac:dyDescent="0.2">
      <c r="A27">
        <v>93</v>
      </c>
      <c r="C27">
        <v>86</v>
      </c>
      <c r="D27">
        <v>27.7</v>
      </c>
      <c r="E27">
        <v>43.1</v>
      </c>
      <c r="F27">
        <v>24.7</v>
      </c>
      <c r="G27">
        <v>8.6</v>
      </c>
      <c r="H27">
        <v>5.2</v>
      </c>
      <c r="I27">
        <v>15.9</v>
      </c>
      <c r="J27">
        <v>23.2</v>
      </c>
      <c r="L27">
        <v>13.94</v>
      </c>
      <c r="M27">
        <v>32</v>
      </c>
      <c r="N27">
        <v>0.6069</v>
      </c>
      <c r="O27">
        <v>6.7539999999999996</v>
      </c>
      <c r="P27">
        <v>0.16189999999999999</v>
      </c>
      <c r="R27">
        <v>48.339999999999996</v>
      </c>
      <c r="S27">
        <v>98.19</v>
      </c>
      <c r="T27">
        <v>98.19</v>
      </c>
      <c r="U27">
        <v>96.8</v>
      </c>
      <c r="V27">
        <v>105.3</v>
      </c>
      <c r="W27">
        <v>108</v>
      </c>
      <c r="Y27">
        <v>0.48959999999999998</v>
      </c>
      <c r="Z27">
        <v>0.33600000000000002</v>
      </c>
      <c r="AA27">
        <v>0.49099999999999999</v>
      </c>
      <c r="AB27">
        <v>0.754</v>
      </c>
      <c r="AC27">
        <v>0.53620000000000001</v>
      </c>
      <c r="AD27">
        <v>0.24299999999999999</v>
      </c>
      <c r="AE27">
        <v>0.1047</v>
      </c>
    </row>
    <row r="28" spans="1:32" x14ac:dyDescent="0.2">
      <c r="A28">
        <v>92</v>
      </c>
      <c r="C28">
        <v>87.3</v>
      </c>
      <c r="D28">
        <v>26.7</v>
      </c>
      <c r="E28">
        <v>43.7</v>
      </c>
      <c r="F28">
        <v>24.5</v>
      </c>
      <c r="G28">
        <v>8.6</v>
      </c>
      <c r="H28">
        <v>5.5</v>
      </c>
      <c r="I28">
        <v>15.6</v>
      </c>
      <c r="J28">
        <v>22.2</v>
      </c>
      <c r="L28">
        <v>13.61</v>
      </c>
      <c r="M28">
        <v>32.9</v>
      </c>
      <c r="N28">
        <v>0.59319999999999995</v>
      </c>
      <c r="O28">
        <v>6.9009999999999998</v>
      </c>
      <c r="P28">
        <v>0.1575</v>
      </c>
      <c r="R28">
        <v>48.36</v>
      </c>
      <c r="S28">
        <v>99.05</v>
      </c>
      <c r="T28">
        <v>99.05</v>
      </c>
      <c r="U28">
        <v>96.6</v>
      </c>
      <c r="V28">
        <v>105.3</v>
      </c>
      <c r="W28">
        <v>108.2</v>
      </c>
      <c r="Y28">
        <v>0.48680000000000001</v>
      </c>
      <c r="Z28">
        <v>0.33100000000000002</v>
      </c>
      <c r="AA28">
        <v>0.48699999999999999</v>
      </c>
      <c r="AB28">
        <v>0.75900000000000001</v>
      </c>
      <c r="AC28">
        <v>0.53159999999999996</v>
      </c>
      <c r="AD28">
        <v>0.23200000000000001</v>
      </c>
      <c r="AE28">
        <v>8.7099999999999997E-2</v>
      </c>
    </row>
    <row r="29" spans="1:32" x14ac:dyDescent="0.2">
      <c r="A29">
        <v>91</v>
      </c>
      <c r="C29">
        <v>87.2</v>
      </c>
      <c r="D29">
        <v>27.9</v>
      </c>
      <c r="E29">
        <v>43.3</v>
      </c>
      <c r="F29">
        <v>24.7</v>
      </c>
      <c r="G29">
        <v>8.6</v>
      </c>
      <c r="H29">
        <v>5.3</v>
      </c>
      <c r="I29">
        <v>16</v>
      </c>
      <c r="J29">
        <v>23.2</v>
      </c>
      <c r="L29">
        <v>13.86</v>
      </c>
      <c r="M29">
        <v>32.299999999999997</v>
      </c>
      <c r="N29">
        <v>0.59660000000000002</v>
      </c>
      <c r="O29">
        <v>6.617</v>
      </c>
      <c r="P29">
        <v>0.1608</v>
      </c>
      <c r="R29">
        <v>48.36</v>
      </c>
      <c r="S29">
        <v>99.48</v>
      </c>
      <c r="T29">
        <v>99.48</v>
      </c>
      <c r="U29">
        <v>97.8</v>
      </c>
      <c r="V29">
        <v>106.3</v>
      </c>
      <c r="W29">
        <v>107.9</v>
      </c>
      <c r="Y29">
        <v>0.48809999999999998</v>
      </c>
      <c r="Z29">
        <v>0.32</v>
      </c>
      <c r="AA29">
        <v>0.48699999999999999</v>
      </c>
      <c r="AB29">
        <v>0.76500000000000001</v>
      </c>
      <c r="AC29">
        <v>0.5343</v>
      </c>
      <c r="AD29">
        <v>0.245</v>
      </c>
      <c r="AE29">
        <v>8.14E-2</v>
      </c>
    </row>
    <row r="30" spans="1:32" x14ac:dyDescent="0.2">
      <c r="A30">
        <v>90</v>
      </c>
      <c r="C30">
        <v>87.2</v>
      </c>
      <c r="D30">
        <v>28.5</v>
      </c>
      <c r="E30">
        <v>43.1</v>
      </c>
      <c r="F30">
        <v>24.9</v>
      </c>
      <c r="G30">
        <v>8.5</v>
      </c>
      <c r="H30">
        <v>5.0999999999999996</v>
      </c>
      <c r="I30">
        <v>16.100000000000001</v>
      </c>
      <c r="J30">
        <v>23.3</v>
      </c>
      <c r="L30">
        <v>13.900000000000002</v>
      </c>
      <c r="M30">
        <v>32.1</v>
      </c>
      <c r="N30">
        <v>0.6</v>
      </c>
      <c r="O30">
        <v>6.3280000000000003</v>
      </c>
      <c r="P30">
        <v>0.16139999999999999</v>
      </c>
      <c r="R30">
        <v>48.3</v>
      </c>
      <c r="S30">
        <v>99.74</v>
      </c>
      <c r="T30">
        <v>99.74</v>
      </c>
      <c r="U30">
        <v>98.3</v>
      </c>
      <c r="V30">
        <v>107</v>
      </c>
      <c r="W30">
        <v>108.1</v>
      </c>
      <c r="Y30">
        <v>0.48759999999999998</v>
      </c>
      <c r="Z30">
        <v>0.33100000000000002</v>
      </c>
      <c r="AA30">
        <v>0.48899999999999999</v>
      </c>
      <c r="AB30">
        <v>0.76400000000000001</v>
      </c>
      <c r="AC30">
        <v>0.53639999999999999</v>
      </c>
      <c r="AD30">
        <v>0.25</v>
      </c>
      <c r="AE30">
        <v>7.5700000000000003E-2</v>
      </c>
    </row>
    <row r="31" spans="1:32" x14ac:dyDescent="0.2">
      <c r="A31">
        <v>89</v>
      </c>
      <c r="C31">
        <v>89</v>
      </c>
      <c r="D31">
        <v>28.8</v>
      </c>
      <c r="E31">
        <v>43.9</v>
      </c>
      <c r="F31">
        <v>25.6</v>
      </c>
      <c r="G31">
        <v>9.1</v>
      </c>
      <c r="H31">
        <v>5.3</v>
      </c>
      <c r="I31">
        <v>17.2</v>
      </c>
      <c r="J31">
        <v>23.7</v>
      </c>
      <c r="L31">
        <v>14.469999999999999</v>
      </c>
      <c r="M31">
        <v>33</v>
      </c>
      <c r="N31">
        <v>0.60240000000000005</v>
      </c>
      <c r="O31">
        <v>6.4320000000000004</v>
      </c>
      <c r="P31">
        <v>0.16919999999999999</v>
      </c>
      <c r="R31">
        <v>48.3</v>
      </c>
      <c r="S31">
        <v>101.67</v>
      </c>
      <c r="T31">
        <v>101.67</v>
      </c>
      <c r="U31">
        <v>100.6</v>
      </c>
      <c r="V31">
        <v>109.2</v>
      </c>
      <c r="W31">
        <v>107.8</v>
      </c>
      <c r="Y31">
        <v>0.49030000000000001</v>
      </c>
      <c r="Z31">
        <v>0.32300000000000001</v>
      </c>
      <c r="AA31">
        <v>0.48899999999999999</v>
      </c>
      <c r="AB31">
        <v>0.76800000000000002</v>
      </c>
      <c r="AC31">
        <v>0.53700000000000003</v>
      </c>
      <c r="AD31">
        <v>0.249</v>
      </c>
      <c r="AE31">
        <v>7.4200000000000002E-2</v>
      </c>
    </row>
    <row r="32" spans="1:32" x14ac:dyDescent="0.2">
      <c r="A32">
        <v>88</v>
      </c>
      <c r="C32">
        <v>87.7</v>
      </c>
      <c r="D32">
        <v>29.1</v>
      </c>
      <c r="E32">
        <v>43.4</v>
      </c>
      <c r="F32">
        <v>25.8</v>
      </c>
      <c r="G32">
        <v>8.5</v>
      </c>
      <c r="H32">
        <v>5.4</v>
      </c>
      <c r="I32">
        <v>16.7</v>
      </c>
      <c r="J32">
        <v>24.1</v>
      </c>
      <c r="L32">
        <v>14.249999999999998</v>
      </c>
      <c r="M32">
        <v>32.799999999999997</v>
      </c>
      <c r="N32">
        <v>0.61280000000000001</v>
      </c>
      <c r="O32">
        <v>6.53</v>
      </c>
      <c r="P32">
        <v>0.16619999999999999</v>
      </c>
      <c r="R32">
        <v>48.260000000000005</v>
      </c>
      <c r="S32">
        <v>100.5</v>
      </c>
      <c r="T32">
        <v>100.5</v>
      </c>
      <c r="U32">
        <v>99.6</v>
      </c>
      <c r="V32">
        <v>108.2</v>
      </c>
      <c r="W32">
        <v>108</v>
      </c>
      <c r="Y32">
        <v>0.48970000000000002</v>
      </c>
      <c r="Z32">
        <v>0.316</v>
      </c>
      <c r="AA32">
        <v>0.48899999999999999</v>
      </c>
      <c r="AB32">
        <v>0.76600000000000001</v>
      </c>
      <c r="AC32">
        <v>0.5383</v>
      </c>
      <c r="AD32">
        <v>0.254</v>
      </c>
      <c r="AE32">
        <v>5.7000000000000002E-2</v>
      </c>
    </row>
    <row r="33" spans="1:31" x14ac:dyDescent="0.2">
      <c r="A33">
        <v>87</v>
      </c>
      <c r="C33">
        <v>88.8</v>
      </c>
      <c r="D33">
        <v>30.5</v>
      </c>
      <c r="E33">
        <v>44</v>
      </c>
      <c r="F33">
        <v>26</v>
      </c>
      <c r="G33">
        <v>8.6</v>
      </c>
      <c r="H33">
        <v>5.5</v>
      </c>
      <c r="I33">
        <v>17</v>
      </c>
      <c r="J33">
        <v>24.5</v>
      </c>
      <c r="L33">
        <v>14.26</v>
      </c>
      <c r="M33">
        <v>33.4</v>
      </c>
      <c r="N33">
        <v>0.61029999999999995</v>
      </c>
      <c r="O33">
        <v>6.54</v>
      </c>
      <c r="P33">
        <v>0.1663</v>
      </c>
      <c r="R33">
        <v>48.32</v>
      </c>
      <c r="S33">
        <v>102.22</v>
      </c>
      <c r="T33">
        <v>102.22</v>
      </c>
      <c r="U33">
        <v>100.8</v>
      </c>
      <c r="V33">
        <v>109.9</v>
      </c>
      <c r="W33">
        <v>108.3</v>
      </c>
      <c r="Y33">
        <v>0.4899</v>
      </c>
      <c r="Z33">
        <v>0.30099999999999999</v>
      </c>
      <c r="AA33">
        <v>0.48799999999999999</v>
      </c>
      <c r="AB33">
        <v>0.76300000000000001</v>
      </c>
      <c r="AC33">
        <v>0.53759999999999997</v>
      </c>
      <c r="AD33">
        <v>0.26200000000000001</v>
      </c>
      <c r="AE33">
        <v>5.2900000000000003E-2</v>
      </c>
    </row>
    <row r="34" spans="1:31" x14ac:dyDescent="0.2">
      <c r="A34">
        <v>86</v>
      </c>
      <c r="C34">
        <v>88.6</v>
      </c>
      <c r="D34">
        <v>30.3</v>
      </c>
      <c r="E34">
        <v>43.6</v>
      </c>
      <c r="F34">
        <v>26</v>
      </c>
      <c r="G34">
        <v>8.8000000000000007</v>
      </c>
      <c r="H34">
        <v>5.3</v>
      </c>
      <c r="I34">
        <v>17.8</v>
      </c>
      <c r="J34">
        <v>25.2</v>
      </c>
      <c r="L34">
        <v>14.87</v>
      </c>
      <c r="M34">
        <v>32.4</v>
      </c>
      <c r="N34">
        <v>0.60189999999999999</v>
      </c>
      <c r="O34">
        <v>6.2130000000000001</v>
      </c>
      <c r="P34">
        <v>0.17460000000000001</v>
      </c>
      <c r="R34">
        <v>48.32</v>
      </c>
      <c r="S34">
        <v>101.93</v>
      </c>
      <c r="T34">
        <v>101.93</v>
      </c>
      <c r="U34">
        <v>102.1</v>
      </c>
      <c r="V34">
        <v>110.2</v>
      </c>
      <c r="W34">
        <v>107.2</v>
      </c>
      <c r="Y34">
        <v>0.49590000000000001</v>
      </c>
      <c r="Z34">
        <v>0.28199999999999997</v>
      </c>
      <c r="AA34">
        <v>0.49299999999999999</v>
      </c>
      <c r="AB34">
        <v>0.75600000000000001</v>
      </c>
      <c r="AC34">
        <v>0.54059999999999997</v>
      </c>
      <c r="AD34">
        <v>0.25800000000000001</v>
      </c>
      <c r="AE34">
        <v>3.7199999999999997E-2</v>
      </c>
    </row>
    <row r="35" spans="1:31" x14ac:dyDescent="0.2">
      <c r="A35">
        <v>85</v>
      </c>
      <c r="C35">
        <v>89.1</v>
      </c>
      <c r="D35">
        <v>29.4</v>
      </c>
      <c r="E35">
        <v>43.5</v>
      </c>
      <c r="F35">
        <v>26.3</v>
      </c>
      <c r="G35">
        <v>8.5</v>
      </c>
      <c r="H35">
        <v>5.3</v>
      </c>
      <c r="I35">
        <v>17.899999999999999</v>
      </c>
      <c r="J35">
        <v>24.9</v>
      </c>
      <c r="L35">
        <v>14.92</v>
      </c>
      <c r="M35">
        <v>32.9</v>
      </c>
      <c r="N35">
        <v>0.60050000000000003</v>
      </c>
      <c r="O35">
        <v>6.1630000000000003</v>
      </c>
      <c r="P35">
        <v>0.1754</v>
      </c>
      <c r="R35">
        <v>48.28</v>
      </c>
      <c r="S35">
        <v>102.04</v>
      </c>
      <c r="T35">
        <v>102.04</v>
      </c>
      <c r="U35">
        <v>102.1</v>
      </c>
      <c r="V35">
        <v>110.8</v>
      </c>
      <c r="W35">
        <v>107.9</v>
      </c>
      <c r="Y35">
        <v>0.49880000000000002</v>
      </c>
      <c r="Z35">
        <v>0.28199999999999997</v>
      </c>
      <c r="AA35">
        <v>0.496</v>
      </c>
      <c r="AB35">
        <v>0.76400000000000001</v>
      </c>
      <c r="AC35">
        <v>0.54290000000000005</v>
      </c>
      <c r="AD35">
        <v>0.252</v>
      </c>
      <c r="AE35">
        <v>3.4799999999999998E-2</v>
      </c>
    </row>
    <row r="36" spans="1:31" x14ac:dyDescent="0.2">
      <c r="A36">
        <v>84</v>
      </c>
      <c r="C36">
        <v>88.4</v>
      </c>
      <c r="D36">
        <v>29.7</v>
      </c>
      <c r="E36">
        <v>43</v>
      </c>
      <c r="F36">
        <v>26.2</v>
      </c>
      <c r="G36">
        <v>8.5</v>
      </c>
      <c r="H36">
        <v>5.3</v>
      </c>
      <c r="I36">
        <v>17.899999999999999</v>
      </c>
      <c r="J36">
        <v>25.8</v>
      </c>
      <c r="L36">
        <v>15</v>
      </c>
      <c r="M36">
        <v>33</v>
      </c>
      <c r="N36">
        <v>0.60229999999999995</v>
      </c>
      <c r="O36">
        <v>6.1619999999999999</v>
      </c>
      <c r="P36">
        <v>0.1764</v>
      </c>
      <c r="R36">
        <v>48.4</v>
      </c>
      <c r="S36">
        <v>101.47</v>
      </c>
      <c r="T36">
        <v>101.47</v>
      </c>
      <c r="U36">
        <v>101.4</v>
      </c>
      <c r="V36">
        <v>110.1</v>
      </c>
      <c r="W36">
        <v>107.6</v>
      </c>
      <c r="Y36">
        <v>0.49880000000000002</v>
      </c>
      <c r="Z36">
        <v>0.25</v>
      </c>
      <c r="AA36">
        <v>0.495</v>
      </c>
      <c r="AB36">
        <v>0.76</v>
      </c>
      <c r="AC36">
        <v>0.54249999999999998</v>
      </c>
      <c r="AD36">
        <v>0.255</v>
      </c>
      <c r="AE36">
        <v>2.7099999999999999E-2</v>
      </c>
    </row>
    <row r="37" spans="1:31" x14ac:dyDescent="0.2">
      <c r="A37">
        <v>83</v>
      </c>
      <c r="C37">
        <v>89.7</v>
      </c>
      <c r="D37">
        <v>28.3</v>
      </c>
      <c r="E37">
        <v>44.5</v>
      </c>
      <c r="F37">
        <v>25.9</v>
      </c>
      <c r="G37">
        <v>8.9</v>
      </c>
      <c r="H37">
        <v>5.6</v>
      </c>
      <c r="I37">
        <v>19.100000000000001</v>
      </c>
      <c r="J37">
        <v>25.6</v>
      </c>
      <c r="L37">
        <v>15.75</v>
      </c>
      <c r="M37">
        <v>33.4</v>
      </c>
      <c r="N37">
        <v>0.59540000000000004</v>
      </c>
      <c r="O37">
        <v>6.407</v>
      </c>
      <c r="P37">
        <v>0.187</v>
      </c>
      <c r="R37">
        <v>48.260000000000005</v>
      </c>
      <c r="S37">
        <v>102.15</v>
      </c>
      <c r="T37">
        <v>102.15</v>
      </c>
      <c r="U37">
        <v>103.1</v>
      </c>
      <c r="V37">
        <v>108.5</v>
      </c>
      <c r="W37">
        <v>104.7</v>
      </c>
      <c r="Y37">
        <v>0.49199999999999999</v>
      </c>
      <c r="Z37">
        <v>0.23799999999999999</v>
      </c>
      <c r="AA37">
        <v>0.48799999999999999</v>
      </c>
      <c r="AB37">
        <v>0.74</v>
      </c>
      <c r="AC37">
        <v>0.53110000000000002</v>
      </c>
      <c r="AD37">
        <v>0.23300000000000001</v>
      </c>
      <c r="AE37">
        <v>2.5600000000000001E-2</v>
      </c>
    </row>
    <row r="38" spans="1:31" x14ac:dyDescent="0.2">
      <c r="A38">
        <v>82</v>
      </c>
      <c r="C38">
        <v>88.2</v>
      </c>
      <c r="D38">
        <v>28.6</v>
      </c>
      <c r="E38">
        <v>43.5</v>
      </c>
      <c r="F38">
        <v>25.2</v>
      </c>
      <c r="G38">
        <v>8.5</v>
      </c>
      <c r="H38">
        <v>5.4</v>
      </c>
      <c r="I38">
        <v>17.7</v>
      </c>
      <c r="J38">
        <v>26.2</v>
      </c>
      <c r="L38">
        <v>14.940000000000001</v>
      </c>
      <c r="M38">
        <v>33</v>
      </c>
      <c r="N38">
        <v>0.58199999999999996</v>
      </c>
      <c r="O38">
        <v>6.2869999999999999</v>
      </c>
      <c r="P38">
        <v>0.17560000000000001</v>
      </c>
      <c r="R38">
        <v>48.32</v>
      </c>
      <c r="S38">
        <v>100.78</v>
      </c>
      <c r="T38">
        <v>100.78</v>
      </c>
      <c r="U38">
        <v>100.9</v>
      </c>
      <c r="V38">
        <v>108.6</v>
      </c>
      <c r="W38">
        <v>106.9</v>
      </c>
      <c r="Y38">
        <v>0.49709999999999999</v>
      </c>
      <c r="Z38">
        <v>0.26200000000000001</v>
      </c>
      <c r="AA38">
        <v>0.495</v>
      </c>
      <c r="AB38">
        <v>0.746</v>
      </c>
      <c r="AC38">
        <v>0.53879999999999995</v>
      </c>
      <c r="AD38">
        <v>0.24099999999999999</v>
      </c>
      <c r="AE38">
        <v>2.6100000000000002E-2</v>
      </c>
    </row>
    <row r="39" spans="1:31" x14ac:dyDescent="0.2">
      <c r="A39">
        <v>81</v>
      </c>
      <c r="C39">
        <v>88.4</v>
      </c>
      <c r="D39">
        <v>28.9</v>
      </c>
      <c r="E39">
        <v>43.5</v>
      </c>
      <c r="F39">
        <v>25.5</v>
      </c>
      <c r="G39">
        <v>9</v>
      </c>
      <c r="H39">
        <v>5.3</v>
      </c>
      <c r="I39">
        <v>18.7</v>
      </c>
      <c r="J39">
        <v>25.1</v>
      </c>
      <c r="L39">
        <v>15.61</v>
      </c>
      <c r="M39">
        <v>33.5</v>
      </c>
      <c r="N39">
        <v>0.59299999999999997</v>
      </c>
      <c r="O39">
        <v>6.1340000000000003</v>
      </c>
      <c r="P39">
        <v>0.18490000000000001</v>
      </c>
      <c r="R39">
        <v>48.28</v>
      </c>
      <c r="S39">
        <v>101.12</v>
      </c>
      <c r="T39">
        <v>101.12</v>
      </c>
      <c r="U39">
        <v>101.8</v>
      </c>
      <c r="V39">
        <v>108.1</v>
      </c>
      <c r="W39">
        <v>105.5</v>
      </c>
      <c r="Y39">
        <v>0.4919</v>
      </c>
      <c r="Z39">
        <v>0.245</v>
      </c>
      <c r="AA39">
        <v>0.48899999999999999</v>
      </c>
      <c r="AB39">
        <v>0.751</v>
      </c>
      <c r="AC39">
        <v>0.53449999999999998</v>
      </c>
      <c r="AD39">
        <v>0.245</v>
      </c>
      <c r="AE39">
        <v>2.2599999999999999E-2</v>
      </c>
    </row>
    <row r="40" spans="1:31" x14ac:dyDescent="0.2">
      <c r="A40">
        <v>80</v>
      </c>
      <c r="C40">
        <v>90.6</v>
      </c>
      <c r="D40">
        <v>27.8</v>
      </c>
      <c r="E40">
        <v>44.9</v>
      </c>
      <c r="F40">
        <v>25.8</v>
      </c>
      <c r="G40">
        <v>9.4</v>
      </c>
      <c r="H40">
        <v>5.3</v>
      </c>
      <c r="I40">
        <v>18.899999999999999</v>
      </c>
      <c r="J40">
        <v>24.4</v>
      </c>
      <c r="L40">
        <v>15.53</v>
      </c>
      <c r="M40">
        <v>33.5</v>
      </c>
      <c r="N40">
        <v>0.5917</v>
      </c>
      <c r="O40">
        <v>6.0359999999999996</v>
      </c>
      <c r="P40">
        <v>0.18379999999999999</v>
      </c>
      <c r="R40">
        <v>48.36</v>
      </c>
      <c r="S40">
        <v>102.83</v>
      </c>
      <c r="T40">
        <v>102.83</v>
      </c>
      <c r="U40">
        <v>103.1</v>
      </c>
      <c r="V40">
        <v>109.3</v>
      </c>
      <c r="W40">
        <v>105.3</v>
      </c>
      <c r="Y40">
        <v>0.48749999999999999</v>
      </c>
      <c r="Z40">
        <v>0.28000000000000003</v>
      </c>
      <c r="AA40">
        <v>0.48599999999999999</v>
      </c>
      <c r="AB40">
        <v>0.76400000000000001</v>
      </c>
      <c r="AC40">
        <v>0.53139999999999998</v>
      </c>
      <c r="AD40">
        <v>0.23499999999999999</v>
      </c>
      <c r="AE40">
        <v>3.09E-2</v>
      </c>
    </row>
    <row r="41" spans="1:31" x14ac:dyDescent="0.2">
      <c r="A41">
        <v>79</v>
      </c>
      <c r="C41">
        <v>91.7</v>
      </c>
      <c r="D41">
        <v>28.3</v>
      </c>
      <c r="E41">
        <v>45.2</v>
      </c>
      <c r="F41">
        <v>25.8</v>
      </c>
      <c r="G41">
        <v>9.1</v>
      </c>
      <c r="H41">
        <v>5.4</v>
      </c>
      <c r="I41">
        <v>19.8</v>
      </c>
      <c r="J41">
        <v>25.3</v>
      </c>
      <c r="L41">
        <v>15.97</v>
      </c>
      <c r="M41">
        <v>32.799999999999997</v>
      </c>
      <c r="N41">
        <v>0.57979999999999998</v>
      </c>
      <c r="O41">
        <v>5.8890000000000002</v>
      </c>
      <c r="P41">
        <v>0.19009999999999999</v>
      </c>
      <c r="R41">
        <v>48.22</v>
      </c>
      <c r="S41">
        <v>104.15</v>
      </c>
      <c r="T41">
        <v>104.15</v>
      </c>
      <c r="U41">
        <v>105.8</v>
      </c>
      <c r="V41">
        <v>110.3</v>
      </c>
      <c r="W41">
        <v>103.8</v>
      </c>
      <c r="Y41">
        <v>0.48530000000000001</v>
      </c>
      <c r="AA41">
        <v>0.48499999999999999</v>
      </c>
      <c r="AB41">
        <v>0.752</v>
      </c>
      <c r="AC41">
        <v>0.52949999999999997</v>
      </c>
      <c r="AD41">
        <v>0.23200000000000001</v>
      </c>
      <c r="AE41">
        <v>0</v>
      </c>
    </row>
    <row r="42" spans="1:31" x14ac:dyDescent="0.2">
      <c r="A42">
        <v>78</v>
      </c>
      <c r="C42">
        <v>92.9</v>
      </c>
      <c r="D42">
        <v>28.4</v>
      </c>
      <c r="E42">
        <v>47.1</v>
      </c>
      <c r="F42">
        <v>25</v>
      </c>
      <c r="G42">
        <v>9.6</v>
      </c>
      <c r="H42">
        <v>5.0999999999999996</v>
      </c>
      <c r="I42">
        <v>20.100000000000001</v>
      </c>
      <c r="J42">
        <v>25.2</v>
      </c>
      <c r="L42">
        <v>16.02</v>
      </c>
      <c r="M42">
        <v>31.8</v>
      </c>
      <c r="N42">
        <v>0.57340000000000002</v>
      </c>
      <c r="O42">
        <v>5.49</v>
      </c>
      <c r="P42">
        <v>0.19070000000000001</v>
      </c>
      <c r="R42">
        <v>48.36</v>
      </c>
      <c r="S42">
        <v>105.4</v>
      </c>
      <c r="T42">
        <v>105.4</v>
      </c>
      <c r="U42">
        <v>106.7</v>
      </c>
      <c r="V42">
        <v>108.5</v>
      </c>
      <c r="W42">
        <v>100.9</v>
      </c>
      <c r="Y42">
        <v>0.46929999999999999</v>
      </c>
      <c r="AA42">
        <v>0.46899999999999997</v>
      </c>
      <c r="AB42">
        <v>0.752</v>
      </c>
      <c r="AC42">
        <v>0.51470000000000005</v>
      </c>
      <c r="AD42">
        <v>0.23</v>
      </c>
      <c r="AE42">
        <v>0</v>
      </c>
    </row>
    <row r="43" spans="1:31" x14ac:dyDescent="0.2">
      <c r="A43">
        <v>77</v>
      </c>
      <c r="C43">
        <v>92</v>
      </c>
      <c r="D43">
        <v>27.7</v>
      </c>
      <c r="E43">
        <v>47.1</v>
      </c>
      <c r="F43">
        <v>23.9</v>
      </c>
      <c r="G43">
        <v>9.4</v>
      </c>
      <c r="H43">
        <v>5.0999999999999996</v>
      </c>
      <c r="I43">
        <v>20.6</v>
      </c>
      <c r="J43">
        <v>25.2</v>
      </c>
      <c r="L43">
        <v>16.509999999999998</v>
      </c>
      <c r="M43">
        <v>31.8</v>
      </c>
      <c r="N43">
        <v>0.55840000000000001</v>
      </c>
      <c r="O43">
        <v>5.5430000000000001</v>
      </c>
      <c r="P43">
        <v>0.19769999999999999</v>
      </c>
      <c r="R43">
        <v>48.2</v>
      </c>
      <c r="S43">
        <v>104.19</v>
      </c>
      <c r="T43">
        <v>104.19</v>
      </c>
      <c r="U43">
        <v>106.5</v>
      </c>
      <c r="V43">
        <v>106.5</v>
      </c>
      <c r="W43">
        <v>99.5</v>
      </c>
      <c r="Y43">
        <v>0.4652</v>
      </c>
      <c r="AA43">
        <v>0.46500000000000002</v>
      </c>
      <c r="AB43">
        <v>0.751</v>
      </c>
      <c r="AC43">
        <v>0.5111</v>
      </c>
      <c r="AD43">
        <v>0.22600000000000001</v>
      </c>
      <c r="AE43">
        <v>0</v>
      </c>
    </row>
    <row r="44" spans="1:31" x14ac:dyDescent="0.2">
      <c r="A44">
        <v>76</v>
      </c>
      <c r="C44">
        <v>91.7</v>
      </c>
      <c r="D44">
        <v>26.9</v>
      </c>
      <c r="E44">
        <v>47.4</v>
      </c>
      <c r="F44">
        <v>23</v>
      </c>
      <c r="G44">
        <v>8.9</v>
      </c>
      <c r="H44">
        <v>4.4000000000000004</v>
      </c>
      <c r="I44">
        <v>19.8</v>
      </c>
      <c r="J44">
        <v>24.8</v>
      </c>
      <c r="L44">
        <v>16.05</v>
      </c>
      <c r="M44">
        <v>30.3</v>
      </c>
      <c r="N44">
        <v>0.54630000000000001</v>
      </c>
      <c r="O44">
        <v>4.798</v>
      </c>
      <c r="P44">
        <v>0.19120000000000001</v>
      </c>
      <c r="R44">
        <v>48.28</v>
      </c>
      <c r="S44">
        <v>103.54</v>
      </c>
      <c r="T44">
        <v>103.54</v>
      </c>
      <c r="U44">
        <v>105.5</v>
      </c>
      <c r="V44">
        <v>104.3</v>
      </c>
      <c r="W44">
        <v>98.3</v>
      </c>
      <c r="Y44">
        <v>0.45910000000000001</v>
      </c>
      <c r="AA44">
        <v>0.45800000000000002</v>
      </c>
      <c r="AB44">
        <v>0.751</v>
      </c>
      <c r="AC44">
        <v>0.50370000000000004</v>
      </c>
      <c r="AD44">
        <v>0.221</v>
      </c>
      <c r="AE44">
        <v>0</v>
      </c>
    </row>
    <row r="45" spans="1:31" x14ac:dyDescent="0.2">
      <c r="A45">
        <v>75</v>
      </c>
      <c r="C45">
        <v>91.1</v>
      </c>
      <c r="D45">
        <v>25.2</v>
      </c>
      <c r="E45">
        <v>47.1</v>
      </c>
      <c r="F45">
        <v>23.8</v>
      </c>
      <c r="G45">
        <v>8.8000000000000007</v>
      </c>
      <c r="H45">
        <v>4.3</v>
      </c>
      <c r="I45">
        <v>19.8</v>
      </c>
      <c r="J45">
        <v>24.3</v>
      </c>
      <c r="L45">
        <v>16.23</v>
      </c>
      <c r="M45">
        <v>30.2</v>
      </c>
      <c r="N45">
        <v>0.57069999999999999</v>
      </c>
      <c r="O45">
        <v>4.72</v>
      </c>
      <c r="P45">
        <v>0.1938</v>
      </c>
      <c r="R45">
        <v>48.28</v>
      </c>
      <c r="S45">
        <v>102.19</v>
      </c>
      <c r="T45">
        <v>102.19</v>
      </c>
      <c r="U45">
        <v>104.5</v>
      </c>
      <c r="V45">
        <v>102.6</v>
      </c>
      <c r="W45">
        <v>97.7</v>
      </c>
      <c r="Y45">
        <v>0.4577</v>
      </c>
      <c r="AA45">
        <v>0.45700000000000002</v>
      </c>
      <c r="AB45">
        <v>0.76500000000000001</v>
      </c>
      <c r="AC45">
        <v>0.502</v>
      </c>
      <c r="AD45">
        <v>0.21099999999999999</v>
      </c>
      <c r="AE45">
        <v>0</v>
      </c>
    </row>
    <row r="46" spans="1:31" x14ac:dyDescent="0.2">
      <c r="A46">
        <v>74</v>
      </c>
      <c r="C46">
        <v>93.9</v>
      </c>
      <c r="D46">
        <v>25.4</v>
      </c>
      <c r="E46">
        <v>48.2</v>
      </c>
      <c r="F46">
        <v>24.6</v>
      </c>
      <c r="G46">
        <v>8.6999999999999993</v>
      </c>
      <c r="H46">
        <v>4.7</v>
      </c>
      <c r="I46">
        <v>20.8</v>
      </c>
      <c r="J46">
        <v>23.8</v>
      </c>
      <c r="L46">
        <v>16.520000000000003</v>
      </c>
      <c r="M46">
        <v>30.5</v>
      </c>
      <c r="N46">
        <v>0.57079999999999997</v>
      </c>
      <c r="O46">
        <v>5.0049999999999999</v>
      </c>
      <c r="P46">
        <v>0.19789999999999999</v>
      </c>
      <c r="R46">
        <v>48.2</v>
      </c>
      <c r="S46">
        <v>105.08</v>
      </c>
      <c r="T46">
        <v>105.08</v>
      </c>
      <c r="U46">
        <v>107.8</v>
      </c>
      <c r="V46">
        <v>105.7</v>
      </c>
      <c r="W46">
        <v>97.7</v>
      </c>
      <c r="Y46">
        <v>0.45900000000000002</v>
      </c>
      <c r="AA46">
        <v>0.45900000000000002</v>
      </c>
      <c r="AB46">
        <v>0.77100000000000002</v>
      </c>
      <c r="AC46">
        <v>0.503</v>
      </c>
      <c r="AD46">
        <v>0.20899999999999999</v>
      </c>
      <c r="AE46">
        <v>0</v>
      </c>
    </row>
    <row r="47" spans="1:31" x14ac:dyDescent="0.2">
      <c r="A47">
        <v>73</v>
      </c>
      <c r="C47">
        <v>96.9</v>
      </c>
      <c r="D47">
        <v>25.3</v>
      </c>
      <c r="E47">
        <v>50.6</v>
      </c>
      <c r="F47">
        <v>25.2</v>
      </c>
      <c r="J47">
        <v>22.8</v>
      </c>
      <c r="N47">
        <v>0.57010000000000005</v>
      </c>
      <c r="R47">
        <v>48.18</v>
      </c>
      <c r="S47">
        <v>108.03</v>
      </c>
      <c r="T47">
        <v>108.03</v>
      </c>
      <c r="U47">
        <v>110.7</v>
      </c>
      <c r="V47">
        <v>107.6</v>
      </c>
      <c r="W47">
        <v>96.8</v>
      </c>
      <c r="Y47">
        <v>0.45610000000000001</v>
      </c>
      <c r="AA47">
        <v>0.45600000000000002</v>
      </c>
      <c r="AB47">
        <v>0.75800000000000001</v>
      </c>
      <c r="AC47">
        <v>0.498</v>
      </c>
      <c r="AD47">
        <v>0.19800000000000001</v>
      </c>
      <c r="AE47">
        <v>0</v>
      </c>
    </row>
    <row r="48" spans="1:31" x14ac:dyDescent="0.2">
      <c r="A48">
        <v>72</v>
      </c>
      <c r="C48">
        <v>95.5</v>
      </c>
      <c r="D48">
        <v>31.2</v>
      </c>
      <c r="E48">
        <v>51.1</v>
      </c>
      <c r="F48">
        <v>24.1</v>
      </c>
      <c r="J48">
        <v>23.6</v>
      </c>
      <c r="N48">
        <v>0.55530000000000002</v>
      </c>
      <c r="R48">
        <v>48.22</v>
      </c>
      <c r="S48">
        <v>109.23</v>
      </c>
      <c r="T48">
        <v>109.23</v>
      </c>
      <c r="U48">
        <v>112</v>
      </c>
      <c r="V48">
        <v>110.2</v>
      </c>
      <c r="W48">
        <v>97.94</v>
      </c>
      <c r="Y48">
        <v>0.45450000000000002</v>
      </c>
      <c r="AA48">
        <v>0.45500000000000002</v>
      </c>
      <c r="AB48">
        <v>0.748</v>
      </c>
      <c r="AC48">
        <v>0.50439999999999996</v>
      </c>
      <c r="AD48">
        <v>0.24399999999999999</v>
      </c>
      <c r="AE48">
        <v>0</v>
      </c>
    </row>
    <row r="49" spans="1:31" x14ac:dyDescent="0.2">
      <c r="A49">
        <v>71</v>
      </c>
      <c r="C49">
        <v>98</v>
      </c>
      <c r="D49">
        <v>32.700000000000003</v>
      </c>
      <c r="E49">
        <v>53.1</v>
      </c>
      <c r="F49">
        <v>24.3</v>
      </c>
      <c r="J49">
        <v>24.4</v>
      </c>
      <c r="N49">
        <v>0.55230000000000001</v>
      </c>
      <c r="R49">
        <v>48.2</v>
      </c>
      <c r="S49">
        <v>112.39</v>
      </c>
      <c r="T49">
        <v>112.39</v>
      </c>
      <c r="U49">
        <v>115.1</v>
      </c>
      <c r="V49">
        <v>112.4</v>
      </c>
      <c r="W49">
        <v>97.25</v>
      </c>
      <c r="Y49">
        <v>0.44900000000000001</v>
      </c>
      <c r="AA49">
        <v>0.44900000000000001</v>
      </c>
      <c r="AB49">
        <v>0.745</v>
      </c>
      <c r="AC49">
        <v>0.50009999999999999</v>
      </c>
      <c r="AD49">
        <v>0.248</v>
      </c>
      <c r="AE49">
        <v>0</v>
      </c>
    </row>
    <row r="50" spans="1:31" x14ac:dyDescent="0.2">
      <c r="A50">
        <v>70</v>
      </c>
      <c r="C50">
        <v>99.4</v>
      </c>
      <c r="D50">
        <v>33.700000000000003</v>
      </c>
      <c r="E50">
        <v>52.9</v>
      </c>
      <c r="F50">
        <v>24.7</v>
      </c>
      <c r="J50">
        <v>25.1</v>
      </c>
      <c r="N50">
        <v>0.54049999999999998</v>
      </c>
      <c r="R50">
        <v>48.32</v>
      </c>
      <c r="S50">
        <v>114.23</v>
      </c>
      <c r="T50">
        <v>114.23</v>
      </c>
      <c r="U50">
        <v>117.1</v>
      </c>
      <c r="V50">
        <v>116.7</v>
      </c>
      <c r="W50">
        <v>99</v>
      </c>
      <c r="Y50">
        <v>0.45979999999999999</v>
      </c>
      <c r="AA50">
        <v>0.46</v>
      </c>
      <c r="AB50">
        <v>0.751</v>
      </c>
      <c r="AC50">
        <v>0.51080000000000003</v>
      </c>
      <c r="AD50">
        <v>0.255</v>
      </c>
      <c r="AE50">
        <v>0</v>
      </c>
    </row>
    <row r="51" spans="1:31" x14ac:dyDescent="0.2">
      <c r="A51">
        <v>69</v>
      </c>
      <c r="C51">
        <v>99</v>
      </c>
      <c r="D51">
        <v>35</v>
      </c>
      <c r="E51">
        <v>56.9</v>
      </c>
      <c r="F51">
        <v>23.1</v>
      </c>
      <c r="J51">
        <v>25.5</v>
      </c>
      <c r="N51">
        <v>0.52859999999999996</v>
      </c>
      <c r="R51">
        <v>48.28</v>
      </c>
      <c r="S51">
        <v>114.4</v>
      </c>
      <c r="T51">
        <v>114.4</v>
      </c>
      <c r="U51">
        <v>116.9</v>
      </c>
      <c r="V51">
        <v>112.3</v>
      </c>
      <c r="W51">
        <v>95.51</v>
      </c>
      <c r="Y51">
        <v>0.44140000000000001</v>
      </c>
      <c r="AA51">
        <v>0.441</v>
      </c>
      <c r="AB51">
        <v>0.71399999999999997</v>
      </c>
      <c r="AC51">
        <v>0.49080000000000001</v>
      </c>
      <c r="AD51">
        <v>0.252</v>
      </c>
      <c r="AE51">
        <v>0</v>
      </c>
    </row>
    <row r="52" spans="1:31" x14ac:dyDescent="0.2">
      <c r="A52">
        <v>68</v>
      </c>
      <c r="C52">
        <v>100.8</v>
      </c>
      <c r="D52">
        <v>37.1</v>
      </c>
      <c r="E52">
        <v>66.2</v>
      </c>
      <c r="F52">
        <v>22.8</v>
      </c>
      <c r="J52">
        <v>26.3</v>
      </c>
      <c r="N52">
        <v>0.50670000000000004</v>
      </c>
      <c r="R52">
        <v>48.28</v>
      </c>
      <c r="S52">
        <v>117.12</v>
      </c>
      <c r="T52">
        <v>117.12</v>
      </c>
      <c r="U52">
        <v>119.8</v>
      </c>
      <c r="V52">
        <v>116.6</v>
      </c>
      <c r="W52">
        <v>96.76</v>
      </c>
      <c r="Y52">
        <v>0.44640000000000002</v>
      </c>
      <c r="AA52">
        <v>0.44600000000000001</v>
      </c>
      <c r="AB52">
        <v>0.72</v>
      </c>
      <c r="AC52">
        <v>0.49780000000000002</v>
      </c>
      <c r="AD52">
        <v>0.26500000000000001</v>
      </c>
      <c r="AE52">
        <v>0</v>
      </c>
    </row>
    <row r="53" spans="1:31" x14ac:dyDescent="0.2">
      <c r="A53">
        <v>67</v>
      </c>
      <c r="C53">
        <v>103.1</v>
      </c>
      <c r="D53">
        <v>36.200000000000003</v>
      </c>
      <c r="E53">
        <v>67.3</v>
      </c>
      <c r="F53">
        <v>22.4</v>
      </c>
      <c r="J53">
        <v>26.2</v>
      </c>
      <c r="N53">
        <v>0.49230000000000002</v>
      </c>
      <c r="R53">
        <v>48.260000000000005</v>
      </c>
      <c r="S53">
        <v>119.03</v>
      </c>
      <c r="T53">
        <v>119.03</v>
      </c>
      <c r="U53">
        <v>121.6</v>
      </c>
      <c r="V53">
        <v>117.4</v>
      </c>
      <c r="W53">
        <v>96.03</v>
      </c>
      <c r="Y53">
        <v>0.44130000000000003</v>
      </c>
      <c r="AA53">
        <v>0.441</v>
      </c>
      <c r="AB53">
        <v>0.73199999999999998</v>
      </c>
      <c r="AC53">
        <v>0.49320000000000003</v>
      </c>
      <c r="AD53">
        <v>0.25700000000000001</v>
      </c>
      <c r="AE53">
        <v>0</v>
      </c>
    </row>
    <row r="54" spans="1:31" x14ac:dyDescent="0.2">
      <c r="A54">
        <v>66</v>
      </c>
      <c r="C54">
        <v>102.4</v>
      </c>
      <c r="D54">
        <v>37</v>
      </c>
      <c r="E54">
        <v>68.2</v>
      </c>
      <c r="F54">
        <v>22.9</v>
      </c>
      <c r="J54">
        <v>26.2</v>
      </c>
      <c r="N54">
        <v>0.51690000000000003</v>
      </c>
      <c r="R54">
        <v>48.1</v>
      </c>
      <c r="S54">
        <v>118.68</v>
      </c>
      <c r="T54">
        <v>118.68</v>
      </c>
      <c r="U54">
        <v>121.4</v>
      </c>
      <c r="V54">
        <v>115.5</v>
      </c>
      <c r="W54">
        <v>94.94</v>
      </c>
      <c r="Y54">
        <v>0.43259999999999998</v>
      </c>
      <c r="AA54">
        <v>0.433</v>
      </c>
      <c r="AB54">
        <v>0.72699999999999998</v>
      </c>
      <c r="AC54">
        <v>0.48659999999999998</v>
      </c>
      <c r="AD54">
        <v>0.26200000000000001</v>
      </c>
      <c r="AE54">
        <v>0</v>
      </c>
    </row>
    <row r="55" spans="1:31" x14ac:dyDescent="0.2">
      <c r="A55">
        <v>65</v>
      </c>
      <c r="C55">
        <v>99.8</v>
      </c>
      <c r="D55">
        <v>35.6</v>
      </c>
      <c r="E55">
        <v>67.3</v>
      </c>
      <c r="F55">
        <v>21</v>
      </c>
      <c r="J55">
        <v>25.9</v>
      </c>
      <c r="N55">
        <v>0.49409999999999998</v>
      </c>
      <c r="R55">
        <v>48.339999999999996</v>
      </c>
      <c r="S55">
        <v>115.46</v>
      </c>
      <c r="T55">
        <v>115.46</v>
      </c>
      <c r="U55">
        <v>117.3</v>
      </c>
      <c r="V55">
        <v>110.6</v>
      </c>
      <c r="W55">
        <v>93.62</v>
      </c>
      <c r="Y55">
        <v>0.4259</v>
      </c>
      <c r="AA55">
        <v>0.42599999999999999</v>
      </c>
      <c r="AB55">
        <v>0.72099999999999997</v>
      </c>
      <c r="AC55">
        <v>0.47889999999999999</v>
      </c>
      <c r="AD55">
        <v>0.25700000000000001</v>
      </c>
      <c r="AE55">
        <v>0</v>
      </c>
    </row>
    <row r="56" spans="1:31" x14ac:dyDescent="0.2">
      <c r="A56">
        <v>64</v>
      </c>
      <c r="C56">
        <v>99.1</v>
      </c>
      <c r="D56">
        <v>35</v>
      </c>
      <c r="E56">
        <v>65.900000000000006</v>
      </c>
      <c r="F56">
        <v>21.4</v>
      </c>
      <c r="J56">
        <v>26.8</v>
      </c>
      <c r="N56">
        <v>0.49880000000000002</v>
      </c>
      <c r="R56">
        <v>48.201999999999998</v>
      </c>
      <c r="S56">
        <v>114.5</v>
      </c>
      <c r="T56">
        <v>114.5</v>
      </c>
      <c r="U56">
        <v>116.8</v>
      </c>
      <c r="V56">
        <v>111</v>
      </c>
      <c r="W56">
        <v>94.64</v>
      </c>
      <c r="Y56">
        <v>0.43290000000000001</v>
      </c>
      <c r="AA56">
        <v>0.433</v>
      </c>
      <c r="AB56">
        <v>0.72199999999999998</v>
      </c>
      <c r="AC56">
        <v>0.48470000000000002</v>
      </c>
      <c r="AD56">
        <v>0.255</v>
      </c>
      <c r="AE56">
        <v>0</v>
      </c>
    </row>
    <row r="57" spans="1:31" x14ac:dyDescent="0.2">
      <c r="A57">
        <v>63</v>
      </c>
      <c r="C57">
        <v>101.2</v>
      </c>
      <c r="D57">
        <v>35.9</v>
      </c>
      <c r="E57">
        <v>66.7</v>
      </c>
      <c r="F57">
        <v>22.7</v>
      </c>
      <c r="J57">
        <v>26</v>
      </c>
      <c r="N57">
        <v>0.50900000000000001</v>
      </c>
      <c r="R57">
        <v>48.241</v>
      </c>
      <c r="S57">
        <v>117</v>
      </c>
      <c r="T57">
        <v>117</v>
      </c>
      <c r="U57">
        <v>119.6</v>
      </c>
      <c r="V57">
        <v>115.3</v>
      </c>
      <c r="W57">
        <v>95.92</v>
      </c>
      <c r="Y57">
        <v>0.44069999999999998</v>
      </c>
      <c r="AA57">
        <v>0.441</v>
      </c>
      <c r="AB57">
        <v>0.72699999999999998</v>
      </c>
      <c r="AC57">
        <v>0.49280000000000002</v>
      </c>
      <c r="AD57">
        <v>0.25800000000000001</v>
      </c>
      <c r="AE57">
        <v>0</v>
      </c>
    </row>
    <row r="58" spans="1:31" x14ac:dyDescent="0.2">
      <c r="A58">
        <v>62</v>
      </c>
      <c r="C58">
        <v>107.7</v>
      </c>
      <c r="D58">
        <v>37.1</v>
      </c>
      <c r="E58">
        <v>71.400000000000006</v>
      </c>
      <c r="F58">
        <v>23.9</v>
      </c>
      <c r="J58">
        <v>25.9</v>
      </c>
      <c r="N58">
        <v>0.52070000000000005</v>
      </c>
      <c r="R58">
        <v>48.285000000000004</v>
      </c>
      <c r="S58">
        <v>124.02</v>
      </c>
      <c r="T58">
        <v>124.02</v>
      </c>
      <c r="U58">
        <v>126.2</v>
      </c>
      <c r="V58">
        <v>118.8</v>
      </c>
      <c r="W58">
        <v>93.58</v>
      </c>
      <c r="Y58">
        <v>0.42620000000000002</v>
      </c>
      <c r="AA58">
        <v>0.42599999999999999</v>
      </c>
      <c r="AB58">
        <v>0.72699999999999998</v>
      </c>
      <c r="AC58">
        <v>0.47889999999999999</v>
      </c>
      <c r="AD58">
        <v>0.25</v>
      </c>
      <c r="AE58">
        <v>0</v>
      </c>
    </row>
    <row r="59" spans="1:31" x14ac:dyDescent="0.2">
      <c r="A59">
        <v>61</v>
      </c>
      <c r="C59">
        <v>109.4</v>
      </c>
      <c r="D59">
        <v>37.4</v>
      </c>
      <c r="E59">
        <v>73.3</v>
      </c>
      <c r="F59">
        <v>24.2</v>
      </c>
      <c r="J59">
        <v>26.8</v>
      </c>
      <c r="N59">
        <v>0.53300000000000003</v>
      </c>
      <c r="R59">
        <v>48.238</v>
      </c>
      <c r="S59">
        <v>125.86</v>
      </c>
      <c r="T59">
        <v>125.86</v>
      </c>
      <c r="U59">
        <v>127.7</v>
      </c>
      <c r="V59">
        <v>118.1</v>
      </c>
      <c r="W59">
        <v>92.03</v>
      </c>
      <c r="Y59">
        <v>0.41499999999999998</v>
      </c>
      <c r="AA59">
        <v>0.41499999999999998</v>
      </c>
      <c r="AB59">
        <v>0.73299999999999998</v>
      </c>
      <c r="AC59">
        <v>0.46920000000000001</v>
      </c>
      <c r="AD59">
        <v>0.25</v>
      </c>
      <c r="AE59">
        <v>0</v>
      </c>
    </row>
    <row r="60" spans="1:31" x14ac:dyDescent="0.2">
      <c r="A60">
        <v>60</v>
      </c>
      <c r="C60">
        <v>108.7</v>
      </c>
      <c r="D60">
        <v>35.799999999999997</v>
      </c>
      <c r="E60">
        <v>73.5</v>
      </c>
      <c r="F60">
        <v>22.6</v>
      </c>
      <c r="J60">
        <v>25.6</v>
      </c>
      <c r="N60">
        <v>0.50790000000000002</v>
      </c>
      <c r="R60">
        <v>48.19</v>
      </c>
      <c r="S60">
        <v>124.45</v>
      </c>
      <c r="T60">
        <v>124.45</v>
      </c>
      <c r="U60">
        <v>126.1</v>
      </c>
      <c r="V60">
        <v>115.3</v>
      </c>
      <c r="W60">
        <v>91.07</v>
      </c>
      <c r="Y60">
        <v>0.40939999999999999</v>
      </c>
      <c r="AA60">
        <v>0.41</v>
      </c>
      <c r="AB60">
        <v>0.73499999999999999</v>
      </c>
      <c r="AC60">
        <v>0.4632</v>
      </c>
      <c r="AD60">
        <v>0.24199999999999999</v>
      </c>
      <c r="AE60">
        <v>0</v>
      </c>
    </row>
    <row r="61" spans="1:31" x14ac:dyDescent="0.2">
      <c r="A61">
        <v>59</v>
      </c>
      <c r="C61">
        <v>102.3</v>
      </c>
      <c r="D61">
        <v>36.299999999999997</v>
      </c>
      <c r="E61">
        <v>70</v>
      </c>
      <c r="F61">
        <v>19.600000000000001</v>
      </c>
      <c r="J61">
        <v>26</v>
      </c>
      <c r="N61">
        <v>0.48509999999999998</v>
      </c>
      <c r="R61">
        <v>48.442</v>
      </c>
      <c r="S61">
        <v>118.27</v>
      </c>
      <c r="T61">
        <v>118.27</v>
      </c>
      <c r="U61">
        <v>118.9</v>
      </c>
      <c r="V61">
        <v>108.2</v>
      </c>
      <c r="W61">
        <v>90.17</v>
      </c>
      <c r="Y61">
        <v>0.39489999999999997</v>
      </c>
      <c r="AA61">
        <v>0.39500000000000002</v>
      </c>
      <c r="AB61">
        <v>0.75600000000000001</v>
      </c>
      <c r="AC61">
        <v>0.45739999999999997</v>
      </c>
      <c r="AD61">
        <v>0.26800000000000002</v>
      </c>
      <c r="AE61">
        <v>0</v>
      </c>
    </row>
    <row r="62" spans="1:31" x14ac:dyDescent="0.2">
      <c r="A62">
        <v>58</v>
      </c>
      <c r="C62">
        <v>101.9</v>
      </c>
      <c r="D62">
        <v>38.299999999999997</v>
      </c>
      <c r="E62">
        <v>71.7</v>
      </c>
      <c r="F62">
        <v>19.600000000000001</v>
      </c>
      <c r="J62">
        <v>25.5</v>
      </c>
      <c r="N62">
        <v>0.50260000000000005</v>
      </c>
      <c r="R62">
        <v>48.173999999999999</v>
      </c>
      <c r="S62">
        <v>118.75</v>
      </c>
      <c r="T62">
        <v>118.75</v>
      </c>
      <c r="U62">
        <v>119.7</v>
      </c>
      <c r="V62">
        <v>106.6</v>
      </c>
      <c r="W62">
        <v>88.73</v>
      </c>
      <c r="Y62">
        <v>0.38269999999999998</v>
      </c>
      <c r="AA62">
        <v>0.38300000000000001</v>
      </c>
      <c r="AB62">
        <v>0.746</v>
      </c>
      <c r="AC62">
        <v>0.44879999999999998</v>
      </c>
      <c r="AD62">
        <v>0.28100000000000003</v>
      </c>
      <c r="AE62">
        <v>0</v>
      </c>
    </row>
    <row r="63" spans="1:31" x14ac:dyDescent="0.2">
      <c r="A63">
        <v>57</v>
      </c>
      <c r="C63">
        <v>94.6</v>
      </c>
      <c r="D63">
        <v>36.9</v>
      </c>
      <c r="E63">
        <v>62.4</v>
      </c>
      <c r="F63">
        <v>18.899999999999999</v>
      </c>
      <c r="J63">
        <v>25.1</v>
      </c>
      <c r="N63">
        <v>0.52649999999999997</v>
      </c>
      <c r="R63">
        <v>48.253</v>
      </c>
      <c r="S63">
        <v>110.84</v>
      </c>
      <c r="T63">
        <v>110.84</v>
      </c>
      <c r="U63">
        <v>111.1</v>
      </c>
      <c r="V63">
        <v>99.6</v>
      </c>
      <c r="W63">
        <v>89.18</v>
      </c>
      <c r="Y63">
        <v>0.3795</v>
      </c>
      <c r="AA63">
        <v>0.38</v>
      </c>
      <c r="AB63">
        <v>0.751</v>
      </c>
      <c r="AC63">
        <v>0.44929999999999998</v>
      </c>
      <c r="AD63">
        <v>0.29299999999999998</v>
      </c>
      <c r="AE63">
        <v>0</v>
      </c>
    </row>
    <row r="64" spans="1:31" x14ac:dyDescent="0.2">
      <c r="A64">
        <v>56</v>
      </c>
      <c r="C64">
        <v>91.4</v>
      </c>
      <c r="D64">
        <v>38</v>
      </c>
      <c r="E64">
        <v>60.1</v>
      </c>
      <c r="F64">
        <v>24.3</v>
      </c>
      <c r="J64">
        <v>26.4</v>
      </c>
      <c r="N64">
        <v>0.68840000000000001</v>
      </c>
      <c r="R64">
        <v>48.26</v>
      </c>
      <c r="S64">
        <v>108.12</v>
      </c>
      <c r="T64">
        <v>108.12</v>
      </c>
      <c r="U64">
        <v>108.8</v>
      </c>
      <c r="V64">
        <v>99</v>
      </c>
      <c r="W64">
        <v>90.5</v>
      </c>
      <c r="Y64">
        <v>0.38619999999999999</v>
      </c>
      <c r="AA64">
        <v>0.38700000000000001</v>
      </c>
      <c r="AB64">
        <v>0.745</v>
      </c>
      <c r="AC64">
        <v>0.45779999999999998</v>
      </c>
      <c r="AD64">
        <v>0.31</v>
      </c>
      <c r="AE64">
        <v>0</v>
      </c>
    </row>
    <row r="65" spans="1:31" x14ac:dyDescent="0.2">
      <c r="A65">
        <v>55</v>
      </c>
      <c r="C65">
        <v>86.4</v>
      </c>
      <c r="D65">
        <v>35.9</v>
      </c>
      <c r="E65">
        <v>56.1</v>
      </c>
      <c r="F65">
        <v>23.6</v>
      </c>
      <c r="J65">
        <v>24.8</v>
      </c>
      <c r="N65">
        <v>0.7087</v>
      </c>
      <c r="R65">
        <v>48.262999999999998</v>
      </c>
      <c r="S65">
        <v>102.2</v>
      </c>
      <c r="T65">
        <v>102.2</v>
      </c>
      <c r="U65">
        <v>102.9</v>
      </c>
      <c r="V65">
        <v>93.1</v>
      </c>
      <c r="W65">
        <v>89.98</v>
      </c>
      <c r="Y65">
        <v>0.38540000000000002</v>
      </c>
      <c r="AA65">
        <v>0.38500000000000001</v>
      </c>
      <c r="AB65">
        <v>0.73799999999999999</v>
      </c>
      <c r="AC65">
        <v>0.45550000000000002</v>
      </c>
      <c r="AD65">
        <v>0.307</v>
      </c>
      <c r="AE65">
        <v>0</v>
      </c>
    </row>
    <row r="66" spans="1:31" x14ac:dyDescent="0.2">
      <c r="A66">
        <v>54</v>
      </c>
      <c r="C66">
        <v>75.400000000000006</v>
      </c>
      <c r="D66">
        <v>33</v>
      </c>
      <c r="E66">
        <v>50.9</v>
      </c>
      <c r="F66">
        <v>20.3</v>
      </c>
      <c r="J66">
        <v>25.4</v>
      </c>
      <c r="N66">
        <v>0.72240000000000004</v>
      </c>
      <c r="R66">
        <v>48.26</v>
      </c>
      <c r="S66">
        <v>89.92</v>
      </c>
      <c r="T66">
        <v>89.92</v>
      </c>
      <c r="U66">
        <v>90</v>
      </c>
      <c r="V66">
        <v>79.5</v>
      </c>
      <c r="W66">
        <v>87.86</v>
      </c>
      <c r="Y66">
        <v>0.37269999999999998</v>
      </c>
      <c r="AA66">
        <v>0.372</v>
      </c>
      <c r="AB66">
        <v>0.70899999999999996</v>
      </c>
      <c r="AC66">
        <v>0.44209999999999999</v>
      </c>
      <c r="AD66">
        <v>0.311</v>
      </c>
      <c r="AE66">
        <v>0</v>
      </c>
    </row>
    <row r="67" spans="1:31" x14ac:dyDescent="0.2">
      <c r="A67">
        <v>53</v>
      </c>
      <c r="C67">
        <v>77.099999999999994</v>
      </c>
      <c r="D67">
        <v>35.9</v>
      </c>
      <c r="E67">
        <v>51.5</v>
      </c>
      <c r="F67">
        <v>21</v>
      </c>
      <c r="J67">
        <v>28.8</v>
      </c>
      <c r="N67">
        <v>0.73680000000000001</v>
      </c>
      <c r="R67">
        <v>48.262999999999998</v>
      </c>
      <c r="S67">
        <v>92.9</v>
      </c>
      <c r="T67">
        <v>92.9</v>
      </c>
      <c r="U67">
        <v>92.4</v>
      </c>
      <c r="V67">
        <v>82.7</v>
      </c>
      <c r="W67">
        <v>89.01</v>
      </c>
      <c r="Y67">
        <v>0.36959999999999998</v>
      </c>
      <c r="AA67">
        <v>0.37</v>
      </c>
      <c r="AB67">
        <v>0.71599999999999997</v>
      </c>
      <c r="AC67">
        <v>0.4451</v>
      </c>
      <c r="AD67">
        <v>0.33300000000000002</v>
      </c>
      <c r="AE67">
        <v>0</v>
      </c>
    </row>
    <row r="68" spans="1:31" x14ac:dyDescent="0.2">
      <c r="A68">
        <v>52</v>
      </c>
      <c r="C68">
        <v>80.8</v>
      </c>
      <c r="D68">
        <v>33.200000000000003</v>
      </c>
      <c r="E68">
        <v>54.5</v>
      </c>
      <c r="F68">
        <v>21.9</v>
      </c>
      <c r="J68">
        <v>26.9</v>
      </c>
      <c r="N68">
        <v>0.7399</v>
      </c>
      <c r="R68">
        <v>48.274000000000001</v>
      </c>
      <c r="S68">
        <v>95.41</v>
      </c>
      <c r="T68">
        <v>95.41</v>
      </c>
      <c r="U68">
        <v>95.1</v>
      </c>
      <c r="V68">
        <v>83.7</v>
      </c>
      <c r="W68">
        <v>87.51</v>
      </c>
      <c r="Y68">
        <v>0.36630000000000001</v>
      </c>
      <c r="AA68">
        <v>0.36699999999999999</v>
      </c>
      <c r="AB68">
        <v>0.73499999999999999</v>
      </c>
      <c r="AC68">
        <v>0.43859999999999999</v>
      </c>
      <c r="AD68">
        <v>0.30199999999999999</v>
      </c>
      <c r="AE68">
        <v>0</v>
      </c>
    </row>
    <row r="69" spans="1:31" x14ac:dyDescent="0.2">
      <c r="A69">
        <v>51</v>
      </c>
      <c r="C69">
        <v>83.6</v>
      </c>
      <c r="D69">
        <v>33.4</v>
      </c>
      <c r="E69">
        <v>49.5</v>
      </c>
      <c r="F69">
        <v>21</v>
      </c>
      <c r="J69">
        <v>27</v>
      </c>
      <c r="N69">
        <v>0.70469999999999999</v>
      </c>
      <c r="R69">
        <v>48.25</v>
      </c>
      <c r="S69">
        <v>98.3</v>
      </c>
      <c r="T69">
        <v>98.3</v>
      </c>
      <c r="U69">
        <v>97.4</v>
      </c>
      <c r="V69">
        <v>84.1</v>
      </c>
      <c r="W69">
        <v>85.9</v>
      </c>
      <c r="Y69">
        <v>0.35649999999999998</v>
      </c>
      <c r="AA69">
        <v>0.35699999999999998</v>
      </c>
      <c r="AB69">
        <v>0.73299999999999998</v>
      </c>
      <c r="AC69">
        <v>0.42780000000000001</v>
      </c>
      <c r="AD69">
        <v>0.29299999999999998</v>
      </c>
      <c r="AE69">
        <v>0</v>
      </c>
    </row>
    <row r="71" spans="1:31" x14ac:dyDescent="0.2">
      <c r="B71" t="s">
        <v>33</v>
      </c>
    </row>
    <row r="72" spans="1:31" x14ac:dyDescent="0.2">
      <c r="B72" t="s">
        <v>25</v>
      </c>
    </row>
    <row r="73" spans="1:31" x14ac:dyDescent="0.2">
      <c r="B73" t="s">
        <v>26</v>
      </c>
    </row>
    <row r="74" spans="1:31" x14ac:dyDescent="0.2">
      <c r="B74" t="s">
        <v>27</v>
      </c>
    </row>
  </sheetData>
  <mergeCells count="3">
    <mergeCell ref="AF23:AF25"/>
    <mergeCell ref="AF8:AF9"/>
    <mergeCell ref="AF13:AF1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workbookViewId="0">
      <selection activeCell="E18" sqref="E18"/>
    </sheetView>
  </sheetViews>
  <sheetFormatPr baseColWidth="10" defaultRowHeight="16" x14ac:dyDescent="0.2"/>
  <cols>
    <col min="1" max="1" width="3.83203125" customWidth="1"/>
    <col min="2" max="2" width="7.83203125" customWidth="1"/>
    <col min="3" max="3" width="6.1640625" customWidth="1"/>
    <col min="4" max="6" width="5.1640625" customWidth="1"/>
    <col min="7" max="8" width="4.1640625" customWidth="1"/>
    <col min="9" max="11" width="5.1640625" customWidth="1"/>
    <col min="12" max="13" width="6" customWidth="1"/>
    <col min="14" max="14" width="7.83203125" customWidth="1"/>
    <col min="15" max="15" width="6.83203125" customWidth="1"/>
    <col min="16" max="17" width="7.83203125" customWidth="1"/>
    <col min="18" max="18" width="6.1640625" customWidth="1"/>
    <col min="19" max="19" width="6.83203125" customWidth="1"/>
    <col min="20" max="20" width="7.6640625" customWidth="1"/>
    <col min="21" max="28" width="6.1640625" customWidth="1"/>
    <col min="29" max="29" width="6.33203125" customWidth="1"/>
    <col min="30" max="30" width="7.1640625" customWidth="1"/>
    <col min="31" max="32" width="5" customWidth="1"/>
    <col min="33" max="33" width="5.1640625" customWidth="1"/>
    <col min="34" max="34" width="4.1640625" customWidth="1"/>
    <col min="35" max="35" width="4.33203125" customWidth="1"/>
    <col min="36" max="38" width="5.1640625" customWidth="1"/>
    <col min="39" max="41" width="6.1640625" customWidth="1"/>
  </cols>
  <sheetData>
    <row r="1" spans="1:41" s="1" customFormat="1" x14ac:dyDescent="0.2">
      <c r="A1" s="1" t="s">
        <v>20</v>
      </c>
      <c r="C1" s="1" t="s">
        <v>0</v>
      </c>
      <c r="D1" s="1" t="s">
        <v>14</v>
      </c>
      <c r="E1" s="1" t="s">
        <v>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15</v>
      </c>
      <c r="L1" s="1" t="s">
        <v>18</v>
      </c>
      <c r="M1" s="1" t="s">
        <v>8</v>
      </c>
      <c r="N1" s="1" t="s">
        <v>10</v>
      </c>
      <c r="O1" s="1" t="s">
        <v>24</v>
      </c>
      <c r="P1" s="1" t="s">
        <v>31</v>
      </c>
      <c r="R1" s="1" t="s">
        <v>21</v>
      </c>
      <c r="S1" s="1" t="s">
        <v>22</v>
      </c>
      <c r="T1" s="1" t="s">
        <v>11</v>
      </c>
      <c r="U1" s="1" t="s">
        <v>16</v>
      </c>
      <c r="V1" s="1" t="s">
        <v>5</v>
      </c>
      <c r="W1" s="1" t="s">
        <v>19</v>
      </c>
      <c r="Y1" s="1" t="s">
        <v>13</v>
      </c>
      <c r="Z1" s="1" t="s">
        <v>6</v>
      </c>
      <c r="AA1" s="1" t="s">
        <v>17</v>
      </c>
      <c r="AB1" s="1" t="s">
        <v>7</v>
      </c>
      <c r="AC1" s="1" t="s">
        <v>9</v>
      </c>
      <c r="AD1" s="1" t="s">
        <v>23</v>
      </c>
      <c r="AE1" s="1" t="s">
        <v>32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A2">
        <v>76</v>
      </c>
      <c r="C2">
        <v>96.4</v>
      </c>
      <c r="D2">
        <v>28</v>
      </c>
      <c r="E2">
        <v>50.2</v>
      </c>
      <c r="F2">
        <v>24.2</v>
      </c>
      <c r="G2">
        <v>9.9</v>
      </c>
      <c r="H2">
        <v>5.9</v>
      </c>
      <c r="I2">
        <v>19.399999999999999</v>
      </c>
      <c r="J2">
        <v>25.2</v>
      </c>
      <c r="L2">
        <v>15.2</v>
      </c>
      <c r="M2">
        <v>34.4</v>
      </c>
      <c r="N2">
        <v>0.53897550111358572</v>
      </c>
      <c r="O2">
        <v>6.3783783783783781</v>
      </c>
      <c r="P2">
        <v>0.17960710944808228</v>
      </c>
      <c r="R2">
        <v>48.5</v>
      </c>
      <c r="S2">
        <f t="shared" ref="S2:S10" si="0">C2+0.44*D2</f>
        <v>108.72</v>
      </c>
      <c r="T2">
        <v>108.01354166666668</v>
      </c>
      <c r="U2">
        <v>106.9</v>
      </c>
      <c r="V2">
        <v>112.5</v>
      </c>
      <c r="W2">
        <v>104.1</v>
      </c>
      <c r="Y2">
        <v>0.47351351351351351</v>
      </c>
      <c r="Z2">
        <v>0.29499999999999998</v>
      </c>
      <c r="AA2">
        <v>0.47199999999999998</v>
      </c>
      <c r="AB2">
        <v>0.77100000000000002</v>
      </c>
      <c r="AC2">
        <v>51.73841059602649</v>
      </c>
      <c r="AD2">
        <v>0.224</v>
      </c>
      <c r="AE2">
        <v>4.0456431535269705E-2</v>
      </c>
      <c r="AG2">
        <v>44.9</v>
      </c>
      <c r="AH2">
        <v>1.1000000000000001</v>
      </c>
      <c r="AI2">
        <v>3.9</v>
      </c>
      <c r="AJ2">
        <v>21.6</v>
      </c>
      <c r="AK2">
        <v>17.3</v>
      </c>
      <c r="AL2">
        <v>32.9</v>
      </c>
      <c r="AM2">
        <v>0.46600000000000003</v>
      </c>
      <c r="AN2">
        <v>43.8</v>
      </c>
      <c r="AO2">
        <v>92.5</v>
      </c>
    </row>
    <row r="3" spans="1:41" x14ac:dyDescent="0.2">
      <c r="A3">
        <v>75</v>
      </c>
      <c r="C3">
        <v>93.5</v>
      </c>
      <c r="D3">
        <v>25.1</v>
      </c>
      <c r="E3">
        <v>47.9</v>
      </c>
      <c r="F3">
        <v>24</v>
      </c>
      <c r="G3">
        <v>9.1</v>
      </c>
      <c r="H3">
        <v>4.9000000000000004</v>
      </c>
      <c r="I3">
        <v>18.399999999999999</v>
      </c>
      <c r="J3">
        <v>23.4</v>
      </c>
      <c r="L3">
        <v>14.9</v>
      </c>
      <c r="M3">
        <v>34.1</v>
      </c>
      <c r="N3">
        <v>0.54298642533936647</v>
      </c>
      <c r="O3">
        <v>5.4565701559020052</v>
      </c>
      <c r="P3">
        <v>0.17713896503671545</v>
      </c>
      <c r="R3">
        <v>48.36</v>
      </c>
      <c r="S3">
        <f t="shared" si="0"/>
        <v>104.544</v>
      </c>
      <c r="T3">
        <v>103.87324999999998</v>
      </c>
      <c r="U3">
        <v>103.1</v>
      </c>
      <c r="V3">
        <v>108.8</v>
      </c>
      <c r="W3">
        <v>104.7</v>
      </c>
      <c r="Y3">
        <v>0.47995545657015593</v>
      </c>
      <c r="Z3">
        <v>0.29299999999999998</v>
      </c>
      <c r="AA3">
        <v>0.47899999999999998</v>
      </c>
      <c r="AB3">
        <v>0.76700000000000002</v>
      </c>
      <c r="AC3">
        <v>52.035506580961126</v>
      </c>
      <c r="AD3">
        <v>0.20599999999999999</v>
      </c>
      <c r="AE3">
        <v>3.9572192513368985E-2</v>
      </c>
      <c r="AG3">
        <v>44.2</v>
      </c>
      <c r="AH3">
        <v>1.1000000000000001</v>
      </c>
      <c r="AI3">
        <v>3.7</v>
      </c>
      <c r="AJ3">
        <v>19.3</v>
      </c>
      <c r="AK3">
        <v>16.3</v>
      </c>
      <c r="AL3">
        <v>31.6</v>
      </c>
      <c r="AM3">
        <v>0.47299999999999998</v>
      </c>
      <c r="AN3">
        <v>43.1</v>
      </c>
      <c r="AO3">
        <v>89.8</v>
      </c>
    </row>
    <row r="4" spans="1:41" x14ac:dyDescent="0.2">
      <c r="A4">
        <v>74</v>
      </c>
      <c r="C4">
        <v>93.3</v>
      </c>
      <c r="D4">
        <v>25.4</v>
      </c>
      <c r="E4">
        <v>48.5</v>
      </c>
      <c r="F4">
        <v>22.9</v>
      </c>
      <c r="G4">
        <v>8.5</v>
      </c>
      <c r="H4">
        <v>4.8</v>
      </c>
      <c r="I4">
        <v>17.899999999999999</v>
      </c>
      <c r="J4">
        <v>23.9</v>
      </c>
      <c r="L4">
        <v>14.6</v>
      </c>
      <c r="M4">
        <v>33.6</v>
      </c>
      <c r="N4">
        <v>0.53379953379953382</v>
      </c>
      <c r="O4">
        <v>5.3872053872053876</v>
      </c>
      <c r="P4">
        <v>0.17323684331501765</v>
      </c>
      <c r="R4">
        <v>48.339999999999996</v>
      </c>
      <c r="S4">
        <f t="shared" si="0"/>
        <v>104.476</v>
      </c>
      <c r="T4">
        <v>103.32674999999999</v>
      </c>
      <c r="U4">
        <v>102.6</v>
      </c>
      <c r="V4">
        <v>106.4</v>
      </c>
      <c r="W4">
        <v>103</v>
      </c>
      <c r="Y4">
        <v>0.46801346801346799</v>
      </c>
      <c r="Z4">
        <v>0.28299999999999997</v>
      </c>
      <c r="AA4">
        <v>0.46600000000000003</v>
      </c>
      <c r="AB4">
        <v>0.76</v>
      </c>
      <c r="AC4">
        <v>50.920785634978365</v>
      </c>
      <c r="AD4">
        <v>0.20699999999999999</v>
      </c>
      <c r="AE4">
        <v>4.5016077170418008E-2</v>
      </c>
      <c r="AG4">
        <v>42.9</v>
      </c>
      <c r="AH4">
        <v>1.2</v>
      </c>
      <c r="AI4">
        <v>4.2</v>
      </c>
      <c r="AJ4">
        <v>19.3</v>
      </c>
      <c r="AK4">
        <v>16.3</v>
      </c>
      <c r="AL4">
        <v>32.200000000000003</v>
      </c>
      <c r="AM4">
        <v>0.46</v>
      </c>
      <c r="AN4">
        <v>41.699999999999996</v>
      </c>
      <c r="AO4">
        <v>89.1</v>
      </c>
    </row>
    <row r="5" spans="1:41" x14ac:dyDescent="0.2">
      <c r="A5">
        <v>73</v>
      </c>
      <c r="C5">
        <v>91.4</v>
      </c>
      <c r="D5">
        <v>32.9</v>
      </c>
      <c r="E5">
        <v>48.9</v>
      </c>
      <c r="F5">
        <v>23.6</v>
      </c>
      <c r="I5">
        <v>19.100000000000001</v>
      </c>
      <c r="J5">
        <v>26.1</v>
      </c>
      <c r="L5">
        <v>15.3</v>
      </c>
      <c r="M5">
        <v>34.299999999999997</v>
      </c>
      <c r="N5">
        <v>0.5488372093023256</v>
      </c>
      <c r="P5">
        <v>0.18042016171691985</v>
      </c>
      <c r="R5">
        <v>48.12</v>
      </c>
      <c r="S5">
        <f t="shared" si="0"/>
        <v>105.876</v>
      </c>
      <c r="T5">
        <v>105.86399999999999</v>
      </c>
      <c r="U5">
        <v>105.6</v>
      </c>
      <c r="V5">
        <v>111.6</v>
      </c>
      <c r="W5">
        <v>105.4</v>
      </c>
      <c r="Y5">
        <v>0.47831050228310495</v>
      </c>
      <c r="Z5">
        <v>0.28899999999999998</v>
      </c>
      <c r="AA5">
        <v>0.47599999999999998</v>
      </c>
      <c r="AB5">
        <v>0.746</v>
      </c>
      <c r="AC5">
        <v>52.70316218973138</v>
      </c>
      <c r="AD5">
        <v>0.26900000000000002</v>
      </c>
      <c r="AE5">
        <v>4.1575492341356671E-2</v>
      </c>
      <c r="AG5">
        <v>43</v>
      </c>
      <c r="AH5">
        <v>1.1000000000000001</v>
      </c>
      <c r="AI5">
        <v>3.8</v>
      </c>
      <c r="AJ5">
        <v>24.6</v>
      </c>
      <c r="AK5">
        <v>16.7</v>
      </c>
      <c r="AL5">
        <v>32.1</v>
      </c>
      <c r="AM5">
        <v>0.47</v>
      </c>
      <c r="AN5">
        <v>41.9</v>
      </c>
      <c r="AO5">
        <v>87.600000000000009</v>
      </c>
    </row>
    <row r="6" spans="1:41" x14ac:dyDescent="0.2">
      <c r="A6">
        <v>72</v>
      </c>
      <c r="C6">
        <v>95.3</v>
      </c>
      <c r="D6">
        <v>31.8</v>
      </c>
      <c r="E6">
        <v>52.4</v>
      </c>
      <c r="F6">
        <v>21.5</v>
      </c>
      <c r="I6">
        <v>18.2</v>
      </c>
      <c r="J6">
        <v>25.5</v>
      </c>
      <c r="L6">
        <v>14.3</v>
      </c>
      <c r="M6">
        <v>34.299999999999997</v>
      </c>
      <c r="N6">
        <v>0.48974943052391801</v>
      </c>
      <c r="P6">
        <v>0.16940968404395806</v>
      </c>
      <c r="R6">
        <v>48.42</v>
      </c>
      <c r="S6">
        <f t="shared" si="0"/>
        <v>109.292</v>
      </c>
      <c r="T6">
        <v>107.43187500000001</v>
      </c>
      <c r="U6">
        <v>106.5</v>
      </c>
      <c r="V6">
        <v>113.5</v>
      </c>
      <c r="W6">
        <v>105.7</v>
      </c>
      <c r="Y6">
        <v>0.47</v>
      </c>
      <c r="Z6">
        <v>0.29699999999999999</v>
      </c>
      <c r="AA6">
        <v>0.46899999999999997</v>
      </c>
      <c r="AB6">
        <v>0.75900000000000001</v>
      </c>
      <c r="AC6">
        <v>51.925118032426894</v>
      </c>
      <c r="AD6">
        <v>0.253</v>
      </c>
      <c r="AE6">
        <v>5.5613850996852045E-2</v>
      </c>
      <c r="AG6">
        <v>43.9</v>
      </c>
      <c r="AH6">
        <v>1.6</v>
      </c>
      <c r="AI6">
        <v>5.3</v>
      </c>
      <c r="AJ6">
        <v>24.1</v>
      </c>
      <c r="AK6">
        <v>18</v>
      </c>
      <c r="AL6">
        <v>34.4</v>
      </c>
      <c r="AM6">
        <v>0.46100000000000002</v>
      </c>
      <c r="AN6">
        <v>42.3</v>
      </c>
      <c r="AO6">
        <v>90</v>
      </c>
    </row>
    <row r="7" spans="1:41" x14ac:dyDescent="0.2">
      <c r="A7">
        <v>71</v>
      </c>
      <c r="C7">
        <v>100.1</v>
      </c>
      <c r="D7">
        <v>32.700000000000003</v>
      </c>
      <c r="E7">
        <v>54.4</v>
      </c>
      <c r="F7">
        <v>22.3</v>
      </c>
      <c r="I7">
        <v>19</v>
      </c>
      <c r="J7">
        <v>25.6</v>
      </c>
      <c r="L7">
        <v>14.3</v>
      </c>
      <c r="M7">
        <v>34.700000000000003</v>
      </c>
      <c r="N7">
        <v>0.49010989010989015</v>
      </c>
      <c r="P7">
        <v>0.16981425076723644</v>
      </c>
      <c r="R7">
        <v>48.339999999999996</v>
      </c>
      <c r="S7">
        <f t="shared" si="0"/>
        <v>114.488</v>
      </c>
      <c r="T7">
        <v>111.88695833333333</v>
      </c>
      <c r="U7">
        <v>111.1</v>
      </c>
      <c r="V7">
        <v>117.5</v>
      </c>
      <c r="W7">
        <v>105</v>
      </c>
      <c r="Y7">
        <v>0.46489361702127663</v>
      </c>
      <c r="Z7">
        <v>0.29899999999999999</v>
      </c>
      <c r="AA7">
        <v>0.46400000000000002</v>
      </c>
      <c r="AB7">
        <v>0.751</v>
      </c>
      <c r="AC7">
        <v>51.315421703584654</v>
      </c>
      <c r="AD7">
        <v>0.246</v>
      </c>
      <c r="AE7">
        <v>6.0939060939060936E-2</v>
      </c>
      <c r="AG7">
        <v>45.5</v>
      </c>
      <c r="AH7">
        <v>1.8</v>
      </c>
      <c r="AI7">
        <v>6.1</v>
      </c>
      <c r="AJ7">
        <v>24.6</v>
      </c>
      <c r="AK7">
        <v>18.899999999999999</v>
      </c>
      <c r="AL7">
        <v>35.5</v>
      </c>
      <c r="AM7">
        <v>0.45500000000000002</v>
      </c>
      <c r="AN7">
        <v>43.7</v>
      </c>
      <c r="AO7">
        <v>94</v>
      </c>
    </row>
    <row r="8" spans="1:41" x14ac:dyDescent="0.2">
      <c r="A8">
        <v>70</v>
      </c>
      <c r="C8">
        <v>96.8</v>
      </c>
      <c r="D8">
        <v>33.700000000000003</v>
      </c>
      <c r="E8">
        <v>54.1</v>
      </c>
      <c r="F8">
        <v>20.2</v>
      </c>
      <c r="I8">
        <v>19.5</v>
      </c>
      <c r="J8">
        <v>26.5</v>
      </c>
      <c r="L8">
        <v>14.9</v>
      </c>
      <c r="M8">
        <v>34.200000000000003</v>
      </c>
      <c r="N8">
        <v>0.46867749419953592</v>
      </c>
      <c r="P8">
        <v>0.17716884190633672</v>
      </c>
      <c r="R8">
        <v>48.38</v>
      </c>
      <c r="S8">
        <f t="shared" si="0"/>
        <v>111.628</v>
      </c>
      <c r="T8">
        <v>110.06450000000001</v>
      </c>
      <c r="U8">
        <v>109.2</v>
      </c>
      <c r="V8">
        <v>113</v>
      </c>
      <c r="W8">
        <v>102.7</v>
      </c>
      <c r="Y8">
        <v>0.45635359116022106</v>
      </c>
      <c r="Z8">
        <v>0.29099999999999998</v>
      </c>
      <c r="AA8">
        <v>0.45400000000000001</v>
      </c>
      <c r="AB8">
        <v>0.74399999999999999</v>
      </c>
      <c r="AC8">
        <v>50.614541154549038</v>
      </c>
      <c r="AD8">
        <v>0.25900000000000001</v>
      </c>
      <c r="AE8">
        <v>6.5082644628099179E-2</v>
      </c>
      <c r="AG8">
        <v>43.1</v>
      </c>
      <c r="AH8">
        <v>1.8</v>
      </c>
      <c r="AI8">
        <v>6.3</v>
      </c>
      <c r="AJ8">
        <v>25.1</v>
      </c>
      <c r="AK8">
        <v>18.5</v>
      </c>
      <c r="AL8">
        <v>35.6</v>
      </c>
      <c r="AM8">
        <v>0.44500000000000001</v>
      </c>
      <c r="AN8">
        <v>41.300000000000004</v>
      </c>
      <c r="AO8">
        <v>90.5</v>
      </c>
    </row>
    <row r="9" spans="1:41" x14ac:dyDescent="0.2">
      <c r="A9">
        <v>69</v>
      </c>
      <c r="C9">
        <v>97.6</v>
      </c>
      <c r="D9">
        <v>38.200000000000003</v>
      </c>
      <c r="E9">
        <v>54.4</v>
      </c>
      <c r="F9">
        <v>18.3</v>
      </c>
      <c r="I9">
        <v>18.899999999999999</v>
      </c>
      <c r="J9">
        <v>27.1</v>
      </c>
      <c r="L9">
        <v>14.2</v>
      </c>
      <c r="M9">
        <v>36.4</v>
      </c>
      <c r="N9">
        <v>0.42957746478873238</v>
      </c>
      <c r="R9">
        <v>48.42</v>
      </c>
      <c r="S9">
        <f t="shared" si="0"/>
        <v>114.40799999999999</v>
      </c>
      <c r="T9">
        <v>110.35725000000001</v>
      </c>
      <c r="U9">
        <v>109.4</v>
      </c>
      <c r="V9">
        <v>114.8</v>
      </c>
      <c r="W9">
        <v>104.1</v>
      </c>
      <c r="Y9">
        <v>0.44492911668484197</v>
      </c>
      <c r="Z9">
        <v>0.29899999999999999</v>
      </c>
      <c r="AA9">
        <v>0.44500000000000001</v>
      </c>
      <c r="AB9">
        <v>0.73</v>
      </c>
      <c r="AC9">
        <v>50.171316691140483</v>
      </c>
      <c r="AD9">
        <v>0.28599999999999998</v>
      </c>
      <c r="AE9">
        <v>6.0450819672131152E-2</v>
      </c>
      <c r="AG9">
        <v>42.6</v>
      </c>
      <c r="AH9">
        <v>1.8</v>
      </c>
      <c r="AI9">
        <v>5.9</v>
      </c>
      <c r="AJ9">
        <v>27.9</v>
      </c>
      <c r="AK9">
        <v>19.8</v>
      </c>
      <c r="AL9">
        <v>34.6</v>
      </c>
      <c r="AM9">
        <v>0.436</v>
      </c>
      <c r="AN9">
        <v>40.800000000000004</v>
      </c>
      <c r="AO9">
        <v>91.699999999999989</v>
      </c>
    </row>
    <row r="10" spans="1:41" x14ac:dyDescent="0.2">
      <c r="A10">
        <v>68</v>
      </c>
      <c r="C10">
        <v>96.9</v>
      </c>
      <c r="D10">
        <v>36.299999999999997</v>
      </c>
      <c r="E10">
        <v>54.7</v>
      </c>
      <c r="F10">
        <v>15.3</v>
      </c>
      <c r="I10">
        <v>17.2</v>
      </c>
      <c r="J10">
        <v>24.9</v>
      </c>
      <c r="L10">
        <v>13.2</v>
      </c>
      <c r="N10">
        <v>0.37592137592137592</v>
      </c>
      <c r="R10">
        <v>48.260000000000005</v>
      </c>
      <c r="S10">
        <f t="shared" si="0"/>
        <v>112.872</v>
      </c>
      <c r="V10">
        <v>109</v>
      </c>
      <c r="Y10">
        <v>0.42763873775843309</v>
      </c>
      <c r="Z10">
        <v>0.28499999999999998</v>
      </c>
      <c r="AA10">
        <v>0.42799999999999999</v>
      </c>
      <c r="AB10">
        <v>0.71699999999999997</v>
      </c>
      <c r="AC10">
        <v>48.284782762775535</v>
      </c>
      <c r="AD10">
        <v>0.26900000000000002</v>
      </c>
      <c r="AE10">
        <v>5.159958720330237E-2</v>
      </c>
      <c r="AG10">
        <v>40.700000000000003</v>
      </c>
      <c r="AH10">
        <v>1.4</v>
      </c>
      <c r="AI10">
        <v>5</v>
      </c>
      <c r="AJ10">
        <v>26.1</v>
      </c>
      <c r="AM10">
        <v>0.42</v>
      </c>
      <c r="AN10">
        <v>39.300000000000004</v>
      </c>
      <c r="AO10">
        <v>91.9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baa nba</vt:lpstr>
      <vt:lpstr>ABA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2018-03-09T07:43:07Z</dcterms:created>
  <dcterms:modified xsi:type="dcterms:W3CDTF">2018-08-21T02:03:08Z</dcterms:modified>
</cp:coreProperties>
</file>