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185" activeTab="1"/>
  </bookViews>
  <sheets>
    <sheet name="Анализ" sheetId="6" r:id="rId1"/>
    <sheet name="Москва" sheetId="7" r:id="rId2"/>
    <sheet name="Лист1" sheetId="1" r:id="rId3"/>
    <sheet name="Лист2" sheetId="2" r:id="rId4"/>
    <sheet name="Лист3" sheetId="3" r:id="rId5"/>
  </sheets>
  <externalReferences>
    <externalReference r:id="rId6"/>
  </externalReferences>
  <calcPr calcId="114210"/>
</workbook>
</file>

<file path=xl/calcChain.xml><?xml version="1.0" encoding="utf-8"?>
<calcChain xmlns="http://schemas.openxmlformats.org/spreadsheetml/2006/main">
  <c r="E54" i="7"/>
  <c r="B3"/>
  <c r="A10" i="6"/>
  <c r="A7"/>
  <c r="A6"/>
  <c r="A5"/>
  <c r="A4"/>
  <c r="A3"/>
  <c r="A2"/>
</calcChain>
</file>

<file path=xl/sharedStrings.xml><?xml version="1.0" encoding="utf-8"?>
<sst xmlns="http://schemas.openxmlformats.org/spreadsheetml/2006/main" count="162" uniqueCount="157">
  <si>
    <t xml:space="preserve">ИСХ: КПП01-10312013 </t>
  </si>
  <si>
    <t>Уважаемый ________________________!</t>
  </si>
  <si>
    <t>Краткий анализ сайта</t>
  </si>
  <si>
    <t>Наименование</t>
  </si>
  <si>
    <t>Показатель</t>
  </si>
  <si>
    <t xml:space="preserve">Адрес сайта </t>
  </si>
  <si>
    <t xml:space="preserve">ТИЦ (тематический индекс цитирования)  </t>
  </si>
  <si>
    <t>PR (Page rank)</t>
  </si>
  <si>
    <t>Наполненность текстов ключевыми словами (да/нет)</t>
  </si>
  <si>
    <t>Юзабилити (Низкое/Среднее/Высокое)</t>
  </si>
  <si>
    <t>Качество написания  H1,H2….H6</t>
  </si>
  <si>
    <t>ЧПУ</t>
  </si>
  <si>
    <t>Геозависимость</t>
  </si>
  <si>
    <t>Семантическое ядро для сайта</t>
  </si>
  <si>
    <t>№</t>
  </si>
  <si>
    <t>Предложенные фразы</t>
  </si>
  <si>
    <t xml:space="preserve">Количество показов в месяц Яндекс </t>
  </si>
  <si>
    <t>Количество показов в месяц Яндекс (Гео)</t>
  </si>
  <si>
    <t>Себистомость ссылочной массы SEOPULT/SAPE и пр.</t>
  </si>
  <si>
    <t>Итого с учетом выбранных позиций</t>
  </si>
  <si>
    <t>Возраст домена</t>
  </si>
  <si>
    <t>Качество контента (проверка на плагиат)</t>
  </si>
  <si>
    <t>Ссылочная масса (Внешняя)</t>
  </si>
  <si>
    <t xml:space="preserve">Количество ссылающихся доменов </t>
  </si>
  <si>
    <t>Качество Robot.txt</t>
  </si>
  <si>
    <t>Наличие карты “Sitemap”</t>
  </si>
  <si>
    <t>Присутствие мета тегов (да/нет)</t>
  </si>
  <si>
    <t xml:space="preserve">Наличие ошибок в HTML-коде </t>
  </si>
  <si>
    <t>Присутствие в каталогах Yaca</t>
  </si>
  <si>
    <t>Присутствие в каталогах DMOZ</t>
  </si>
  <si>
    <t>нет</t>
  </si>
  <si>
    <t>Проиндексировано в Google</t>
  </si>
  <si>
    <t>Проиндексировано в Yandex</t>
  </si>
  <si>
    <t>супермаркет</t>
  </si>
  <si>
    <t>сеть супермаркетов</t>
  </si>
  <si>
    <t>супермаркеты москвы</t>
  </si>
  <si>
    <t>сайт супермаркет</t>
  </si>
  <si>
    <t>заказать продукты</t>
  </si>
  <si>
    <t>супермаркет петербург</t>
  </si>
  <si>
    <t>эко продукты</t>
  </si>
  <si>
    <t>супермаркет продукты</t>
  </si>
  <si>
    <t>продуктовый супермаркет</t>
  </si>
  <si>
    <t>супермаркет онлайн</t>
  </si>
  <si>
    <t>продукты био</t>
  </si>
  <si>
    <t>элитные продукты</t>
  </si>
  <si>
    <t>эко продукты москва</t>
  </si>
  <si>
    <t>зеленый супермаркет</t>
  </si>
  <si>
    <t>супермаркеты химки</t>
  </si>
  <si>
    <t>сеть супермаркетов официальный сайт</t>
  </si>
  <si>
    <t>каталоги супермаркетов спб</t>
  </si>
  <si>
    <t>магазин свежих продуктов</t>
  </si>
  <si>
    <t>сеть супермаркетов продуктов</t>
  </si>
  <si>
    <t>продуктовые супермаркеты москвы</t>
  </si>
  <si>
    <t>эко магазины продуктов</t>
  </si>
  <si>
    <t>сеть продуктовых супермаркетов</t>
  </si>
  <si>
    <t>элитные продукты питания</t>
  </si>
  <si>
    <t>элитные магазины продуктов</t>
  </si>
  <si>
    <t>магазин био продукты</t>
  </si>
  <si>
    <t>эко продукты питания</t>
  </si>
  <si>
    <t>заказать продукты питания</t>
  </si>
  <si>
    <t>интернет супермаркет продуктов</t>
  </si>
  <si>
    <t>заказать продукты через интернет</t>
  </si>
  <si>
    <t>элитные магазины продуктов москва</t>
  </si>
  <si>
    <t>онлайн супермаркет продуктов</t>
  </si>
  <si>
    <t>продуктовые супермаркеты премиум класса</t>
  </si>
  <si>
    <t>заказать фермерские продукты</t>
  </si>
  <si>
    <t>продуктовый интернет супермаркет</t>
  </si>
  <si>
    <t>био продукты интернет магазин</t>
  </si>
  <si>
    <t>магазин элитных продуктов питания</t>
  </si>
  <si>
    <t>эко продукты спб</t>
  </si>
  <si>
    <t>супермаркет продуктовый онлайн</t>
  </si>
  <si>
    <t>эко био продукты</t>
  </si>
  <si>
    <t>заказать продукты онлайн</t>
  </si>
  <si>
    <t>продуктовые супермаркеты санкт петербурга</t>
  </si>
  <si>
    <t>заказать продукты на дом</t>
  </si>
  <si>
    <t>супермаркеты в центре</t>
  </si>
  <si>
    <t>заказать продукты на дом москва</t>
  </si>
  <si>
    <t>супермаркеты продуктов в москве</t>
  </si>
  <si>
    <t>заказать продукты с доставкой</t>
  </si>
  <si>
    <t>заказать продукты на дом спб</t>
  </si>
  <si>
    <t>где заказать продукты на дом</t>
  </si>
  <si>
    <t>эко магазин продуктов в москве</t>
  </si>
  <si>
    <t>продуктовые супермаркеты в спб</t>
  </si>
  <si>
    <t>доставка продуктов из супермаркета</t>
  </si>
  <si>
    <t>сети продуктовых супермаркетов в москве</t>
  </si>
  <si>
    <t>Бюджеты и сводная информация по ТОПу</t>
  </si>
  <si>
    <t>Посчитать рекомендованные бюджеты для всех слов в Яндекс, регион Москва</t>
  </si>
  <si>
    <t>#</t>
  </si>
  <si>
    <t>Ключевое слово</t>
  </si>
  <si>
    <t>Рек.бюдж.</t>
  </si>
  <si>
    <t>TOP1</t>
  </si>
  <si>
    <t>TOP2</t>
  </si>
  <si>
    <t>TOP3</t>
  </si>
  <si>
    <t>TOP4</t>
  </si>
  <si>
    <t>TOP5</t>
  </si>
  <si>
    <t>TOP6-10</t>
  </si>
  <si>
    <t>Итого</t>
  </si>
  <si>
    <t>   </t>
  </si>
  <si>
    <t>С отмеченными:</t>
  </si>
  <si>
    <t> рублей</t>
  </si>
  <si>
    <t>Пакетная работа с ключевыми словами</t>
  </si>
  <si>
    <t>mirdizain.ru</t>
  </si>
  <si>
    <t>32 ошибки</t>
  </si>
  <si>
    <t>есть, xml-версия</t>
  </si>
  <si>
    <t>есть, но требуют доработки</t>
  </si>
  <si>
    <t>есть</t>
  </si>
  <si>
    <t>Хорошее, много оригинальных текстов</t>
  </si>
  <si>
    <t>Хсреднее, страницы товаров 4 уровня</t>
  </si>
  <si>
    <t>паркетная доска цены</t>
  </si>
  <si>
    <t>светильники в москве</t>
  </si>
  <si>
    <t>паркетная доска купить</t>
  </si>
  <si>
    <t>интернет магазин интерьер</t>
  </si>
  <si>
    <t>купить светильники в москве</t>
  </si>
  <si>
    <t>интернет магазин плитки керамической</t>
  </si>
  <si>
    <t>интернет магазин сантехники в москве</t>
  </si>
  <si>
    <t>магазин светильников в москве</t>
  </si>
  <si>
    <t>купить обои в москве недорого</t>
  </si>
  <si>
    <t>светильники для подвесных потолков</t>
  </si>
  <si>
    <t>светильники потолочные подвесные</t>
  </si>
  <si>
    <t>купить плитку в интернет магазине</t>
  </si>
  <si>
    <t>купить люстру в москве недорого</t>
  </si>
  <si>
    <t>купить обои для стен москва</t>
  </si>
  <si>
    <t>обои купить интернет магазин москва</t>
  </si>
  <si>
    <t>паркетная доска недорого</t>
  </si>
  <si>
    <t>купить потолочную люстру в москве</t>
  </si>
  <si>
    <t>купить хрустальную люстру в москве</t>
  </si>
  <si>
    <t>ламинат в москве цены</t>
  </si>
  <si>
    <t>дешевые обои в москве купить</t>
  </si>
  <si>
    <t>бумажные обои купить в москве</t>
  </si>
  <si>
    <t>светильники подвесные люминесцентные</t>
  </si>
  <si>
    <t>подвесной светильник шар</t>
  </si>
  <si>
    <t>сантехника интернет магазин недорого</t>
  </si>
  <si>
    <t>интернет магазин сантехники с доставкой</t>
  </si>
  <si>
    <t>купить виниловые обои в москве</t>
  </si>
  <si>
    <t>керамическая плитка интернет магазин москва</t>
  </si>
  <si>
    <t>купить светодиодные светильники в москве</t>
  </si>
  <si>
    <t>купить флизелиновые обои в москве</t>
  </si>
  <si>
    <t>купить керамическую плитку интернет магазин</t>
  </si>
  <si>
    <t>паркетная доска фирмы</t>
  </si>
  <si>
    <t>продажа паркетной доски</t>
  </si>
  <si>
    <t>купить дешевый ламинат в москве</t>
  </si>
  <si>
    <t>купить ламинат дешево в москве</t>
  </si>
  <si>
    <t>самоклеющиеся обои купить в москве</t>
  </si>
  <si>
    <t>жидкая гидроизоляция купить</t>
  </si>
  <si>
    <t>подвесные светильники с люминесцентными лампами</t>
  </si>
  <si>
    <t>точечные светильники москва</t>
  </si>
  <si>
    <t>сантехника для ванной интернет магазин</t>
  </si>
  <si>
    <t>подвесные светильники фото</t>
  </si>
  <si>
    <t>сколько стоит ламинат в москве</t>
  </si>
  <si>
    <t>люминесцентные светильники москва</t>
  </si>
  <si>
    <t>интернет магазин дешевой сантехники</t>
  </si>
  <si>
    <t>интернет магазин интерьер для дома</t>
  </si>
  <si>
    <t>интернет магазин дизайн интерьера</t>
  </si>
  <si>
    <t>сантехника унитазы интернет магазин</t>
  </si>
  <si>
    <t>купить гидроизоляцию в москве</t>
  </si>
  <si>
    <t>интернет магазин дизайнерских предметов интерьера</t>
  </si>
  <si>
    <t>проникающая гидроизоляция купить</t>
  </si>
</sst>
</file>

<file path=xl/styles.xml><?xml version="1.0" encoding="utf-8"?>
<styleSheet xmlns="http://schemas.openxmlformats.org/spreadsheetml/2006/main">
  <numFmts count="2">
    <numFmt numFmtId="6" formatCode="#,##0&quot;р.&quot;;[Red]\-#,##0&quot;р.&quot;"/>
    <numFmt numFmtId="164" formatCode="dd/mm/yy;@"/>
  </numFmts>
  <fonts count="13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2"/>
      <color indexed="21"/>
      <name val="Times"/>
      <family val="1"/>
    </font>
    <font>
      <u/>
      <sz val="10"/>
      <color indexed="21"/>
      <name val="Arial"/>
      <family val="2"/>
      <charset val="204"/>
    </font>
    <font>
      <b/>
      <sz val="16"/>
      <color indexed="21"/>
      <name val="Arial"/>
      <family val="2"/>
      <charset val="204"/>
    </font>
    <font>
      <b/>
      <sz val="12"/>
      <color indexed="21"/>
      <name val="Arial"/>
      <family val="2"/>
      <charset val="204"/>
    </font>
    <font>
      <b/>
      <sz val="12"/>
      <color indexed="21"/>
      <name val="Calibri"/>
      <family val="2"/>
      <charset val="204"/>
    </font>
    <font>
      <b/>
      <sz val="8"/>
      <color indexed="9"/>
      <name val="Arial"/>
      <family val="2"/>
      <charset val="204"/>
    </font>
    <font>
      <sz val="8"/>
      <name val="Arial"/>
      <family val="2"/>
      <charset val="204"/>
    </font>
    <font>
      <b/>
      <i/>
      <sz val="10"/>
      <name val="Arial"/>
      <family val="2"/>
      <charset val="204"/>
    </font>
    <font>
      <b/>
      <sz val="11"/>
      <color indexed="8"/>
      <name val="Calibri"/>
      <family val="2"/>
      <charset val="204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164" fontId="3" fillId="0" borderId="0" xfId="0" applyNumberFormat="1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2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center"/>
    </xf>
    <xf numFmtId="0" fontId="7" fillId="0" borderId="0" xfId="0" applyFont="1"/>
    <xf numFmtId="0" fontId="0" fillId="0" borderId="0" xfId="0" applyBorder="1"/>
    <xf numFmtId="0" fontId="7" fillId="0" borderId="2" xfId="0" applyFont="1" applyBorder="1" applyAlignment="1"/>
    <xf numFmtId="0" fontId="0" fillId="0" borderId="0" xfId="0" applyBorder="1" applyAlignment="1"/>
    <xf numFmtId="0" fontId="8" fillId="3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left"/>
    </xf>
    <xf numFmtId="2" fontId="10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vertical="center"/>
    </xf>
    <xf numFmtId="0" fontId="0" fillId="0" borderId="1" xfId="0" applyFill="1" applyBorder="1"/>
    <xf numFmtId="0" fontId="0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right"/>
    </xf>
    <xf numFmtId="0" fontId="9" fillId="0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0" fillId="0" borderId="0" xfId="0" applyAlignment="1">
      <alignment wrapTex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6" fontId="0" fillId="0" borderId="0" xfId="0" applyNumberFormat="1"/>
    <xf numFmtId="0" fontId="11" fillId="0" borderId="0" xfId="0" applyFont="1" applyAlignment="1">
      <alignment wrapText="1"/>
    </xf>
    <xf numFmtId="6" fontId="11" fillId="0" borderId="0" xfId="0" applyNumberFormat="1" applyFont="1"/>
    <xf numFmtId="0" fontId="0" fillId="0" borderId="0" xfId="0" applyAlignment="1">
      <alignment horizontal="left" wrapText="1"/>
    </xf>
    <xf numFmtId="0" fontId="0" fillId="0" borderId="1" xfId="0" applyBorder="1"/>
    <xf numFmtId="14" fontId="1" fillId="0" borderId="0" xfId="0" applyNumberFormat="1" applyFont="1" applyAlignment="1">
      <alignment horizontal="left"/>
    </xf>
    <xf numFmtId="0" fontId="12" fillId="0" borderId="1" xfId="0" applyFont="1" applyBorder="1" applyAlignment="1">
      <alignment horizontal="center"/>
    </xf>
    <xf numFmtId="0" fontId="0" fillId="0" borderId="8" xfId="0" applyBorder="1"/>
    <xf numFmtId="6" fontId="0" fillId="0" borderId="1" xfId="0" applyNumberFormat="1" applyBorder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/>
    <xf numFmtId="0" fontId="11" fillId="0" borderId="0" xfId="0" applyFont="1" applyAlignment="1">
      <alignment horizontal="center" vertical="center" wrapText="1"/>
    </xf>
    <xf numFmtId="6" fontId="1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3" Type="http://schemas.openxmlformats.org/officeDocument/2006/relationships/image" Target="../media/image18.emf"/><Relationship Id="rId18" Type="http://schemas.openxmlformats.org/officeDocument/2006/relationships/image" Target="../media/image23.emf"/><Relationship Id="rId26" Type="http://schemas.openxmlformats.org/officeDocument/2006/relationships/image" Target="../media/image31.emf"/><Relationship Id="rId39" Type="http://schemas.openxmlformats.org/officeDocument/2006/relationships/image" Target="../media/image44.emf"/><Relationship Id="rId3" Type="http://schemas.openxmlformats.org/officeDocument/2006/relationships/image" Target="../media/image8.emf"/><Relationship Id="rId21" Type="http://schemas.openxmlformats.org/officeDocument/2006/relationships/image" Target="../media/image26.emf"/><Relationship Id="rId34" Type="http://schemas.openxmlformats.org/officeDocument/2006/relationships/image" Target="../media/image39.emf"/><Relationship Id="rId42" Type="http://schemas.openxmlformats.org/officeDocument/2006/relationships/image" Target="../media/image47.emf"/><Relationship Id="rId47" Type="http://schemas.openxmlformats.org/officeDocument/2006/relationships/image" Target="../media/image52.emf"/><Relationship Id="rId50" Type="http://schemas.openxmlformats.org/officeDocument/2006/relationships/image" Target="../media/image55.emf"/><Relationship Id="rId7" Type="http://schemas.openxmlformats.org/officeDocument/2006/relationships/image" Target="../media/image12.emf"/><Relationship Id="rId12" Type="http://schemas.openxmlformats.org/officeDocument/2006/relationships/image" Target="../media/image17.emf"/><Relationship Id="rId17" Type="http://schemas.openxmlformats.org/officeDocument/2006/relationships/image" Target="../media/image22.emf"/><Relationship Id="rId25" Type="http://schemas.openxmlformats.org/officeDocument/2006/relationships/image" Target="../media/image30.emf"/><Relationship Id="rId33" Type="http://schemas.openxmlformats.org/officeDocument/2006/relationships/image" Target="../media/image38.emf"/><Relationship Id="rId38" Type="http://schemas.openxmlformats.org/officeDocument/2006/relationships/image" Target="../media/image43.emf"/><Relationship Id="rId46" Type="http://schemas.openxmlformats.org/officeDocument/2006/relationships/image" Target="../media/image51.emf"/><Relationship Id="rId2" Type="http://schemas.openxmlformats.org/officeDocument/2006/relationships/image" Target="../media/image7.emf"/><Relationship Id="rId16" Type="http://schemas.openxmlformats.org/officeDocument/2006/relationships/image" Target="../media/image21.emf"/><Relationship Id="rId20" Type="http://schemas.openxmlformats.org/officeDocument/2006/relationships/image" Target="../media/image25.emf"/><Relationship Id="rId29" Type="http://schemas.openxmlformats.org/officeDocument/2006/relationships/image" Target="../media/image34.emf"/><Relationship Id="rId41" Type="http://schemas.openxmlformats.org/officeDocument/2006/relationships/image" Target="../media/image46.emf"/><Relationship Id="rId54" Type="http://schemas.openxmlformats.org/officeDocument/2006/relationships/image" Target="../media/image59.emf"/><Relationship Id="rId1" Type="http://schemas.openxmlformats.org/officeDocument/2006/relationships/image" Target="../media/image6.emf"/><Relationship Id="rId6" Type="http://schemas.openxmlformats.org/officeDocument/2006/relationships/image" Target="../media/image11.emf"/><Relationship Id="rId11" Type="http://schemas.openxmlformats.org/officeDocument/2006/relationships/image" Target="../media/image16.emf"/><Relationship Id="rId24" Type="http://schemas.openxmlformats.org/officeDocument/2006/relationships/image" Target="../media/image29.emf"/><Relationship Id="rId32" Type="http://schemas.openxmlformats.org/officeDocument/2006/relationships/image" Target="../media/image37.emf"/><Relationship Id="rId37" Type="http://schemas.openxmlformats.org/officeDocument/2006/relationships/image" Target="../media/image42.emf"/><Relationship Id="rId40" Type="http://schemas.openxmlformats.org/officeDocument/2006/relationships/image" Target="../media/image45.emf"/><Relationship Id="rId45" Type="http://schemas.openxmlformats.org/officeDocument/2006/relationships/image" Target="../media/image50.emf"/><Relationship Id="rId53" Type="http://schemas.openxmlformats.org/officeDocument/2006/relationships/image" Target="../media/image58.emf"/><Relationship Id="rId5" Type="http://schemas.openxmlformats.org/officeDocument/2006/relationships/image" Target="../media/image10.emf"/><Relationship Id="rId15" Type="http://schemas.openxmlformats.org/officeDocument/2006/relationships/image" Target="../media/image20.emf"/><Relationship Id="rId23" Type="http://schemas.openxmlformats.org/officeDocument/2006/relationships/image" Target="../media/image28.emf"/><Relationship Id="rId28" Type="http://schemas.openxmlformats.org/officeDocument/2006/relationships/image" Target="../media/image33.emf"/><Relationship Id="rId36" Type="http://schemas.openxmlformats.org/officeDocument/2006/relationships/image" Target="../media/image41.emf"/><Relationship Id="rId49" Type="http://schemas.openxmlformats.org/officeDocument/2006/relationships/image" Target="../media/image54.emf"/><Relationship Id="rId10" Type="http://schemas.openxmlformats.org/officeDocument/2006/relationships/image" Target="../media/image15.emf"/><Relationship Id="rId19" Type="http://schemas.openxmlformats.org/officeDocument/2006/relationships/image" Target="../media/image24.emf"/><Relationship Id="rId31" Type="http://schemas.openxmlformats.org/officeDocument/2006/relationships/image" Target="../media/image36.emf"/><Relationship Id="rId44" Type="http://schemas.openxmlformats.org/officeDocument/2006/relationships/image" Target="../media/image49.emf"/><Relationship Id="rId52" Type="http://schemas.openxmlformats.org/officeDocument/2006/relationships/image" Target="../media/image57.emf"/><Relationship Id="rId4" Type="http://schemas.openxmlformats.org/officeDocument/2006/relationships/image" Target="../media/image9.emf"/><Relationship Id="rId9" Type="http://schemas.openxmlformats.org/officeDocument/2006/relationships/image" Target="../media/image14.emf"/><Relationship Id="rId14" Type="http://schemas.openxmlformats.org/officeDocument/2006/relationships/image" Target="../media/image19.emf"/><Relationship Id="rId22" Type="http://schemas.openxmlformats.org/officeDocument/2006/relationships/image" Target="../media/image27.emf"/><Relationship Id="rId27" Type="http://schemas.openxmlformats.org/officeDocument/2006/relationships/image" Target="../media/image32.emf"/><Relationship Id="rId30" Type="http://schemas.openxmlformats.org/officeDocument/2006/relationships/image" Target="../media/image35.emf"/><Relationship Id="rId35" Type="http://schemas.openxmlformats.org/officeDocument/2006/relationships/image" Target="../media/image40.emf"/><Relationship Id="rId43" Type="http://schemas.openxmlformats.org/officeDocument/2006/relationships/image" Target="../media/image48.emf"/><Relationship Id="rId48" Type="http://schemas.openxmlformats.org/officeDocument/2006/relationships/image" Target="../media/image53.emf"/><Relationship Id="rId8" Type="http://schemas.openxmlformats.org/officeDocument/2006/relationships/image" Target="../media/image13.emf"/><Relationship Id="rId51" Type="http://schemas.openxmlformats.org/officeDocument/2006/relationships/image" Target="../media/image5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638175</xdr:colOff>
      <xdr:row>0</xdr:row>
      <xdr:rowOff>0</xdr:rowOff>
    </xdr:from>
    <xdr:to>
      <xdr:col>1</xdr:col>
      <xdr:colOff>5362575</xdr:colOff>
      <xdr:row>9</xdr:row>
      <xdr:rowOff>76200</xdr:rowOff>
    </xdr:to>
    <xdr:pic>
      <xdr:nvPicPr>
        <xdr:cNvPr id="4097" name="Рисунок 2" descr="-интеллектус копия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00" y="0"/>
          <a:ext cx="4724400" cy="1857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4991100</xdr:colOff>
      <xdr:row>35</xdr:row>
      <xdr:rowOff>28575</xdr:rowOff>
    </xdr:from>
    <xdr:to>
      <xdr:col>2</xdr:col>
      <xdr:colOff>466725</xdr:colOff>
      <xdr:row>42</xdr:row>
      <xdr:rowOff>161925</xdr:rowOff>
    </xdr:to>
    <xdr:pic>
      <xdr:nvPicPr>
        <xdr:cNvPr id="4098" name="Picture 2" descr="C:\Users\Max\Desktop\2.pn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115425" y="7134225"/>
          <a:ext cx="1066800" cy="1466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523875</xdr:colOff>
      <xdr:row>0</xdr:row>
      <xdr:rowOff>0</xdr:rowOff>
    </xdr:from>
    <xdr:to>
      <xdr:col>9</xdr:col>
      <xdr:colOff>571500</xdr:colOff>
      <xdr:row>3</xdr:row>
      <xdr:rowOff>409575</xdr:rowOff>
    </xdr:to>
    <xdr:pic>
      <xdr:nvPicPr>
        <xdr:cNvPr id="5121" name="Рисунок 1" descr="-интеллектус копия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62575" y="0"/>
          <a:ext cx="4210050" cy="1628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18</xdr:row>
      <xdr:rowOff>0</xdr:rowOff>
    </xdr:from>
    <xdr:to>
      <xdr:col>9</xdr:col>
      <xdr:colOff>161925</xdr:colOff>
      <xdr:row>18</xdr:row>
      <xdr:rowOff>152400</xdr:rowOff>
    </xdr:to>
    <xdr:pic>
      <xdr:nvPicPr>
        <xdr:cNvPr id="3284" name="Picture 4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3429000"/>
          <a:ext cx="15240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0</xdr:colOff>
      <xdr:row>18</xdr:row>
      <xdr:rowOff>0</xdr:rowOff>
    </xdr:from>
    <xdr:to>
      <xdr:col>23</xdr:col>
      <xdr:colOff>142875</xdr:colOff>
      <xdr:row>18</xdr:row>
      <xdr:rowOff>152400</xdr:rowOff>
    </xdr:to>
    <xdr:pic>
      <xdr:nvPicPr>
        <xdr:cNvPr id="3285" name="Picture 6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3429000"/>
          <a:ext cx="1428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9525</xdr:colOff>
      <xdr:row>19</xdr:row>
      <xdr:rowOff>0</xdr:rowOff>
    </xdr:from>
    <xdr:to>
      <xdr:col>9</xdr:col>
      <xdr:colOff>161925</xdr:colOff>
      <xdr:row>19</xdr:row>
      <xdr:rowOff>152400</xdr:rowOff>
    </xdr:to>
    <xdr:pic>
      <xdr:nvPicPr>
        <xdr:cNvPr id="3286" name="Picture 8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3619500"/>
          <a:ext cx="15240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142875</xdr:colOff>
      <xdr:row>19</xdr:row>
      <xdr:rowOff>152400</xdr:rowOff>
    </xdr:to>
    <xdr:pic>
      <xdr:nvPicPr>
        <xdr:cNvPr id="3287" name="Picture 10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3619500"/>
          <a:ext cx="1428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9525</xdr:colOff>
      <xdr:row>20</xdr:row>
      <xdr:rowOff>0</xdr:rowOff>
    </xdr:from>
    <xdr:to>
      <xdr:col>9</xdr:col>
      <xdr:colOff>161925</xdr:colOff>
      <xdr:row>20</xdr:row>
      <xdr:rowOff>152400</xdr:rowOff>
    </xdr:to>
    <xdr:pic>
      <xdr:nvPicPr>
        <xdr:cNvPr id="3288" name="Picture 12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3810000"/>
          <a:ext cx="15240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0</xdr:colOff>
      <xdr:row>20</xdr:row>
      <xdr:rowOff>0</xdr:rowOff>
    </xdr:from>
    <xdr:to>
      <xdr:col>23</xdr:col>
      <xdr:colOff>142875</xdr:colOff>
      <xdr:row>20</xdr:row>
      <xdr:rowOff>152400</xdr:rowOff>
    </xdr:to>
    <xdr:pic>
      <xdr:nvPicPr>
        <xdr:cNvPr id="3289" name="Picture 14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3810000"/>
          <a:ext cx="1428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9525</xdr:colOff>
      <xdr:row>21</xdr:row>
      <xdr:rowOff>0</xdr:rowOff>
    </xdr:from>
    <xdr:to>
      <xdr:col>9</xdr:col>
      <xdr:colOff>161925</xdr:colOff>
      <xdr:row>21</xdr:row>
      <xdr:rowOff>152400</xdr:rowOff>
    </xdr:to>
    <xdr:pic>
      <xdr:nvPicPr>
        <xdr:cNvPr id="3290" name="Picture 16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4000500"/>
          <a:ext cx="15240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0</xdr:colOff>
      <xdr:row>21</xdr:row>
      <xdr:rowOff>0</xdr:rowOff>
    </xdr:from>
    <xdr:to>
      <xdr:col>23</xdr:col>
      <xdr:colOff>142875</xdr:colOff>
      <xdr:row>21</xdr:row>
      <xdr:rowOff>152400</xdr:rowOff>
    </xdr:to>
    <xdr:pic>
      <xdr:nvPicPr>
        <xdr:cNvPr id="3291" name="Picture 18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4000500"/>
          <a:ext cx="1428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9525</xdr:colOff>
      <xdr:row>22</xdr:row>
      <xdr:rowOff>0</xdr:rowOff>
    </xdr:from>
    <xdr:to>
      <xdr:col>9</xdr:col>
      <xdr:colOff>161925</xdr:colOff>
      <xdr:row>22</xdr:row>
      <xdr:rowOff>152400</xdr:rowOff>
    </xdr:to>
    <xdr:pic>
      <xdr:nvPicPr>
        <xdr:cNvPr id="3292" name="Picture 20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4191000"/>
          <a:ext cx="15240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0</xdr:colOff>
      <xdr:row>22</xdr:row>
      <xdr:rowOff>0</xdr:rowOff>
    </xdr:from>
    <xdr:to>
      <xdr:col>23</xdr:col>
      <xdr:colOff>142875</xdr:colOff>
      <xdr:row>22</xdr:row>
      <xdr:rowOff>152400</xdr:rowOff>
    </xdr:to>
    <xdr:pic>
      <xdr:nvPicPr>
        <xdr:cNvPr id="3293" name="Picture 22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4191000"/>
          <a:ext cx="1428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9525</xdr:colOff>
      <xdr:row>23</xdr:row>
      <xdr:rowOff>0</xdr:rowOff>
    </xdr:from>
    <xdr:to>
      <xdr:col>9</xdr:col>
      <xdr:colOff>161925</xdr:colOff>
      <xdr:row>23</xdr:row>
      <xdr:rowOff>152400</xdr:rowOff>
    </xdr:to>
    <xdr:pic>
      <xdr:nvPicPr>
        <xdr:cNvPr id="3294" name="Picture 24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4381500"/>
          <a:ext cx="15240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0</xdr:colOff>
      <xdr:row>23</xdr:row>
      <xdr:rowOff>0</xdr:rowOff>
    </xdr:from>
    <xdr:to>
      <xdr:col>23</xdr:col>
      <xdr:colOff>142875</xdr:colOff>
      <xdr:row>23</xdr:row>
      <xdr:rowOff>152400</xdr:rowOff>
    </xdr:to>
    <xdr:pic>
      <xdr:nvPicPr>
        <xdr:cNvPr id="3295" name="Picture 26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4381500"/>
          <a:ext cx="1428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9525</xdr:colOff>
      <xdr:row>24</xdr:row>
      <xdr:rowOff>0</xdr:rowOff>
    </xdr:from>
    <xdr:to>
      <xdr:col>9</xdr:col>
      <xdr:colOff>161925</xdr:colOff>
      <xdr:row>24</xdr:row>
      <xdr:rowOff>152400</xdr:rowOff>
    </xdr:to>
    <xdr:pic>
      <xdr:nvPicPr>
        <xdr:cNvPr id="3296" name="Picture 28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4572000"/>
          <a:ext cx="15240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0</xdr:colOff>
      <xdr:row>24</xdr:row>
      <xdr:rowOff>0</xdr:rowOff>
    </xdr:from>
    <xdr:to>
      <xdr:col>23</xdr:col>
      <xdr:colOff>142875</xdr:colOff>
      <xdr:row>24</xdr:row>
      <xdr:rowOff>152400</xdr:rowOff>
    </xdr:to>
    <xdr:pic>
      <xdr:nvPicPr>
        <xdr:cNvPr id="3297" name="Picture 30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4572000"/>
          <a:ext cx="1428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9525</xdr:colOff>
      <xdr:row>25</xdr:row>
      <xdr:rowOff>0</xdr:rowOff>
    </xdr:from>
    <xdr:to>
      <xdr:col>9</xdr:col>
      <xdr:colOff>161925</xdr:colOff>
      <xdr:row>25</xdr:row>
      <xdr:rowOff>152400</xdr:rowOff>
    </xdr:to>
    <xdr:pic>
      <xdr:nvPicPr>
        <xdr:cNvPr id="3298" name="Picture 32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4762500"/>
          <a:ext cx="15240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0</xdr:colOff>
      <xdr:row>25</xdr:row>
      <xdr:rowOff>0</xdr:rowOff>
    </xdr:from>
    <xdr:to>
      <xdr:col>23</xdr:col>
      <xdr:colOff>142875</xdr:colOff>
      <xdr:row>25</xdr:row>
      <xdr:rowOff>152400</xdr:rowOff>
    </xdr:to>
    <xdr:pic>
      <xdr:nvPicPr>
        <xdr:cNvPr id="3299" name="Picture 34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4762500"/>
          <a:ext cx="1428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9525</xdr:colOff>
      <xdr:row>26</xdr:row>
      <xdr:rowOff>0</xdr:rowOff>
    </xdr:from>
    <xdr:to>
      <xdr:col>9</xdr:col>
      <xdr:colOff>161925</xdr:colOff>
      <xdr:row>26</xdr:row>
      <xdr:rowOff>152400</xdr:rowOff>
    </xdr:to>
    <xdr:pic>
      <xdr:nvPicPr>
        <xdr:cNvPr id="3300" name="Picture 36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4953000"/>
          <a:ext cx="15240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0</xdr:colOff>
      <xdr:row>26</xdr:row>
      <xdr:rowOff>0</xdr:rowOff>
    </xdr:from>
    <xdr:to>
      <xdr:col>23</xdr:col>
      <xdr:colOff>142875</xdr:colOff>
      <xdr:row>26</xdr:row>
      <xdr:rowOff>152400</xdr:rowOff>
    </xdr:to>
    <xdr:pic>
      <xdr:nvPicPr>
        <xdr:cNvPr id="3301" name="Picture 38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4953000"/>
          <a:ext cx="1428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9525</xdr:colOff>
      <xdr:row>27</xdr:row>
      <xdr:rowOff>0</xdr:rowOff>
    </xdr:from>
    <xdr:to>
      <xdr:col>9</xdr:col>
      <xdr:colOff>161925</xdr:colOff>
      <xdr:row>27</xdr:row>
      <xdr:rowOff>152400</xdr:rowOff>
    </xdr:to>
    <xdr:pic>
      <xdr:nvPicPr>
        <xdr:cNvPr id="3302" name="Picture 40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5143500"/>
          <a:ext cx="15240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0</xdr:colOff>
      <xdr:row>27</xdr:row>
      <xdr:rowOff>0</xdr:rowOff>
    </xdr:from>
    <xdr:to>
      <xdr:col>23</xdr:col>
      <xdr:colOff>142875</xdr:colOff>
      <xdr:row>27</xdr:row>
      <xdr:rowOff>152400</xdr:rowOff>
    </xdr:to>
    <xdr:pic>
      <xdr:nvPicPr>
        <xdr:cNvPr id="3303" name="Picture 42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5143500"/>
          <a:ext cx="1428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9525</xdr:colOff>
      <xdr:row>28</xdr:row>
      <xdr:rowOff>0</xdr:rowOff>
    </xdr:from>
    <xdr:to>
      <xdr:col>9</xdr:col>
      <xdr:colOff>161925</xdr:colOff>
      <xdr:row>28</xdr:row>
      <xdr:rowOff>152400</xdr:rowOff>
    </xdr:to>
    <xdr:pic>
      <xdr:nvPicPr>
        <xdr:cNvPr id="3304" name="Picture 44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5334000"/>
          <a:ext cx="15240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0</xdr:colOff>
      <xdr:row>28</xdr:row>
      <xdr:rowOff>0</xdr:rowOff>
    </xdr:from>
    <xdr:to>
      <xdr:col>23</xdr:col>
      <xdr:colOff>142875</xdr:colOff>
      <xdr:row>28</xdr:row>
      <xdr:rowOff>152400</xdr:rowOff>
    </xdr:to>
    <xdr:pic>
      <xdr:nvPicPr>
        <xdr:cNvPr id="3305" name="Picture 46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5334000"/>
          <a:ext cx="1428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9525</xdr:colOff>
      <xdr:row>29</xdr:row>
      <xdr:rowOff>0</xdr:rowOff>
    </xdr:from>
    <xdr:to>
      <xdr:col>9</xdr:col>
      <xdr:colOff>161925</xdr:colOff>
      <xdr:row>29</xdr:row>
      <xdr:rowOff>152400</xdr:rowOff>
    </xdr:to>
    <xdr:pic>
      <xdr:nvPicPr>
        <xdr:cNvPr id="3306" name="Picture 48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5524500"/>
          <a:ext cx="15240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0</xdr:colOff>
      <xdr:row>29</xdr:row>
      <xdr:rowOff>0</xdr:rowOff>
    </xdr:from>
    <xdr:to>
      <xdr:col>23</xdr:col>
      <xdr:colOff>142875</xdr:colOff>
      <xdr:row>29</xdr:row>
      <xdr:rowOff>152400</xdr:rowOff>
    </xdr:to>
    <xdr:pic>
      <xdr:nvPicPr>
        <xdr:cNvPr id="3307" name="Picture 50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5524500"/>
          <a:ext cx="1428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9525</xdr:colOff>
      <xdr:row>30</xdr:row>
      <xdr:rowOff>0</xdr:rowOff>
    </xdr:from>
    <xdr:to>
      <xdr:col>9</xdr:col>
      <xdr:colOff>161925</xdr:colOff>
      <xdr:row>30</xdr:row>
      <xdr:rowOff>152400</xdr:rowOff>
    </xdr:to>
    <xdr:pic>
      <xdr:nvPicPr>
        <xdr:cNvPr id="3308" name="Picture 52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5715000"/>
          <a:ext cx="15240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0</xdr:colOff>
      <xdr:row>30</xdr:row>
      <xdr:rowOff>0</xdr:rowOff>
    </xdr:from>
    <xdr:to>
      <xdr:col>23</xdr:col>
      <xdr:colOff>142875</xdr:colOff>
      <xdr:row>30</xdr:row>
      <xdr:rowOff>152400</xdr:rowOff>
    </xdr:to>
    <xdr:pic>
      <xdr:nvPicPr>
        <xdr:cNvPr id="3309" name="Picture 54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5715000"/>
          <a:ext cx="1428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9525</xdr:colOff>
      <xdr:row>31</xdr:row>
      <xdr:rowOff>0</xdr:rowOff>
    </xdr:from>
    <xdr:to>
      <xdr:col>9</xdr:col>
      <xdr:colOff>161925</xdr:colOff>
      <xdr:row>31</xdr:row>
      <xdr:rowOff>152400</xdr:rowOff>
    </xdr:to>
    <xdr:pic>
      <xdr:nvPicPr>
        <xdr:cNvPr id="3310" name="Picture 56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5905500"/>
          <a:ext cx="15240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0</xdr:colOff>
      <xdr:row>31</xdr:row>
      <xdr:rowOff>0</xdr:rowOff>
    </xdr:from>
    <xdr:to>
      <xdr:col>23</xdr:col>
      <xdr:colOff>142875</xdr:colOff>
      <xdr:row>31</xdr:row>
      <xdr:rowOff>152400</xdr:rowOff>
    </xdr:to>
    <xdr:pic>
      <xdr:nvPicPr>
        <xdr:cNvPr id="3311" name="Picture 58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5905500"/>
          <a:ext cx="1428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9525</xdr:colOff>
      <xdr:row>32</xdr:row>
      <xdr:rowOff>0</xdr:rowOff>
    </xdr:from>
    <xdr:to>
      <xdr:col>9</xdr:col>
      <xdr:colOff>161925</xdr:colOff>
      <xdr:row>32</xdr:row>
      <xdr:rowOff>152400</xdr:rowOff>
    </xdr:to>
    <xdr:pic>
      <xdr:nvPicPr>
        <xdr:cNvPr id="3312" name="Picture 60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6096000"/>
          <a:ext cx="15240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0</xdr:colOff>
      <xdr:row>32</xdr:row>
      <xdr:rowOff>0</xdr:rowOff>
    </xdr:from>
    <xdr:to>
      <xdr:col>23</xdr:col>
      <xdr:colOff>142875</xdr:colOff>
      <xdr:row>32</xdr:row>
      <xdr:rowOff>152400</xdr:rowOff>
    </xdr:to>
    <xdr:pic>
      <xdr:nvPicPr>
        <xdr:cNvPr id="3313" name="Picture 62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6096000"/>
          <a:ext cx="1428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9525</xdr:colOff>
      <xdr:row>33</xdr:row>
      <xdr:rowOff>0</xdr:rowOff>
    </xdr:from>
    <xdr:to>
      <xdr:col>9</xdr:col>
      <xdr:colOff>161925</xdr:colOff>
      <xdr:row>33</xdr:row>
      <xdr:rowOff>152400</xdr:rowOff>
    </xdr:to>
    <xdr:pic>
      <xdr:nvPicPr>
        <xdr:cNvPr id="3314" name="Picture 64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6286500"/>
          <a:ext cx="15240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0</xdr:colOff>
      <xdr:row>33</xdr:row>
      <xdr:rowOff>0</xdr:rowOff>
    </xdr:from>
    <xdr:to>
      <xdr:col>23</xdr:col>
      <xdr:colOff>142875</xdr:colOff>
      <xdr:row>33</xdr:row>
      <xdr:rowOff>152400</xdr:rowOff>
    </xdr:to>
    <xdr:pic>
      <xdr:nvPicPr>
        <xdr:cNvPr id="3315" name="Picture 66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6286500"/>
          <a:ext cx="1428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9525</xdr:colOff>
      <xdr:row>34</xdr:row>
      <xdr:rowOff>0</xdr:rowOff>
    </xdr:from>
    <xdr:to>
      <xdr:col>9</xdr:col>
      <xdr:colOff>161925</xdr:colOff>
      <xdr:row>34</xdr:row>
      <xdr:rowOff>152400</xdr:rowOff>
    </xdr:to>
    <xdr:pic>
      <xdr:nvPicPr>
        <xdr:cNvPr id="3316" name="Picture 68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6477000"/>
          <a:ext cx="15240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0</xdr:colOff>
      <xdr:row>34</xdr:row>
      <xdr:rowOff>0</xdr:rowOff>
    </xdr:from>
    <xdr:to>
      <xdr:col>23</xdr:col>
      <xdr:colOff>142875</xdr:colOff>
      <xdr:row>34</xdr:row>
      <xdr:rowOff>152400</xdr:rowOff>
    </xdr:to>
    <xdr:pic>
      <xdr:nvPicPr>
        <xdr:cNvPr id="3317" name="Picture 70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6477000"/>
          <a:ext cx="1428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9525</xdr:colOff>
      <xdr:row>35</xdr:row>
      <xdr:rowOff>0</xdr:rowOff>
    </xdr:from>
    <xdr:to>
      <xdr:col>9</xdr:col>
      <xdr:colOff>161925</xdr:colOff>
      <xdr:row>35</xdr:row>
      <xdr:rowOff>152400</xdr:rowOff>
    </xdr:to>
    <xdr:pic>
      <xdr:nvPicPr>
        <xdr:cNvPr id="3318" name="Picture 72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6667500"/>
          <a:ext cx="15240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0</xdr:colOff>
      <xdr:row>35</xdr:row>
      <xdr:rowOff>0</xdr:rowOff>
    </xdr:from>
    <xdr:to>
      <xdr:col>23</xdr:col>
      <xdr:colOff>142875</xdr:colOff>
      <xdr:row>35</xdr:row>
      <xdr:rowOff>152400</xdr:rowOff>
    </xdr:to>
    <xdr:pic>
      <xdr:nvPicPr>
        <xdr:cNvPr id="3319" name="Picture 74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6667500"/>
          <a:ext cx="1428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9525</xdr:colOff>
      <xdr:row>36</xdr:row>
      <xdr:rowOff>0</xdr:rowOff>
    </xdr:from>
    <xdr:to>
      <xdr:col>9</xdr:col>
      <xdr:colOff>161925</xdr:colOff>
      <xdr:row>36</xdr:row>
      <xdr:rowOff>152400</xdr:rowOff>
    </xdr:to>
    <xdr:pic>
      <xdr:nvPicPr>
        <xdr:cNvPr id="3320" name="Picture 76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6858000"/>
          <a:ext cx="15240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0</xdr:colOff>
      <xdr:row>36</xdr:row>
      <xdr:rowOff>0</xdr:rowOff>
    </xdr:from>
    <xdr:to>
      <xdr:col>23</xdr:col>
      <xdr:colOff>142875</xdr:colOff>
      <xdr:row>36</xdr:row>
      <xdr:rowOff>152400</xdr:rowOff>
    </xdr:to>
    <xdr:pic>
      <xdr:nvPicPr>
        <xdr:cNvPr id="3321" name="Picture 78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6858000"/>
          <a:ext cx="1428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9525</xdr:colOff>
      <xdr:row>37</xdr:row>
      <xdr:rowOff>0</xdr:rowOff>
    </xdr:from>
    <xdr:to>
      <xdr:col>9</xdr:col>
      <xdr:colOff>161925</xdr:colOff>
      <xdr:row>37</xdr:row>
      <xdr:rowOff>152400</xdr:rowOff>
    </xdr:to>
    <xdr:pic>
      <xdr:nvPicPr>
        <xdr:cNvPr id="3322" name="Picture 80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7048500"/>
          <a:ext cx="15240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0</xdr:colOff>
      <xdr:row>37</xdr:row>
      <xdr:rowOff>0</xdr:rowOff>
    </xdr:from>
    <xdr:to>
      <xdr:col>23</xdr:col>
      <xdr:colOff>142875</xdr:colOff>
      <xdr:row>37</xdr:row>
      <xdr:rowOff>152400</xdr:rowOff>
    </xdr:to>
    <xdr:pic>
      <xdr:nvPicPr>
        <xdr:cNvPr id="3323" name="Picture 82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7048500"/>
          <a:ext cx="1428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9525</xdr:colOff>
      <xdr:row>38</xdr:row>
      <xdr:rowOff>0</xdr:rowOff>
    </xdr:from>
    <xdr:to>
      <xdr:col>9</xdr:col>
      <xdr:colOff>161925</xdr:colOff>
      <xdr:row>38</xdr:row>
      <xdr:rowOff>152400</xdr:rowOff>
    </xdr:to>
    <xdr:pic>
      <xdr:nvPicPr>
        <xdr:cNvPr id="3324" name="Picture 84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7239000"/>
          <a:ext cx="15240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0</xdr:colOff>
      <xdr:row>38</xdr:row>
      <xdr:rowOff>0</xdr:rowOff>
    </xdr:from>
    <xdr:to>
      <xdr:col>23</xdr:col>
      <xdr:colOff>142875</xdr:colOff>
      <xdr:row>38</xdr:row>
      <xdr:rowOff>152400</xdr:rowOff>
    </xdr:to>
    <xdr:pic>
      <xdr:nvPicPr>
        <xdr:cNvPr id="3325" name="Picture 86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7239000"/>
          <a:ext cx="1428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9525</xdr:colOff>
      <xdr:row>39</xdr:row>
      <xdr:rowOff>0</xdr:rowOff>
    </xdr:from>
    <xdr:to>
      <xdr:col>9</xdr:col>
      <xdr:colOff>161925</xdr:colOff>
      <xdr:row>39</xdr:row>
      <xdr:rowOff>152400</xdr:rowOff>
    </xdr:to>
    <xdr:pic>
      <xdr:nvPicPr>
        <xdr:cNvPr id="3326" name="Picture 88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7429500"/>
          <a:ext cx="15240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0</xdr:colOff>
      <xdr:row>39</xdr:row>
      <xdr:rowOff>0</xdr:rowOff>
    </xdr:from>
    <xdr:to>
      <xdr:col>23</xdr:col>
      <xdr:colOff>142875</xdr:colOff>
      <xdr:row>39</xdr:row>
      <xdr:rowOff>152400</xdr:rowOff>
    </xdr:to>
    <xdr:pic>
      <xdr:nvPicPr>
        <xdr:cNvPr id="3327" name="Picture 90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7429500"/>
          <a:ext cx="1428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9525</xdr:colOff>
      <xdr:row>40</xdr:row>
      <xdr:rowOff>0</xdr:rowOff>
    </xdr:from>
    <xdr:to>
      <xdr:col>9</xdr:col>
      <xdr:colOff>161925</xdr:colOff>
      <xdr:row>40</xdr:row>
      <xdr:rowOff>152400</xdr:rowOff>
    </xdr:to>
    <xdr:pic>
      <xdr:nvPicPr>
        <xdr:cNvPr id="3328" name="Picture 92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7620000"/>
          <a:ext cx="15240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0</xdr:colOff>
      <xdr:row>40</xdr:row>
      <xdr:rowOff>0</xdr:rowOff>
    </xdr:from>
    <xdr:to>
      <xdr:col>23</xdr:col>
      <xdr:colOff>142875</xdr:colOff>
      <xdr:row>40</xdr:row>
      <xdr:rowOff>152400</xdr:rowOff>
    </xdr:to>
    <xdr:pic>
      <xdr:nvPicPr>
        <xdr:cNvPr id="3329" name="Picture 94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7620000"/>
          <a:ext cx="1428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9525</xdr:colOff>
      <xdr:row>41</xdr:row>
      <xdr:rowOff>0</xdr:rowOff>
    </xdr:from>
    <xdr:to>
      <xdr:col>9</xdr:col>
      <xdr:colOff>161925</xdr:colOff>
      <xdr:row>41</xdr:row>
      <xdr:rowOff>152400</xdr:rowOff>
    </xdr:to>
    <xdr:pic>
      <xdr:nvPicPr>
        <xdr:cNvPr id="3330" name="Picture 96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7810500"/>
          <a:ext cx="15240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0</xdr:colOff>
      <xdr:row>41</xdr:row>
      <xdr:rowOff>0</xdr:rowOff>
    </xdr:from>
    <xdr:to>
      <xdr:col>23</xdr:col>
      <xdr:colOff>142875</xdr:colOff>
      <xdr:row>41</xdr:row>
      <xdr:rowOff>152400</xdr:rowOff>
    </xdr:to>
    <xdr:pic>
      <xdr:nvPicPr>
        <xdr:cNvPr id="3331" name="Picture 98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7810500"/>
          <a:ext cx="1428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9525</xdr:colOff>
      <xdr:row>42</xdr:row>
      <xdr:rowOff>0</xdr:rowOff>
    </xdr:from>
    <xdr:to>
      <xdr:col>9</xdr:col>
      <xdr:colOff>161925</xdr:colOff>
      <xdr:row>42</xdr:row>
      <xdr:rowOff>152400</xdr:rowOff>
    </xdr:to>
    <xdr:pic>
      <xdr:nvPicPr>
        <xdr:cNvPr id="3332" name="Picture 100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8001000"/>
          <a:ext cx="15240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0</xdr:colOff>
      <xdr:row>42</xdr:row>
      <xdr:rowOff>0</xdr:rowOff>
    </xdr:from>
    <xdr:to>
      <xdr:col>23</xdr:col>
      <xdr:colOff>142875</xdr:colOff>
      <xdr:row>42</xdr:row>
      <xdr:rowOff>152400</xdr:rowOff>
    </xdr:to>
    <xdr:pic>
      <xdr:nvPicPr>
        <xdr:cNvPr id="3333" name="Picture 102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8001000"/>
          <a:ext cx="1428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9525</xdr:colOff>
      <xdr:row>43</xdr:row>
      <xdr:rowOff>0</xdr:rowOff>
    </xdr:from>
    <xdr:to>
      <xdr:col>9</xdr:col>
      <xdr:colOff>161925</xdr:colOff>
      <xdr:row>43</xdr:row>
      <xdr:rowOff>152400</xdr:rowOff>
    </xdr:to>
    <xdr:pic>
      <xdr:nvPicPr>
        <xdr:cNvPr id="3334" name="Picture 104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8191500"/>
          <a:ext cx="15240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0</xdr:colOff>
      <xdr:row>43</xdr:row>
      <xdr:rowOff>0</xdr:rowOff>
    </xdr:from>
    <xdr:to>
      <xdr:col>23</xdr:col>
      <xdr:colOff>142875</xdr:colOff>
      <xdr:row>43</xdr:row>
      <xdr:rowOff>152400</xdr:rowOff>
    </xdr:to>
    <xdr:pic>
      <xdr:nvPicPr>
        <xdr:cNvPr id="3335" name="Picture 106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8191500"/>
          <a:ext cx="1428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9525</xdr:colOff>
      <xdr:row>44</xdr:row>
      <xdr:rowOff>0</xdr:rowOff>
    </xdr:from>
    <xdr:to>
      <xdr:col>9</xdr:col>
      <xdr:colOff>161925</xdr:colOff>
      <xdr:row>44</xdr:row>
      <xdr:rowOff>152400</xdr:rowOff>
    </xdr:to>
    <xdr:pic>
      <xdr:nvPicPr>
        <xdr:cNvPr id="3336" name="Picture 108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8382000"/>
          <a:ext cx="15240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0</xdr:colOff>
      <xdr:row>44</xdr:row>
      <xdr:rowOff>0</xdr:rowOff>
    </xdr:from>
    <xdr:to>
      <xdr:col>23</xdr:col>
      <xdr:colOff>142875</xdr:colOff>
      <xdr:row>44</xdr:row>
      <xdr:rowOff>152400</xdr:rowOff>
    </xdr:to>
    <xdr:pic>
      <xdr:nvPicPr>
        <xdr:cNvPr id="3337" name="Picture 110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8382000"/>
          <a:ext cx="1428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9525</xdr:colOff>
      <xdr:row>45</xdr:row>
      <xdr:rowOff>0</xdr:rowOff>
    </xdr:from>
    <xdr:to>
      <xdr:col>9</xdr:col>
      <xdr:colOff>161925</xdr:colOff>
      <xdr:row>45</xdr:row>
      <xdr:rowOff>152400</xdr:rowOff>
    </xdr:to>
    <xdr:pic>
      <xdr:nvPicPr>
        <xdr:cNvPr id="3338" name="Picture 112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8572500"/>
          <a:ext cx="15240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0</xdr:colOff>
      <xdr:row>45</xdr:row>
      <xdr:rowOff>0</xdr:rowOff>
    </xdr:from>
    <xdr:to>
      <xdr:col>23</xdr:col>
      <xdr:colOff>142875</xdr:colOff>
      <xdr:row>45</xdr:row>
      <xdr:rowOff>152400</xdr:rowOff>
    </xdr:to>
    <xdr:pic>
      <xdr:nvPicPr>
        <xdr:cNvPr id="3339" name="Picture 114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8572500"/>
          <a:ext cx="1428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9525</xdr:colOff>
      <xdr:row>46</xdr:row>
      <xdr:rowOff>0</xdr:rowOff>
    </xdr:from>
    <xdr:to>
      <xdr:col>9</xdr:col>
      <xdr:colOff>161925</xdr:colOff>
      <xdr:row>46</xdr:row>
      <xdr:rowOff>152400</xdr:rowOff>
    </xdr:to>
    <xdr:pic>
      <xdr:nvPicPr>
        <xdr:cNvPr id="3340" name="Picture 116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8763000"/>
          <a:ext cx="15240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0</xdr:colOff>
      <xdr:row>46</xdr:row>
      <xdr:rowOff>0</xdr:rowOff>
    </xdr:from>
    <xdr:to>
      <xdr:col>23</xdr:col>
      <xdr:colOff>142875</xdr:colOff>
      <xdr:row>46</xdr:row>
      <xdr:rowOff>152400</xdr:rowOff>
    </xdr:to>
    <xdr:pic>
      <xdr:nvPicPr>
        <xdr:cNvPr id="3341" name="Picture 118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8763000"/>
          <a:ext cx="1428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9525</xdr:colOff>
      <xdr:row>47</xdr:row>
      <xdr:rowOff>0</xdr:rowOff>
    </xdr:from>
    <xdr:to>
      <xdr:col>9</xdr:col>
      <xdr:colOff>161925</xdr:colOff>
      <xdr:row>47</xdr:row>
      <xdr:rowOff>152400</xdr:rowOff>
    </xdr:to>
    <xdr:pic>
      <xdr:nvPicPr>
        <xdr:cNvPr id="3342" name="Picture 120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8953500"/>
          <a:ext cx="15240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0</xdr:colOff>
      <xdr:row>47</xdr:row>
      <xdr:rowOff>0</xdr:rowOff>
    </xdr:from>
    <xdr:to>
      <xdr:col>23</xdr:col>
      <xdr:colOff>142875</xdr:colOff>
      <xdr:row>47</xdr:row>
      <xdr:rowOff>152400</xdr:rowOff>
    </xdr:to>
    <xdr:pic>
      <xdr:nvPicPr>
        <xdr:cNvPr id="3343" name="Picture 122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8953500"/>
          <a:ext cx="1428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9525</xdr:colOff>
      <xdr:row>48</xdr:row>
      <xdr:rowOff>0</xdr:rowOff>
    </xdr:from>
    <xdr:to>
      <xdr:col>9</xdr:col>
      <xdr:colOff>161925</xdr:colOff>
      <xdr:row>48</xdr:row>
      <xdr:rowOff>152400</xdr:rowOff>
    </xdr:to>
    <xdr:pic>
      <xdr:nvPicPr>
        <xdr:cNvPr id="3344" name="Picture 124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9144000"/>
          <a:ext cx="15240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0</xdr:colOff>
      <xdr:row>48</xdr:row>
      <xdr:rowOff>0</xdr:rowOff>
    </xdr:from>
    <xdr:to>
      <xdr:col>23</xdr:col>
      <xdr:colOff>142875</xdr:colOff>
      <xdr:row>48</xdr:row>
      <xdr:rowOff>152400</xdr:rowOff>
    </xdr:to>
    <xdr:pic>
      <xdr:nvPicPr>
        <xdr:cNvPr id="3345" name="Picture 126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9144000"/>
          <a:ext cx="1428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9525</xdr:colOff>
      <xdr:row>49</xdr:row>
      <xdr:rowOff>0</xdr:rowOff>
    </xdr:from>
    <xdr:to>
      <xdr:col>9</xdr:col>
      <xdr:colOff>161925</xdr:colOff>
      <xdr:row>49</xdr:row>
      <xdr:rowOff>152400</xdr:rowOff>
    </xdr:to>
    <xdr:pic>
      <xdr:nvPicPr>
        <xdr:cNvPr id="3346" name="Picture 128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9334500"/>
          <a:ext cx="15240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0</xdr:colOff>
      <xdr:row>49</xdr:row>
      <xdr:rowOff>0</xdr:rowOff>
    </xdr:from>
    <xdr:to>
      <xdr:col>23</xdr:col>
      <xdr:colOff>142875</xdr:colOff>
      <xdr:row>49</xdr:row>
      <xdr:rowOff>152400</xdr:rowOff>
    </xdr:to>
    <xdr:pic>
      <xdr:nvPicPr>
        <xdr:cNvPr id="3347" name="Picture 130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9334500"/>
          <a:ext cx="1428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9525</xdr:colOff>
      <xdr:row>50</xdr:row>
      <xdr:rowOff>0</xdr:rowOff>
    </xdr:from>
    <xdr:to>
      <xdr:col>9</xdr:col>
      <xdr:colOff>161925</xdr:colOff>
      <xdr:row>50</xdr:row>
      <xdr:rowOff>152400</xdr:rowOff>
    </xdr:to>
    <xdr:pic>
      <xdr:nvPicPr>
        <xdr:cNvPr id="3348" name="Picture 132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9525000"/>
          <a:ext cx="15240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142875</xdr:colOff>
      <xdr:row>50</xdr:row>
      <xdr:rowOff>152400</xdr:rowOff>
    </xdr:to>
    <xdr:pic>
      <xdr:nvPicPr>
        <xdr:cNvPr id="3349" name="Picture 134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9525000"/>
          <a:ext cx="1428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9525</xdr:colOff>
      <xdr:row>51</xdr:row>
      <xdr:rowOff>0</xdr:rowOff>
    </xdr:from>
    <xdr:to>
      <xdr:col>9</xdr:col>
      <xdr:colOff>161925</xdr:colOff>
      <xdr:row>51</xdr:row>
      <xdr:rowOff>152400</xdr:rowOff>
    </xdr:to>
    <xdr:pic>
      <xdr:nvPicPr>
        <xdr:cNvPr id="3350" name="Picture 136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9715500"/>
          <a:ext cx="15240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0</xdr:colOff>
      <xdr:row>51</xdr:row>
      <xdr:rowOff>0</xdr:rowOff>
    </xdr:from>
    <xdr:to>
      <xdr:col>23</xdr:col>
      <xdr:colOff>142875</xdr:colOff>
      <xdr:row>51</xdr:row>
      <xdr:rowOff>152400</xdr:rowOff>
    </xdr:to>
    <xdr:pic>
      <xdr:nvPicPr>
        <xdr:cNvPr id="3351" name="Picture 138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9715500"/>
          <a:ext cx="1428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9525</xdr:colOff>
      <xdr:row>52</xdr:row>
      <xdr:rowOff>0</xdr:rowOff>
    </xdr:from>
    <xdr:to>
      <xdr:col>9</xdr:col>
      <xdr:colOff>161925</xdr:colOff>
      <xdr:row>52</xdr:row>
      <xdr:rowOff>152400</xdr:rowOff>
    </xdr:to>
    <xdr:pic>
      <xdr:nvPicPr>
        <xdr:cNvPr id="3352" name="Picture 140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9906000"/>
          <a:ext cx="15240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0</xdr:colOff>
      <xdr:row>52</xdr:row>
      <xdr:rowOff>0</xdr:rowOff>
    </xdr:from>
    <xdr:to>
      <xdr:col>23</xdr:col>
      <xdr:colOff>142875</xdr:colOff>
      <xdr:row>52</xdr:row>
      <xdr:rowOff>152400</xdr:rowOff>
    </xdr:to>
    <xdr:pic>
      <xdr:nvPicPr>
        <xdr:cNvPr id="3353" name="Picture 142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9906000"/>
          <a:ext cx="1428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9525</xdr:colOff>
      <xdr:row>53</xdr:row>
      <xdr:rowOff>0</xdr:rowOff>
    </xdr:from>
    <xdr:to>
      <xdr:col>9</xdr:col>
      <xdr:colOff>161925</xdr:colOff>
      <xdr:row>53</xdr:row>
      <xdr:rowOff>152400</xdr:rowOff>
    </xdr:to>
    <xdr:pic>
      <xdr:nvPicPr>
        <xdr:cNvPr id="3354" name="Picture 144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10096500"/>
          <a:ext cx="15240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0</xdr:colOff>
      <xdr:row>53</xdr:row>
      <xdr:rowOff>0</xdr:rowOff>
    </xdr:from>
    <xdr:to>
      <xdr:col>23</xdr:col>
      <xdr:colOff>142875</xdr:colOff>
      <xdr:row>53</xdr:row>
      <xdr:rowOff>152400</xdr:rowOff>
    </xdr:to>
    <xdr:pic>
      <xdr:nvPicPr>
        <xdr:cNvPr id="3355" name="Picture 146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10096500"/>
          <a:ext cx="1428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9525</xdr:colOff>
      <xdr:row>54</xdr:row>
      <xdr:rowOff>0</xdr:rowOff>
    </xdr:from>
    <xdr:to>
      <xdr:col>9</xdr:col>
      <xdr:colOff>161925</xdr:colOff>
      <xdr:row>54</xdr:row>
      <xdr:rowOff>152400</xdr:rowOff>
    </xdr:to>
    <xdr:pic>
      <xdr:nvPicPr>
        <xdr:cNvPr id="3356" name="Picture 148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10287000"/>
          <a:ext cx="15240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0</xdr:colOff>
      <xdr:row>54</xdr:row>
      <xdr:rowOff>0</xdr:rowOff>
    </xdr:from>
    <xdr:to>
      <xdr:col>23</xdr:col>
      <xdr:colOff>142875</xdr:colOff>
      <xdr:row>54</xdr:row>
      <xdr:rowOff>152400</xdr:rowOff>
    </xdr:to>
    <xdr:pic>
      <xdr:nvPicPr>
        <xdr:cNvPr id="3357" name="Picture 150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10287000"/>
          <a:ext cx="1428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9525</xdr:colOff>
      <xdr:row>55</xdr:row>
      <xdr:rowOff>0</xdr:rowOff>
    </xdr:from>
    <xdr:to>
      <xdr:col>9</xdr:col>
      <xdr:colOff>161925</xdr:colOff>
      <xdr:row>55</xdr:row>
      <xdr:rowOff>152400</xdr:rowOff>
    </xdr:to>
    <xdr:pic>
      <xdr:nvPicPr>
        <xdr:cNvPr id="3358" name="Picture 152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10477500"/>
          <a:ext cx="15240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0</xdr:colOff>
      <xdr:row>55</xdr:row>
      <xdr:rowOff>0</xdr:rowOff>
    </xdr:from>
    <xdr:to>
      <xdr:col>23</xdr:col>
      <xdr:colOff>142875</xdr:colOff>
      <xdr:row>55</xdr:row>
      <xdr:rowOff>152400</xdr:rowOff>
    </xdr:to>
    <xdr:pic>
      <xdr:nvPicPr>
        <xdr:cNvPr id="3359" name="Picture 154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10477500"/>
          <a:ext cx="1428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9525</xdr:colOff>
      <xdr:row>56</xdr:row>
      <xdr:rowOff>0</xdr:rowOff>
    </xdr:from>
    <xdr:to>
      <xdr:col>9</xdr:col>
      <xdr:colOff>161925</xdr:colOff>
      <xdr:row>56</xdr:row>
      <xdr:rowOff>152400</xdr:rowOff>
    </xdr:to>
    <xdr:pic>
      <xdr:nvPicPr>
        <xdr:cNvPr id="3360" name="Picture 156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10668000"/>
          <a:ext cx="15240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0</xdr:colOff>
      <xdr:row>56</xdr:row>
      <xdr:rowOff>0</xdr:rowOff>
    </xdr:from>
    <xdr:to>
      <xdr:col>23</xdr:col>
      <xdr:colOff>142875</xdr:colOff>
      <xdr:row>56</xdr:row>
      <xdr:rowOff>152400</xdr:rowOff>
    </xdr:to>
    <xdr:pic>
      <xdr:nvPicPr>
        <xdr:cNvPr id="3361" name="Picture 158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10668000"/>
          <a:ext cx="1428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9525</xdr:colOff>
      <xdr:row>57</xdr:row>
      <xdr:rowOff>0</xdr:rowOff>
    </xdr:from>
    <xdr:to>
      <xdr:col>9</xdr:col>
      <xdr:colOff>161925</xdr:colOff>
      <xdr:row>57</xdr:row>
      <xdr:rowOff>152400</xdr:rowOff>
    </xdr:to>
    <xdr:pic>
      <xdr:nvPicPr>
        <xdr:cNvPr id="3362" name="Picture 160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10858500"/>
          <a:ext cx="15240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0</xdr:colOff>
      <xdr:row>57</xdr:row>
      <xdr:rowOff>0</xdr:rowOff>
    </xdr:from>
    <xdr:to>
      <xdr:col>23</xdr:col>
      <xdr:colOff>142875</xdr:colOff>
      <xdr:row>57</xdr:row>
      <xdr:rowOff>152400</xdr:rowOff>
    </xdr:to>
    <xdr:pic>
      <xdr:nvPicPr>
        <xdr:cNvPr id="3363" name="Picture 162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10858500"/>
          <a:ext cx="1428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9525</xdr:colOff>
      <xdr:row>58</xdr:row>
      <xdr:rowOff>0</xdr:rowOff>
    </xdr:from>
    <xdr:to>
      <xdr:col>9</xdr:col>
      <xdr:colOff>161925</xdr:colOff>
      <xdr:row>58</xdr:row>
      <xdr:rowOff>152400</xdr:rowOff>
    </xdr:to>
    <xdr:pic>
      <xdr:nvPicPr>
        <xdr:cNvPr id="3364" name="Picture 164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11049000"/>
          <a:ext cx="15240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0</xdr:colOff>
      <xdr:row>58</xdr:row>
      <xdr:rowOff>0</xdr:rowOff>
    </xdr:from>
    <xdr:to>
      <xdr:col>23</xdr:col>
      <xdr:colOff>142875</xdr:colOff>
      <xdr:row>58</xdr:row>
      <xdr:rowOff>152400</xdr:rowOff>
    </xdr:to>
    <xdr:pic>
      <xdr:nvPicPr>
        <xdr:cNvPr id="3365" name="Picture 166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11049000"/>
          <a:ext cx="1428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9525</xdr:colOff>
      <xdr:row>59</xdr:row>
      <xdr:rowOff>0</xdr:rowOff>
    </xdr:from>
    <xdr:to>
      <xdr:col>9</xdr:col>
      <xdr:colOff>161925</xdr:colOff>
      <xdr:row>59</xdr:row>
      <xdr:rowOff>152400</xdr:rowOff>
    </xdr:to>
    <xdr:pic>
      <xdr:nvPicPr>
        <xdr:cNvPr id="3366" name="Picture 168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11239500"/>
          <a:ext cx="15240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0</xdr:colOff>
      <xdr:row>59</xdr:row>
      <xdr:rowOff>0</xdr:rowOff>
    </xdr:from>
    <xdr:to>
      <xdr:col>23</xdr:col>
      <xdr:colOff>142875</xdr:colOff>
      <xdr:row>59</xdr:row>
      <xdr:rowOff>152400</xdr:rowOff>
    </xdr:to>
    <xdr:pic>
      <xdr:nvPicPr>
        <xdr:cNvPr id="3367" name="Picture 170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11239500"/>
          <a:ext cx="1428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9525</xdr:colOff>
      <xdr:row>60</xdr:row>
      <xdr:rowOff>0</xdr:rowOff>
    </xdr:from>
    <xdr:to>
      <xdr:col>9</xdr:col>
      <xdr:colOff>161925</xdr:colOff>
      <xdr:row>60</xdr:row>
      <xdr:rowOff>152400</xdr:rowOff>
    </xdr:to>
    <xdr:pic>
      <xdr:nvPicPr>
        <xdr:cNvPr id="3368" name="Picture 172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11430000"/>
          <a:ext cx="15240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0</xdr:colOff>
      <xdr:row>60</xdr:row>
      <xdr:rowOff>0</xdr:rowOff>
    </xdr:from>
    <xdr:to>
      <xdr:col>23</xdr:col>
      <xdr:colOff>142875</xdr:colOff>
      <xdr:row>60</xdr:row>
      <xdr:rowOff>152400</xdr:rowOff>
    </xdr:to>
    <xdr:pic>
      <xdr:nvPicPr>
        <xdr:cNvPr id="3369" name="Picture 174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11430000"/>
          <a:ext cx="1428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9525</xdr:colOff>
      <xdr:row>61</xdr:row>
      <xdr:rowOff>0</xdr:rowOff>
    </xdr:from>
    <xdr:to>
      <xdr:col>9</xdr:col>
      <xdr:colOff>161925</xdr:colOff>
      <xdr:row>61</xdr:row>
      <xdr:rowOff>152400</xdr:rowOff>
    </xdr:to>
    <xdr:pic>
      <xdr:nvPicPr>
        <xdr:cNvPr id="3370" name="Picture 176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11620500"/>
          <a:ext cx="15240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0</xdr:colOff>
      <xdr:row>61</xdr:row>
      <xdr:rowOff>0</xdr:rowOff>
    </xdr:from>
    <xdr:to>
      <xdr:col>23</xdr:col>
      <xdr:colOff>142875</xdr:colOff>
      <xdr:row>61</xdr:row>
      <xdr:rowOff>152400</xdr:rowOff>
    </xdr:to>
    <xdr:pic>
      <xdr:nvPicPr>
        <xdr:cNvPr id="3371" name="Picture 178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11620500"/>
          <a:ext cx="1428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9525</xdr:colOff>
      <xdr:row>62</xdr:row>
      <xdr:rowOff>0</xdr:rowOff>
    </xdr:from>
    <xdr:to>
      <xdr:col>9</xdr:col>
      <xdr:colOff>161925</xdr:colOff>
      <xdr:row>62</xdr:row>
      <xdr:rowOff>152400</xdr:rowOff>
    </xdr:to>
    <xdr:pic>
      <xdr:nvPicPr>
        <xdr:cNvPr id="3372" name="Picture 180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11811000"/>
          <a:ext cx="15240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0</xdr:colOff>
      <xdr:row>62</xdr:row>
      <xdr:rowOff>0</xdr:rowOff>
    </xdr:from>
    <xdr:to>
      <xdr:col>23</xdr:col>
      <xdr:colOff>142875</xdr:colOff>
      <xdr:row>62</xdr:row>
      <xdr:rowOff>152400</xdr:rowOff>
    </xdr:to>
    <xdr:pic>
      <xdr:nvPicPr>
        <xdr:cNvPr id="3373" name="Picture 182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11811000"/>
          <a:ext cx="1428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9525</xdr:colOff>
      <xdr:row>63</xdr:row>
      <xdr:rowOff>0</xdr:rowOff>
    </xdr:from>
    <xdr:to>
      <xdr:col>9</xdr:col>
      <xdr:colOff>161925</xdr:colOff>
      <xdr:row>63</xdr:row>
      <xdr:rowOff>152400</xdr:rowOff>
    </xdr:to>
    <xdr:pic>
      <xdr:nvPicPr>
        <xdr:cNvPr id="3374" name="Picture 184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12001500"/>
          <a:ext cx="15240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0</xdr:colOff>
      <xdr:row>63</xdr:row>
      <xdr:rowOff>0</xdr:rowOff>
    </xdr:from>
    <xdr:to>
      <xdr:col>23</xdr:col>
      <xdr:colOff>142875</xdr:colOff>
      <xdr:row>63</xdr:row>
      <xdr:rowOff>152400</xdr:rowOff>
    </xdr:to>
    <xdr:pic>
      <xdr:nvPicPr>
        <xdr:cNvPr id="3375" name="Picture 186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12001500"/>
          <a:ext cx="1428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9525</xdr:colOff>
      <xdr:row>64</xdr:row>
      <xdr:rowOff>0</xdr:rowOff>
    </xdr:from>
    <xdr:to>
      <xdr:col>9</xdr:col>
      <xdr:colOff>161925</xdr:colOff>
      <xdr:row>64</xdr:row>
      <xdr:rowOff>152400</xdr:rowOff>
    </xdr:to>
    <xdr:pic>
      <xdr:nvPicPr>
        <xdr:cNvPr id="3376" name="Picture 188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12192000"/>
          <a:ext cx="15240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0</xdr:colOff>
      <xdr:row>64</xdr:row>
      <xdr:rowOff>0</xdr:rowOff>
    </xdr:from>
    <xdr:to>
      <xdr:col>23</xdr:col>
      <xdr:colOff>142875</xdr:colOff>
      <xdr:row>64</xdr:row>
      <xdr:rowOff>152400</xdr:rowOff>
    </xdr:to>
    <xdr:pic>
      <xdr:nvPicPr>
        <xdr:cNvPr id="3377" name="Picture 190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12192000"/>
          <a:ext cx="1428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9525</xdr:colOff>
      <xdr:row>65</xdr:row>
      <xdr:rowOff>0</xdr:rowOff>
    </xdr:from>
    <xdr:to>
      <xdr:col>9</xdr:col>
      <xdr:colOff>161925</xdr:colOff>
      <xdr:row>65</xdr:row>
      <xdr:rowOff>152400</xdr:rowOff>
    </xdr:to>
    <xdr:pic>
      <xdr:nvPicPr>
        <xdr:cNvPr id="3378" name="Picture 192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12382500"/>
          <a:ext cx="15240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0</xdr:colOff>
      <xdr:row>65</xdr:row>
      <xdr:rowOff>0</xdr:rowOff>
    </xdr:from>
    <xdr:to>
      <xdr:col>23</xdr:col>
      <xdr:colOff>142875</xdr:colOff>
      <xdr:row>65</xdr:row>
      <xdr:rowOff>152400</xdr:rowOff>
    </xdr:to>
    <xdr:pic>
      <xdr:nvPicPr>
        <xdr:cNvPr id="3379" name="Picture 194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12382500"/>
          <a:ext cx="1428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9525</xdr:colOff>
      <xdr:row>66</xdr:row>
      <xdr:rowOff>0</xdr:rowOff>
    </xdr:from>
    <xdr:to>
      <xdr:col>9</xdr:col>
      <xdr:colOff>161925</xdr:colOff>
      <xdr:row>66</xdr:row>
      <xdr:rowOff>152400</xdr:rowOff>
    </xdr:to>
    <xdr:pic>
      <xdr:nvPicPr>
        <xdr:cNvPr id="3380" name="Picture 196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12573000"/>
          <a:ext cx="15240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0</xdr:colOff>
      <xdr:row>66</xdr:row>
      <xdr:rowOff>0</xdr:rowOff>
    </xdr:from>
    <xdr:to>
      <xdr:col>23</xdr:col>
      <xdr:colOff>142875</xdr:colOff>
      <xdr:row>66</xdr:row>
      <xdr:rowOff>152400</xdr:rowOff>
    </xdr:to>
    <xdr:pic>
      <xdr:nvPicPr>
        <xdr:cNvPr id="3381" name="Picture 198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12573000"/>
          <a:ext cx="1428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9525</xdr:colOff>
      <xdr:row>67</xdr:row>
      <xdr:rowOff>0</xdr:rowOff>
    </xdr:from>
    <xdr:to>
      <xdr:col>9</xdr:col>
      <xdr:colOff>161925</xdr:colOff>
      <xdr:row>67</xdr:row>
      <xdr:rowOff>152400</xdr:rowOff>
    </xdr:to>
    <xdr:pic>
      <xdr:nvPicPr>
        <xdr:cNvPr id="3382" name="Picture 200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12763500"/>
          <a:ext cx="15240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0</xdr:colOff>
      <xdr:row>67</xdr:row>
      <xdr:rowOff>0</xdr:rowOff>
    </xdr:from>
    <xdr:to>
      <xdr:col>23</xdr:col>
      <xdr:colOff>142875</xdr:colOff>
      <xdr:row>67</xdr:row>
      <xdr:rowOff>152400</xdr:rowOff>
    </xdr:to>
    <xdr:pic>
      <xdr:nvPicPr>
        <xdr:cNvPr id="3383" name="Picture 202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12763500"/>
          <a:ext cx="1428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9525</xdr:colOff>
      <xdr:row>68</xdr:row>
      <xdr:rowOff>0</xdr:rowOff>
    </xdr:from>
    <xdr:to>
      <xdr:col>9</xdr:col>
      <xdr:colOff>161925</xdr:colOff>
      <xdr:row>68</xdr:row>
      <xdr:rowOff>152400</xdr:rowOff>
    </xdr:to>
    <xdr:pic>
      <xdr:nvPicPr>
        <xdr:cNvPr id="3384" name="Picture 204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12954000"/>
          <a:ext cx="15240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0</xdr:colOff>
      <xdr:row>68</xdr:row>
      <xdr:rowOff>0</xdr:rowOff>
    </xdr:from>
    <xdr:to>
      <xdr:col>23</xdr:col>
      <xdr:colOff>142875</xdr:colOff>
      <xdr:row>68</xdr:row>
      <xdr:rowOff>152400</xdr:rowOff>
    </xdr:to>
    <xdr:pic>
      <xdr:nvPicPr>
        <xdr:cNvPr id="3385" name="Picture 206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12954000"/>
          <a:ext cx="1428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9525</xdr:colOff>
      <xdr:row>69</xdr:row>
      <xdr:rowOff>0</xdr:rowOff>
    </xdr:from>
    <xdr:to>
      <xdr:col>9</xdr:col>
      <xdr:colOff>161925</xdr:colOff>
      <xdr:row>69</xdr:row>
      <xdr:rowOff>152400</xdr:rowOff>
    </xdr:to>
    <xdr:pic>
      <xdr:nvPicPr>
        <xdr:cNvPr id="3386" name="Picture 208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5925" y="13144500"/>
          <a:ext cx="15240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0</xdr:colOff>
      <xdr:row>69</xdr:row>
      <xdr:rowOff>0</xdr:rowOff>
    </xdr:from>
    <xdr:to>
      <xdr:col>23</xdr:col>
      <xdr:colOff>142875</xdr:colOff>
      <xdr:row>69</xdr:row>
      <xdr:rowOff>152400</xdr:rowOff>
    </xdr:to>
    <xdr:pic>
      <xdr:nvPicPr>
        <xdr:cNvPr id="3387" name="Picture 210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13144500"/>
          <a:ext cx="1428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r.%20Intellectus/&#1048;&#1085;&#1090;&#1077;&#1083;&#1083;&#1077;&#1082;&#1090;&#1091;&#1089;/&#1050;&#1055;/AVAYA/&#1050;&#1055;%20SEO-&#1073;&#1083;&#1072;&#1085;&#1082;-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нализ"/>
      <sheetName val="Тарифы"/>
      <sheetName val="Бюджет биржа"/>
      <sheetName val="Отчет"/>
      <sheetName val="Спецразмещение"/>
      <sheetName val="1 место"/>
      <sheetName val="Calc"/>
      <sheetName val="Calc low"/>
      <sheetName val="Calc low - low"/>
    </sheetNames>
    <sheetDataSet>
      <sheetData sheetId="0"/>
      <sheetData sheetId="1"/>
      <sheetData sheetId="2">
        <row r="2">
          <cell r="B2" t="str">
            <v>ООО "Лаборатория интернет-маркетинга "Доктор Интеллектус"</v>
          </cell>
        </row>
        <row r="3">
          <cell r="B3" t="str">
            <v xml:space="preserve">наш тел.:   +7 (495) 988 73 84 </v>
          </cell>
        </row>
        <row r="4">
          <cell r="B4" t="str">
            <v>факс:         +7(495) 543 45 07</v>
          </cell>
        </row>
        <row r="5">
          <cell r="B5" t="str">
            <v>адрес:   Москва, ул. Маршала Тимошенко, 17 к.2</v>
          </cell>
        </row>
        <row r="6">
          <cell r="B6" t="str">
            <v xml:space="preserve">e-mail:   info@dr-intellectus.com </v>
          </cell>
        </row>
        <row r="7">
          <cell r="B7" t="str">
            <v xml:space="preserve">www.dr-intellectus.com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M38"/>
  <sheetViews>
    <sheetView topLeftCell="A16" workbookViewId="0">
      <selection activeCell="B29" sqref="B29"/>
    </sheetView>
  </sheetViews>
  <sheetFormatPr defaultRowHeight="15"/>
  <cols>
    <col min="1" max="1" width="61.85546875" customWidth="1"/>
    <col min="2" max="2" width="83.85546875" bestFit="1" customWidth="1"/>
  </cols>
  <sheetData>
    <row r="2" spans="1:13" ht="15.75">
      <c r="A2" s="1" t="str">
        <f>'[1]Бюджет биржа'!B2</f>
        <v>ООО "Лаборатория интернет-маркетинга "Доктор Интеллектус"</v>
      </c>
    </row>
    <row r="3" spans="1:13" ht="15.75">
      <c r="A3" s="1" t="str">
        <f>'[1]Бюджет биржа'!B3</f>
        <v xml:space="preserve">наш тел.:   +7 (495) 988 73 84 </v>
      </c>
    </row>
    <row r="4" spans="1:13" ht="15.75">
      <c r="A4" s="1" t="str">
        <f>'[1]Бюджет биржа'!B4</f>
        <v>факс:         +7(495) 543 45 07</v>
      </c>
    </row>
    <row r="5" spans="1:13" ht="15.75">
      <c r="A5" s="1" t="str">
        <f>'[1]Бюджет биржа'!B5</f>
        <v>адрес:   Москва, ул. Маршала Тимошенко, 17 к.2</v>
      </c>
    </row>
    <row r="6" spans="1:13" ht="15.75">
      <c r="A6" s="1" t="str">
        <f>'[1]Бюджет биржа'!B6</f>
        <v xml:space="preserve">e-mail:   info@dr-intellectus.com </v>
      </c>
    </row>
    <row r="7" spans="1:13" ht="15.75">
      <c r="A7" s="1" t="str">
        <f>'[1]Бюджет биржа'!B7</f>
        <v xml:space="preserve">www.dr-intellectus.com </v>
      </c>
    </row>
    <row r="8" spans="1:13" ht="15.75">
      <c r="A8" s="1"/>
    </row>
    <row r="9" spans="1:13">
      <c r="A9" s="2" t="s">
        <v>0</v>
      </c>
    </row>
    <row r="10" spans="1:13" ht="15.75">
      <c r="A10" s="3">
        <f ca="1">TODAY()</f>
        <v>41600</v>
      </c>
    </row>
    <row r="11" spans="1:13" ht="15.75">
      <c r="A11" s="1"/>
    </row>
    <row r="12" spans="1:13" ht="20.25">
      <c r="A12" s="38" t="s">
        <v>1</v>
      </c>
      <c r="B12" s="38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ht="10.5" customHeight="1">
      <c r="A13" s="1"/>
    </row>
    <row r="14" spans="1:13" ht="15.75" customHeight="1">
      <c r="A14" s="39"/>
      <c r="B14" s="39"/>
    </row>
    <row r="15" spans="1:13" ht="39.75" customHeight="1">
      <c r="A15" s="39"/>
      <c r="B15" s="39"/>
    </row>
    <row r="16" spans="1:13" ht="15.75">
      <c r="A16" s="1"/>
    </row>
    <row r="17" spans="1:2" ht="15.75">
      <c r="A17" s="5" t="s">
        <v>2</v>
      </c>
    </row>
    <row r="18" spans="1:2">
      <c r="A18" s="6" t="s">
        <v>3</v>
      </c>
      <c r="B18" s="6" t="s">
        <v>4</v>
      </c>
    </row>
    <row r="19" spans="1:2">
      <c r="A19" s="6" t="s">
        <v>5</v>
      </c>
      <c r="B19" s="33" t="s">
        <v>101</v>
      </c>
    </row>
    <row r="20" spans="1:2">
      <c r="A20" s="6" t="s">
        <v>6</v>
      </c>
      <c r="B20" s="7">
        <v>90</v>
      </c>
    </row>
    <row r="21" spans="1:2">
      <c r="A21" s="6" t="s">
        <v>7</v>
      </c>
      <c r="B21" s="7">
        <v>0</v>
      </c>
    </row>
    <row r="22" spans="1:2">
      <c r="A22" s="6" t="s">
        <v>20</v>
      </c>
      <c r="B22" s="34">
        <v>41291</v>
      </c>
    </row>
    <row r="23" spans="1:2">
      <c r="A23" s="6" t="s">
        <v>21</v>
      </c>
      <c r="B23" s="9" t="s">
        <v>106</v>
      </c>
    </row>
    <row r="24" spans="1:2">
      <c r="A24" s="6" t="s">
        <v>8</v>
      </c>
      <c r="B24" s="8" t="s">
        <v>30</v>
      </c>
    </row>
    <row r="25" spans="1:2">
      <c r="A25" s="6" t="s">
        <v>32</v>
      </c>
      <c r="B25" s="7">
        <v>98</v>
      </c>
    </row>
    <row r="26" spans="1:2">
      <c r="A26" s="6" t="s">
        <v>31</v>
      </c>
      <c r="B26" s="7">
        <v>179</v>
      </c>
    </row>
    <row r="27" spans="1:2">
      <c r="A27" s="6" t="s">
        <v>22</v>
      </c>
      <c r="B27" s="7">
        <v>83</v>
      </c>
    </row>
    <row r="28" spans="1:2">
      <c r="A28" s="6" t="s">
        <v>23</v>
      </c>
      <c r="B28" s="7">
        <v>65</v>
      </c>
    </row>
    <row r="29" spans="1:2">
      <c r="A29" s="6" t="s">
        <v>24</v>
      </c>
      <c r="B29" s="7" t="s">
        <v>105</v>
      </c>
    </row>
    <row r="30" spans="1:2">
      <c r="A30" s="6" t="s">
        <v>25</v>
      </c>
      <c r="B30" s="8" t="s">
        <v>103</v>
      </c>
    </row>
    <row r="31" spans="1:2">
      <c r="A31" s="6" t="s">
        <v>26</v>
      </c>
      <c r="B31" s="8" t="s">
        <v>104</v>
      </c>
    </row>
    <row r="32" spans="1:2">
      <c r="A32" s="6" t="s">
        <v>9</v>
      </c>
      <c r="B32" s="8" t="s">
        <v>107</v>
      </c>
    </row>
    <row r="33" spans="1:2">
      <c r="A33" s="6" t="s">
        <v>10</v>
      </c>
      <c r="B33" s="8" t="s">
        <v>30</v>
      </c>
    </row>
    <row r="34" spans="1:2">
      <c r="A34" s="6" t="s">
        <v>27</v>
      </c>
      <c r="B34" s="7" t="s">
        <v>102</v>
      </c>
    </row>
    <row r="35" spans="1:2">
      <c r="A35" s="6" t="s">
        <v>11</v>
      </c>
      <c r="B35" s="8" t="s">
        <v>105</v>
      </c>
    </row>
    <row r="36" spans="1:2">
      <c r="A36" s="6" t="s">
        <v>28</v>
      </c>
      <c r="B36" s="8" t="s">
        <v>30</v>
      </c>
    </row>
    <row r="37" spans="1:2">
      <c r="A37" s="6" t="s">
        <v>29</v>
      </c>
      <c r="B37" s="18" t="s">
        <v>30</v>
      </c>
    </row>
    <row r="38" spans="1:2">
      <c r="A38" s="6" t="s">
        <v>12</v>
      </c>
      <c r="B38" s="18" t="s">
        <v>30</v>
      </c>
    </row>
  </sheetData>
  <mergeCells count="2">
    <mergeCell ref="A12:B12"/>
    <mergeCell ref="A14:B15"/>
  </mergeCells>
  <phoneticPr fontId="0" type="noConversion"/>
  <pageMargins left="0.70866141732283472" right="1.1000000000000001" top="0.48" bottom="0.6" header="0.31496062992125984" footer="0.31496062992125984"/>
  <pageSetup paperSize="9" scale="7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54"/>
  <sheetViews>
    <sheetView tabSelected="1" workbookViewId="0">
      <selection activeCell="E53" sqref="B5:E53"/>
    </sheetView>
  </sheetViews>
  <sheetFormatPr defaultRowHeight="15"/>
  <cols>
    <col min="1" max="1" width="5.7109375" customWidth="1"/>
    <col min="2" max="2" width="53.7109375" bestFit="1" customWidth="1"/>
    <col min="3" max="3" width="13.140625" customWidth="1"/>
    <col min="4" max="4" width="12.85546875" customWidth="1"/>
    <col min="5" max="5" width="13" customWidth="1"/>
  </cols>
  <sheetData>
    <row r="1" spans="1:6" ht="30" customHeight="1">
      <c r="B1" s="10"/>
      <c r="C1" s="11"/>
      <c r="D1" s="11"/>
      <c r="E1" s="11"/>
    </row>
    <row r="2" spans="1:6" ht="26.25" customHeight="1">
      <c r="B2" s="12" t="s">
        <v>13</v>
      </c>
      <c r="C2" s="12"/>
      <c r="D2" s="13"/>
      <c r="E2" s="13"/>
    </row>
    <row r="3" spans="1:6" ht="39.75" customHeight="1">
      <c r="B3" s="12" t="str">
        <f ca="1">Анализ!$B$19</f>
        <v>mirdizain.ru</v>
      </c>
      <c r="C3" s="12"/>
      <c r="D3" s="11"/>
      <c r="E3" s="11"/>
    </row>
    <row r="4" spans="1:6" ht="73.5" customHeight="1">
      <c r="A4" s="14" t="s">
        <v>14</v>
      </c>
      <c r="B4" s="14" t="s">
        <v>15</v>
      </c>
      <c r="C4" s="14" t="s">
        <v>16</v>
      </c>
      <c r="D4" s="14" t="s">
        <v>17</v>
      </c>
      <c r="E4" s="14" t="s">
        <v>18</v>
      </c>
    </row>
    <row r="5" spans="1:6">
      <c r="A5" s="15">
        <v>1</v>
      </c>
      <c r="B5" s="24" t="s">
        <v>108</v>
      </c>
      <c r="C5" s="19"/>
      <c r="D5" s="35">
        <v>4692</v>
      </c>
      <c r="E5" s="37">
        <v>3700</v>
      </c>
    </row>
    <row r="6" spans="1:6">
      <c r="A6" s="15">
        <v>2</v>
      </c>
      <c r="B6" s="24" t="s">
        <v>109</v>
      </c>
      <c r="C6" s="19"/>
      <c r="D6" s="35">
        <v>3252</v>
      </c>
      <c r="E6" s="37">
        <v>2000</v>
      </c>
    </row>
    <row r="7" spans="1:6">
      <c r="A7" s="15">
        <v>3</v>
      </c>
      <c r="B7" s="24" t="s">
        <v>110</v>
      </c>
      <c r="C7" s="19"/>
      <c r="D7" s="35">
        <v>2413</v>
      </c>
      <c r="E7" s="37">
        <v>3600</v>
      </c>
      <c r="F7" s="36"/>
    </row>
    <row r="8" spans="1:6">
      <c r="A8" s="15">
        <v>4</v>
      </c>
      <c r="B8" s="24" t="s">
        <v>111</v>
      </c>
      <c r="C8" s="19"/>
      <c r="D8" s="35">
        <v>1973</v>
      </c>
      <c r="E8" s="37">
        <v>150</v>
      </c>
    </row>
    <row r="9" spans="1:6">
      <c r="A9" s="15">
        <v>5</v>
      </c>
      <c r="B9" s="24" t="s">
        <v>112</v>
      </c>
      <c r="C9" s="20"/>
      <c r="D9" s="35">
        <v>1362</v>
      </c>
      <c r="E9" s="37">
        <v>590</v>
      </c>
    </row>
    <row r="10" spans="1:6">
      <c r="A10" s="15">
        <v>6</v>
      </c>
      <c r="B10" s="24" t="s">
        <v>113</v>
      </c>
      <c r="C10" s="20"/>
      <c r="D10" s="35">
        <v>1049</v>
      </c>
      <c r="E10" s="37">
        <v>1700</v>
      </c>
    </row>
    <row r="11" spans="1:6">
      <c r="A11" s="15">
        <v>7</v>
      </c>
      <c r="B11" s="24" t="s">
        <v>114</v>
      </c>
      <c r="C11" s="20"/>
      <c r="D11" s="35">
        <v>966</v>
      </c>
      <c r="E11" s="37">
        <v>610</v>
      </c>
    </row>
    <row r="12" spans="1:6">
      <c r="A12" s="15">
        <v>8</v>
      </c>
      <c r="B12" s="24" t="s">
        <v>115</v>
      </c>
      <c r="C12" s="20"/>
      <c r="D12" s="35">
        <v>947</v>
      </c>
      <c r="E12" s="37">
        <v>820</v>
      </c>
    </row>
    <row r="13" spans="1:6">
      <c r="A13" s="15">
        <v>9</v>
      </c>
      <c r="B13" s="24" t="s">
        <v>116</v>
      </c>
      <c r="C13" s="20"/>
      <c r="D13" s="35">
        <v>765</v>
      </c>
      <c r="E13" s="37">
        <v>100</v>
      </c>
    </row>
    <row r="14" spans="1:6">
      <c r="A14" s="15">
        <v>10</v>
      </c>
      <c r="B14" s="24" t="s">
        <v>117</v>
      </c>
      <c r="C14" s="20"/>
      <c r="D14" s="35">
        <v>731</v>
      </c>
      <c r="E14" s="37">
        <v>360</v>
      </c>
    </row>
    <row r="15" spans="1:6">
      <c r="A15" s="15">
        <v>11</v>
      </c>
      <c r="B15" s="24" t="s">
        <v>118</v>
      </c>
      <c r="C15" s="20"/>
      <c r="D15" s="35">
        <v>670</v>
      </c>
      <c r="E15" s="37">
        <v>270</v>
      </c>
    </row>
    <row r="16" spans="1:6">
      <c r="A16" s="15">
        <v>12</v>
      </c>
      <c r="B16" s="24" t="s">
        <v>119</v>
      </c>
      <c r="C16" s="20"/>
      <c r="D16" s="35">
        <v>516</v>
      </c>
      <c r="E16" s="37">
        <v>100</v>
      </c>
    </row>
    <row r="17" spans="1:5">
      <c r="A17" s="15">
        <v>13</v>
      </c>
      <c r="B17" s="24" t="s">
        <v>120</v>
      </c>
      <c r="C17" s="20"/>
      <c r="D17" s="35">
        <v>361</v>
      </c>
      <c r="E17" s="37">
        <v>110</v>
      </c>
    </row>
    <row r="18" spans="1:5">
      <c r="A18" s="15">
        <v>14</v>
      </c>
      <c r="B18" s="24" t="s">
        <v>121</v>
      </c>
      <c r="C18" s="20"/>
      <c r="D18" s="35">
        <v>328</v>
      </c>
      <c r="E18" s="37">
        <v>110</v>
      </c>
    </row>
    <row r="19" spans="1:5">
      <c r="A19" s="15">
        <v>15</v>
      </c>
      <c r="B19" s="24" t="s">
        <v>122</v>
      </c>
      <c r="C19" s="20"/>
      <c r="D19" s="35">
        <v>291</v>
      </c>
      <c r="E19" s="37">
        <v>130</v>
      </c>
    </row>
    <row r="20" spans="1:5">
      <c r="A20" s="15">
        <v>16</v>
      </c>
      <c r="B20" s="24" t="s">
        <v>123</v>
      </c>
      <c r="C20" s="20"/>
      <c r="D20" s="35">
        <v>278</v>
      </c>
      <c r="E20" s="37">
        <v>150</v>
      </c>
    </row>
    <row r="21" spans="1:5">
      <c r="A21" s="15">
        <v>17</v>
      </c>
      <c r="B21" s="24" t="s">
        <v>124</v>
      </c>
      <c r="C21" s="20"/>
      <c r="D21" s="35">
        <v>272</v>
      </c>
      <c r="E21" s="37">
        <v>590</v>
      </c>
    </row>
    <row r="22" spans="1:5">
      <c r="A22" s="15">
        <v>18</v>
      </c>
      <c r="B22" s="24" t="s">
        <v>125</v>
      </c>
      <c r="C22" s="21"/>
      <c r="D22" s="35">
        <v>271</v>
      </c>
      <c r="E22" s="37">
        <v>1700</v>
      </c>
    </row>
    <row r="23" spans="1:5">
      <c r="A23" s="15">
        <v>19</v>
      </c>
      <c r="B23" s="24" t="s">
        <v>126</v>
      </c>
      <c r="C23" s="19"/>
      <c r="D23" s="35">
        <v>225</v>
      </c>
      <c r="E23" s="37">
        <v>610</v>
      </c>
    </row>
    <row r="24" spans="1:5">
      <c r="A24" s="15">
        <v>20</v>
      </c>
      <c r="B24" s="24" t="s">
        <v>127</v>
      </c>
      <c r="C24" s="19"/>
      <c r="D24" s="35">
        <v>213</v>
      </c>
      <c r="E24" s="37">
        <v>820</v>
      </c>
    </row>
    <row r="25" spans="1:5">
      <c r="A25" s="15">
        <v>21</v>
      </c>
      <c r="B25" s="24" t="s">
        <v>128</v>
      </c>
      <c r="C25" s="19"/>
      <c r="D25" s="35">
        <v>196</v>
      </c>
      <c r="E25" s="37">
        <v>100</v>
      </c>
    </row>
    <row r="26" spans="1:5">
      <c r="A26" s="15">
        <v>22</v>
      </c>
      <c r="B26" s="24" t="s">
        <v>129</v>
      </c>
      <c r="C26" s="19"/>
      <c r="D26" s="35">
        <v>163</v>
      </c>
      <c r="E26" s="37">
        <v>360</v>
      </c>
    </row>
    <row r="27" spans="1:5">
      <c r="A27" s="15">
        <v>23</v>
      </c>
      <c r="B27" s="24" t="s">
        <v>130</v>
      </c>
      <c r="C27" s="22"/>
      <c r="D27" s="35">
        <v>161</v>
      </c>
      <c r="E27" s="37">
        <v>100</v>
      </c>
    </row>
    <row r="28" spans="1:5">
      <c r="A28" s="15">
        <v>24</v>
      </c>
      <c r="B28" s="24" t="s">
        <v>131</v>
      </c>
      <c r="C28" s="22"/>
      <c r="D28" s="35">
        <v>158</v>
      </c>
      <c r="E28" s="37">
        <v>100</v>
      </c>
    </row>
    <row r="29" spans="1:5">
      <c r="A29" s="15">
        <v>25</v>
      </c>
      <c r="B29" s="24" t="s">
        <v>132</v>
      </c>
      <c r="C29" s="20"/>
      <c r="D29" s="35">
        <v>127</v>
      </c>
      <c r="E29" s="37">
        <v>100</v>
      </c>
    </row>
    <row r="30" spans="1:5">
      <c r="A30" s="15">
        <v>26</v>
      </c>
      <c r="B30" s="24" t="s">
        <v>133</v>
      </c>
      <c r="C30" s="20"/>
      <c r="D30" s="35">
        <v>126</v>
      </c>
      <c r="E30" s="37">
        <v>100</v>
      </c>
    </row>
    <row r="31" spans="1:5">
      <c r="A31" s="15">
        <v>27</v>
      </c>
      <c r="B31" s="24" t="s">
        <v>134</v>
      </c>
      <c r="C31" s="20"/>
      <c r="D31" s="35">
        <v>125</v>
      </c>
      <c r="E31" s="37">
        <v>290</v>
      </c>
    </row>
    <row r="32" spans="1:5">
      <c r="A32" s="15">
        <v>28</v>
      </c>
      <c r="B32" s="24" t="s">
        <v>135</v>
      </c>
      <c r="C32" s="20"/>
      <c r="D32" s="35">
        <v>120</v>
      </c>
      <c r="E32" s="37">
        <v>100</v>
      </c>
    </row>
    <row r="33" spans="1:5">
      <c r="A33" s="15">
        <v>29</v>
      </c>
      <c r="B33" s="24" t="s">
        <v>136</v>
      </c>
      <c r="C33" s="20"/>
      <c r="D33" s="35">
        <v>110</v>
      </c>
      <c r="E33" s="37">
        <v>100</v>
      </c>
    </row>
    <row r="34" spans="1:5">
      <c r="A34" s="15">
        <v>30</v>
      </c>
      <c r="B34" s="24" t="s">
        <v>137</v>
      </c>
      <c r="C34" s="23"/>
      <c r="D34" s="35">
        <v>107</v>
      </c>
      <c r="E34" s="37">
        <v>100</v>
      </c>
    </row>
    <row r="35" spans="1:5">
      <c r="A35" s="15">
        <v>31</v>
      </c>
      <c r="B35" s="24" t="s">
        <v>138</v>
      </c>
      <c r="C35" s="23"/>
      <c r="D35" s="35">
        <v>107</v>
      </c>
      <c r="E35" s="37">
        <v>100</v>
      </c>
    </row>
    <row r="36" spans="1:5">
      <c r="A36" s="15">
        <v>32</v>
      </c>
      <c r="B36" s="24" t="s">
        <v>139</v>
      </c>
      <c r="C36" s="23"/>
      <c r="D36" s="35">
        <v>105</v>
      </c>
      <c r="E36" s="37">
        <v>1400</v>
      </c>
    </row>
    <row r="37" spans="1:5">
      <c r="A37" s="15">
        <v>33</v>
      </c>
      <c r="B37" s="24" t="s">
        <v>140</v>
      </c>
      <c r="C37" s="23"/>
      <c r="D37" s="35">
        <v>102</v>
      </c>
      <c r="E37" s="37">
        <v>100</v>
      </c>
    </row>
    <row r="38" spans="1:5">
      <c r="A38" s="15">
        <v>34</v>
      </c>
      <c r="B38" s="24" t="s">
        <v>141</v>
      </c>
      <c r="C38" s="23"/>
      <c r="D38" s="35">
        <v>102</v>
      </c>
      <c r="E38" s="37">
        <v>100</v>
      </c>
    </row>
    <row r="39" spans="1:5">
      <c r="A39" s="15">
        <v>35</v>
      </c>
      <c r="B39" s="24" t="s">
        <v>142</v>
      </c>
      <c r="C39" s="23"/>
      <c r="D39" s="35">
        <v>102</v>
      </c>
      <c r="E39" s="37">
        <v>100</v>
      </c>
    </row>
    <row r="40" spans="1:5">
      <c r="A40" s="15">
        <v>36</v>
      </c>
      <c r="B40" s="24" t="s">
        <v>143</v>
      </c>
      <c r="C40" s="23"/>
      <c r="D40" s="35">
        <v>92</v>
      </c>
      <c r="E40" s="37">
        <v>100</v>
      </c>
    </row>
    <row r="41" spans="1:5">
      <c r="A41" s="15">
        <v>37</v>
      </c>
      <c r="B41" s="24" t="s">
        <v>144</v>
      </c>
      <c r="C41" s="23"/>
      <c r="D41" s="35">
        <v>86</v>
      </c>
      <c r="E41" s="37">
        <v>100</v>
      </c>
    </row>
    <row r="42" spans="1:5">
      <c r="A42" s="15">
        <v>38</v>
      </c>
      <c r="B42" s="24" t="s">
        <v>145</v>
      </c>
      <c r="C42" s="23"/>
      <c r="D42" s="35">
        <v>83</v>
      </c>
      <c r="E42" s="37">
        <v>120</v>
      </c>
    </row>
    <row r="43" spans="1:5">
      <c r="A43" s="15">
        <v>39</v>
      </c>
      <c r="B43" s="24" t="s">
        <v>146</v>
      </c>
      <c r="C43" s="23"/>
      <c r="D43" s="35">
        <v>82</v>
      </c>
      <c r="E43" s="37">
        <v>660</v>
      </c>
    </row>
    <row r="44" spans="1:5">
      <c r="A44" s="15">
        <v>40</v>
      </c>
      <c r="B44" s="24" t="s">
        <v>147</v>
      </c>
      <c r="C44" s="23"/>
      <c r="D44" s="35">
        <v>80</v>
      </c>
      <c r="E44" s="37">
        <v>100</v>
      </c>
    </row>
    <row r="45" spans="1:5">
      <c r="A45" s="15">
        <v>41</v>
      </c>
      <c r="B45" s="24" t="s">
        <v>148</v>
      </c>
      <c r="C45" s="23"/>
      <c r="D45" s="35">
        <v>80</v>
      </c>
      <c r="E45" s="37">
        <v>100</v>
      </c>
    </row>
    <row r="46" spans="1:5">
      <c r="A46" s="15">
        <v>42</v>
      </c>
      <c r="B46" s="24" t="s">
        <v>149</v>
      </c>
      <c r="C46" s="23"/>
      <c r="D46" s="35">
        <v>78</v>
      </c>
      <c r="E46" s="37">
        <v>100</v>
      </c>
    </row>
    <row r="47" spans="1:5">
      <c r="A47" s="15">
        <v>43</v>
      </c>
      <c r="B47" s="24" t="s">
        <v>150</v>
      </c>
      <c r="C47" s="23"/>
      <c r="D47" s="35">
        <v>76</v>
      </c>
      <c r="E47" s="37">
        <v>100</v>
      </c>
    </row>
    <row r="48" spans="1:5">
      <c r="A48" s="15">
        <v>44</v>
      </c>
      <c r="B48" s="24" t="s">
        <v>151</v>
      </c>
      <c r="C48" s="23"/>
      <c r="D48" s="35">
        <v>72</v>
      </c>
      <c r="E48" s="37">
        <v>100</v>
      </c>
    </row>
    <row r="49" spans="1:5">
      <c r="A49" s="15">
        <v>45</v>
      </c>
      <c r="B49" s="24" t="s">
        <v>152</v>
      </c>
      <c r="C49" s="23"/>
      <c r="D49" s="35">
        <v>67</v>
      </c>
      <c r="E49" s="37">
        <v>100</v>
      </c>
    </row>
    <row r="50" spans="1:5">
      <c r="A50" s="15">
        <v>46</v>
      </c>
      <c r="B50" s="24" t="s">
        <v>153</v>
      </c>
      <c r="C50" s="23"/>
      <c r="D50" s="35">
        <v>61</v>
      </c>
      <c r="E50" s="37">
        <v>140</v>
      </c>
    </row>
    <row r="51" spans="1:5">
      <c r="A51" s="15">
        <v>47</v>
      </c>
      <c r="B51" s="24" t="s">
        <v>154</v>
      </c>
      <c r="C51" s="23"/>
      <c r="D51" s="35">
        <v>60</v>
      </c>
      <c r="E51" s="37">
        <v>100</v>
      </c>
    </row>
    <row r="52" spans="1:5">
      <c r="A52" s="15">
        <v>48</v>
      </c>
      <c r="B52" s="24" t="s">
        <v>155</v>
      </c>
      <c r="C52" s="23"/>
      <c r="D52" s="35">
        <v>58</v>
      </c>
      <c r="E52" s="37">
        <v>100</v>
      </c>
    </row>
    <row r="53" spans="1:5">
      <c r="A53" s="15">
        <v>49</v>
      </c>
      <c r="B53" s="24" t="s">
        <v>156</v>
      </c>
      <c r="C53" s="23"/>
      <c r="D53" s="35">
        <v>51</v>
      </c>
      <c r="E53" s="37">
        <v>100</v>
      </c>
    </row>
    <row r="54" spans="1:5" ht="15.75" thickBot="1">
      <c r="A54" s="40" t="s">
        <v>19</v>
      </c>
      <c r="B54" s="41"/>
      <c r="C54" s="16"/>
      <c r="D54" s="17">
        <v>24512</v>
      </c>
      <c r="E54" s="17">
        <f>SUM(E5:E53)</f>
        <v>23490</v>
      </c>
    </row>
  </sheetData>
  <mergeCells count="1">
    <mergeCell ref="A54:B54"/>
  </mergeCells>
  <phoneticPr fontId="0" type="noConversion"/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1"/>
  <dimension ref="I16:AF76"/>
  <sheetViews>
    <sheetView topLeftCell="A64" workbookViewId="0">
      <selection activeCell="O19" sqref="O19:O70"/>
    </sheetView>
  </sheetViews>
  <sheetFormatPr defaultRowHeight="15"/>
  <sheetData>
    <row r="16" spans="9:32" ht="15" customHeight="1">
      <c r="I16" s="42" t="s">
        <v>85</v>
      </c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</row>
    <row r="17" spans="9:28" ht="15" customHeight="1">
      <c r="I17" s="42" t="s">
        <v>86</v>
      </c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</row>
    <row r="18" spans="9:28" ht="15" customHeight="1">
      <c r="I18" s="26"/>
      <c r="J18" s="44" t="s">
        <v>87</v>
      </c>
      <c r="K18" s="44"/>
      <c r="L18" s="44"/>
      <c r="M18" s="44"/>
      <c r="N18" s="28" t="s">
        <v>88</v>
      </c>
      <c r="O18" s="28" t="s">
        <v>89</v>
      </c>
      <c r="P18" s="27"/>
      <c r="Q18" s="27"/>
      <c r="R18" s="27"/>
      <c r="S18" s="27" t="s">
        <v>90</v>
      </c>
      <c r="T18" s="27" t="s">
        <v>91</v>
      </c>
      <c r="U18" s="27" t="s">
        <v>92</v>
      </c>
      <c r="V18" s="27" t="s">
        <v>93</v>
      </c>
      <c r="W18" s="27" t="s">
        <v>94</v>
      </c>
      <c r="X18" s="44" t="s">
        <v>95</v>
      </c>
      <c r="Y18" s="44"/>
      <c r="Z18" s="44"/>
      <c r="AA18" s="44"/>
      <c r="AB18" s="44"/>
    </row>
    <row r="19" spans="9:28" ht="15" customHeight="1">
      <c r="J19" s="42">
        <v>1</v>
      </c>
      <c r="K19" s="42"/>
      <c r="L19" s="42"/>
      <c r="M19" s="42"/>
      <c r="N19" t="s">
        <v>33</v>
      </c>
      <c r="O19" s="29">
        <v>280</v>
      </c>
      <c r="P19" s="25"/>
      <c r="Q19" s="42"/>
      <c r="R19" s="42"/>
      <c r="S19" s="29">
        <v>0</v>
      </c>
      <c r="T19" s="29">
        <v>36</v>
      </c>
      <c r="U19" s="29">
        <v>0</v>
      </c>
      <c r="V19" s="29">
        <v>100</v>
      </c>
      <c r="W19" s="29">
        <v>34</v>
      </c>
      <c r="X19" s="43"/>
      <c r="Y19" s="43"/>
      <c r="Z19" s="43"/>
      <c r="AA19" s="43"/>
      <c r="AB19" s="43"/>
    </row>
    <row r="20" spans="9:28" ht="15" customHeight="1">
      <c r="J20" s="42">
        <v>2</v>
      </c>
      <c r="K20" s="42"/>
      <c r="L20" s="42"/>
      <c r="M20" s="42"/>
      <c r="N20" t="s">
        <v>34</v>
      </c>
      <c r="O20" s="29">
        <v>130</v>
      </c>
      <c r="P20" s="25"/>
      <c r="Q20" s="42"/>
      <c r="R20" s="42"/>
      <c r="S20" s="29">
        <v>103</v>
      </c>
      <c r="T20" s="29">
        <v>0</v>
      </c>
      <c r="U20" s="29">
        <v>0</v>
      </c>
      <c r="V20" s="29">
        <v>0</v>
      </c>
      <c r="W20" s="29">
        <v>0</v>
      </c>
      <c r="X20" s="43"/>
      <c r="Y20" s="43"/>
      <c r="Z20" s="43"/>
      <c r="AA20" s="43"/>
      <c r="AB20" s="43"/>
    </row>
    <row r="21" spans="9:28" ht="15" customHeight="1">
      <c r="J21" s="42">
        <v>3</v>
      </c>
      <c r="K21" s="42"/>
      <c r="L21" s="42"/>
      <c r="M21" s="42"/>
      <c r="N21" t="s">
        <v>35</v>
      </c>
      <c r="O21" s="29">
        <v>130</v>
      </c>
      <c r="P21" s="25"/>
      <c r="Q21" s="42"/>
      <c r="R21" s="42"/>
      <c r="S21" s="29">
        <v>103</v>
      </c>
      <c r="T21" s="29">
        <v>0</v>
      </c>
      <c r="U21" s="29">
        <v>0</v>
      </c>
      <c r="V21" s="29">
        <v>0</v>
      </c>
      <c r="W21" s="29">
        <v>0</v>
      </c>
      <c r="X21" s="43"/>
      <c r="Y21" s="43"/>
      <c r="Z21" s="43"/>
      <c r="AA21" s="43"/>
      <c r="AB21" s="43"/>
    </row>
    <row r="22" spans="9:28" ht="15" customHeight="1">
      <c r="J22" s="42">
        <v>4</v>
      </c>
      <c r="K22" s="42"/>
      <c r="L22" s="42"/>
      <c r="M22" s="42"/>
      <c r="N22" t="s">
        <v>36</v>
      </c>
      <c r="O22" s="29">
        <v>100</v>
      </c>
      <c r="P22" s="25"/>
      <c r="Q22" s="42"/>
      <c r="R22" s="42"/>
      <c r="S22" s="29">
        <v>0</v>
      </c>
      <c r="T22" s="29">
        <v>110</v>
      </c>
      <c r="U22" s="29">
        <v>0</v>
      </c>
      <c r="V22" s="29">
        <v>87</v>
      </c>
      <c r="W22" s="29">
        <v>0</v>
      </c>
      <c r="X22" s="43"/>
      <c r="Y22" s="43"/>
      <c r="Z22" s="43"/>
      <c r="AA22" s="43"/>
      <c r="AB22" s="43"/>
    </row>
    <row r="23" spans="9:28" ht="15" customHeight="1">
      <c r="J23" s="42">
        <v>5</v>
      </c>
      <c r="K23" s="42"/>
      <c r="L23" s="42"/>
      <c r="M23" s="42"/>
      <c r="N23" t="s">
        <v>37</v>
      </c>
      <c r="O23" s="29">
        <v>100</v>
      </c>
      <c r="P23" s="25"/>
      <c r="Q23" s="42"/>
      <c r="R23" s="42"/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43"/>
      <c r="Y23" s="43"/>
      <c r="Z23" s="43"/>
      <c r="AA23" s="43"/>
      <c r="AB23" s="43"/>
    </row>
    <row r="24" spans="9:28" ht="15" customHeight="1">
      <c r="J24" s="42">
        <v>6</v>
      </c>
      <c r="K24" s="42"/>
      <c r="L24" s="42"/>
      <c r="M24" s="42"/>
      <c r="N24" t="s">
        <v>38</v>
      </c>
      <c r="O24" s="29">
        <v>100</v>
      </c>
      <c r="P24" s="25"/>
      <c r="Q24" s="42"/>
      <c r="R24" s="42"/>
      <c r="S24" s="29">
        <v>0</v>
      </c>
      <c r="T24" s="29">
        <v>521</v>
      </c>
      <c r="U24" s="29">
        <v>15</v>
      </c>
      <c r="V24" s="29">
        <v>83</v>
      </c>
      <c r="W24" s="29">
        <v>0</v>
      </c>
      <c r="X24" s="43"/>
      <c r="Y24" s="43"/>
      <c r="Z24" s="43"/>
      <c r="AA24" s="43"/>
      <c r="AB24" s="43"/>
    </row>
    <row r="25" spans="9:28" ht="15" customHeight="1">
      <c r="J25" s="42">
        <v>7</v>
      </c>
      <c r="K25" s="42"/>
      <c r="L25" s="42"/>
      <c r="M25" s="42"/>
      <c r="N25" t="s">
        <v>39</v>
      </c>
      <c r="O25" s="29">
        <v>100</v>
      </c>
      <c r="P25" s="25"/>
      <c r="Q25" s="42"/>
      <c r="R25" s="42"/>
      <c r="S25" s="29">
        <v>41</v>
      </c>
      <c r="T25" s="29">
        <v>0</v>
      </c>
      <c r="U25" s="29">
        <v>18</v>
      </c>
      <c r="V25" s="29">
        <v>0</v>
      </c>
      <c r="W25" s="29">
        <v>16</v>
      </c>
      <c r="X25" s="43"/>
      <c r="Y25" s="43"/>
      <c r="Z25" s="43"/>
      <c r="AA25" s="43"/>
      <c r="AB25" s="43"/>
    </row>
    <row r="26" spans="9:28" ht="15" customHeight="1">
      <c r="J26" s="42">
        <v>8</v>
      </c>
      <c r="K26" s="42"/>
      <c r="L26" s="42"/>
      <c r="M26" s="42"/>
      <c r="N26" t="s">
        <v>40</v>
      </c>
      <c r="O26" s="29">
        <v>100</v>
      </c>
      <c r="P26" s="25"/>
      <c r="Q26" s="42"/>
      <c r="R26" s="42"/>
      <c r="S26" s="29">
        <v>3</v>
      </c>
      <c r="T26" s="29">
        <v>12</v>
      </c>
      <c r="U26" s="29">
        <v>0</v>
      </c>
      <c r="V26" s="29">
        <v>0</v>
      </c>
      <c r="W26" s="29">
        <v>0</v>
      </c>
      <c r="X26" s="43"/>
      <c r="Y26" s="43"/>
      <c r="Z26" s="43"/>
      <c r="AA26" s="43"/>
      <c r="AB26" s="43"/>
    </row>
    <row r="27" spans="9:28" ht="15" customHeight="1">
      <c r="J27" s="42">
        <v>9</v>
      </c>
      <c r="K27" s="42"/>
      <c r="L27" s="42"/>
      <c r="M27" s="42"/>
      <c r="N27" t="s">
        <v>41</v>
      </c>
      <c r="O27" s="29">
        <v>100</v>
      </c>
      <c r="P27" s="25"/>
      <c r="Q27" s="42"/>
      <c r="R27" s="42"/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43"/>
      <c r="Y27" s="43"/>
      <c r="Z27" s="43"/>
      <c r="AA27" s="43"/>
      <c r="AB27" s="43"/>
    </row>
    <row r="28" spans="9:28" ht="15" customHeight="1">
      <c r="J28" s="42">
        <v>10</v>
      </c>
      <c r="K28" s="42"/>
      <c r="L28" s="42"/>
      <c r="M28" s="42"/>
      <c r="N28" t="s">
        <v>74</v>
      </c>
      <c r="O28" s="29">
        <v>100</v>
      </c>
      <c r="P28" s="25"/>
      <c r="Q28" s="42"/>
      <c r="R28" s="42"/>
      <c r="S28" s="29">
        <v>0</v>
      </c>
      <c r="T28" s="29">
        <v>243</v>
      </c>
      <c r="U28" s="29">
        <v>0</v>
      </c>
      <c r="V28" s="29">
        <v>0</v>
      </c>
      <c r="W28" s="29">
        <v>0</v>
      </c>
      <c r="X28" s="43"/>
      <c r="Y28" s="43"/>
      <c r="Z28" s="43"/>
      <c r="AA28" s="43"/>
      <c r="AB28" s="43"/>
    </row>
    <row r="29" spans="9:28" ht="15" customHeight="1">
      <c r="J29" s="42">
        <v>11</v>
      </c>
      <c r="K29" s="42"/>
      <c r="L29" s="42"/>
      <c r="M29" s="42"/>
      <c r="N29" t="s">
        <v>42</v>
      </c>
      <c r="O29" s="29">
        <v>100</v>
      </c>
      <c r="P29" s="25"/>
      <c r="Q29" s="42"/>
      <c r="R29" s="42"/>
      <c r="S29" s="29">
        <v>23</v>
      </c>
      <c r="T29" s="29">
        <v>0</v>
      </c>
      <c r="U29" s="29">
        <v>0</v>
      </c>
      <c r="V29" s="29">
        <v>0</v>
      </c>
      <c r="W29" s="29">
        <v>0</v>
      </c>
      <c r="X29" s="43"/>
      <c r="Y29" s="43"/>
      <c r="Z29" s="43"/>
      <c r="AA29" s="43"/>
      <c r="AB29" s="43"/>
    </row>
    <row r="30" spans="9:28" ht="15" customHeight="1">
      <c r="J30" s="42">
        <v>12</v>
      </c>
      <c r="K30" s="42"/>
      <c r="L30" s="42"/>
      <c r="M30" s="42"/>
      <c r="N30" t="s">
        <v>43</v>
      </c>
      <c r="O30" s="29">
        <v>100</v>
      </c>
      <c r="P30" s="25"/>
      <c r="Q30" s="42"/>
      <c r="R30" s="42"/>
      <c r="S30" s="29">
        <v>0</v>
      </c>
      <c r="T30" s="29">
        <v>73</v>
      </c>
      <c r="U30" s="29">
        <v>47</v>
      </c>
      <c r="V30" s="29">
        <v>0</v>
      </c>
      <c r="W30" s="29">
        <v>0</v>
      </c>
      <c r="X30" s="43"/>
      <c r="Y30" s="43"/>
      <c r="Z30" s="43"/>
      <c r="AA30" s="43"/>
      <c r="AB30" s="43"/>
    </row>
    <row r="31" spans="9:28" ht="15" customHeight="1">
      <c r="J31" s="42">
        <v>13</v>
      </c>
      <c r="K31" s="42"/>
      <c r="L31" s="42"/>
      <c r="M31" s="42"/>
      <c r="N31" t="s">
        <v>44</v>
      </c>
      <c r="O31" s="29">
        <v>140</v>
      </c>
      <c r="P31" s="25"/>
      <c r="Q31" s="42"/>
      <c r="R31" s="42"/>
      <c r="S31" s="29">
        <v>251</v>
      </c>
      <c r="T31" s="29">
        <v>7</v>
      </c>
      <c r="U31" s="29">
        <v>0</v>
      </c>
      <c r="V31" s="29">
        <v>0</v>
      </c>
      <c r="W31" s="29">
        <v>0</v>
      </c>
      <c r="X31" s="43"/>
      <c r="Y31" s="43"/>
      <c r="Z31" s="43"/>
      <c r="AA31" s="43"/>
      <c r="AB31" s="43"/>
    </row>
    <row r="32" spans="9:28" ht="15" customHeight="1">
      <c r="J32" s="42">
        <v>14</v>
      </c>
      <c r="K32" s="42"/>
      <c r="L32" s="42"/>
      <c r="M32" s="42"/>
      <c r="N32" t="s">
        <v>45</v>
      </c>
      <c r="O32" s="29">
        <v>100</v>
      </c>
      <c r="P32" s="25"/>
      <c r="Q32" s="42"/>
      <c r="R32" s="42"/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43"/>
      <c r="Y32" s="43"/>
      <c r="Z32" s="43"/>
      <c r="AA32" s="43"/>
      <c r="AB32" s="43"/>
    </row>
    <row r="33" spans="10:28" ht="15" customHeight="1">
      <c r="J33" s="42">
        <v>15</v>
      </c>
      <c r="K33" s="42"/>
      <c r="L33" s="42"/>
      <c r="M33" s="42"/>
      <c r="N33" t="s">
        <v>46</v>
      </c>
      <c r="O33" s="29">
        <v>100</v>
      </c>
      <c r="P33" s="25"/>
      <c r="Q33" s="42"/>
      <c r="R33" s="42"/>
      <c r="S33" s="29">
        <v>1467</v>
      </c>
      <c r="T33" s="29">
        <v>0</v>
      </c>
      <c r="U33" s="29">
        <v>0</v>
      </c>
      <c r="V33" s="29">
        <v>0</v>
      </c>
      <c r="W33" s="29">
        <v>0</v>
      </c>
      <c r="X33" s="43"/>
      <c r="Y33" s="43"/>
      <c r="Z33" s="43"/>
      <c r="AA33" s="43"/>
      <c r="AB33" s="43"/>
    </row>
    <row r="34" spans="10:28" ht="15" customHeight="1">
      <c r="J34" s="42">
        <v>16</v>
      </c>
      <c r="K34" s="42"/>
      <c r="L34" s="42"/>
      <c r="M34" s="42"/>
      <c r="N34" t="s">
        <v>47</v>
      </c>
      <c r="O34" s="29">
        <v>100</v>
      </c>
      <c r="P34" s="25"/>
      <c r="Q34" s="42"/>
      <c r="R34" s="42"/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43"/>
      <c r="Y34" s="43"/>
      <c r="Z34" s="43"/>
      <c r="AA34" s="43"/>
      <c r="AB34" s="43"/>
    </row>
    <row r="35" spans="10:28" ht="15" customHeight="1">
      <c r="J35" s="42">
        <v>17</v>
      </c>
      <c r="K35" s="42"/>
      <c r="L35" s="42"/>
      <c r="M35" s="42"/>
      <c r="N35" t="s">
        <v>48</v>
      </c>
      <c r="O35" s="29">
        <v>100</v>
      </c>
      <c r="P35" s="25"/>
      <c r="Q35" s="42"/>
      <c r="R35" s="42"/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43"/>
      <c r="Y35" s="43"/>
      <c r="Z35" s="43"/>
      <c r="AA35" s="43"/>
      <c r="AB35" s="43"/>
    </row>
    <row r="36" spans="10:28" ht="15" customHeight="1">
      <c r="J36" s="42">
        <v>18</v>
      </c>
      <c r="K36" s="42"/>
      <c r="L36" s="42"/>
      <c r="M36" s="42"/>
      <c r="N36" t="s">
        <v>75</v>
      </c>
      <c r="O36" s="29">
        <v>100</v>
      </c>
      <c r="P36" s="25"/>
      <c r="Q36" s="42"/>
      <c r="R36" s="42"/>
      <c r="S36" s="29">
        <v>0</v>
      </c>
      <c r="T36" s="29">
        <v>0</v>
      </c>
      <c r="U36" s="29">
        <v>95</v>
      </c>
      <c r="V36" s="29">
        <v>0</v>
      </c>
      <c r="W36" s="29">
        <v>0</v>
      </c>
      <c r="X36" s="43"/>
      <c r="Y36" s="43"/>
      <c r="Z36" s="43"/>
      <c r="AA36" s="43"/>
      <c r="AB36" s="43"/>
    </row>
    <row r="37" spans="10:28" ht="15" customHeight="1">
      <c r="J37" s="42">
        <v>19</v>
      </c>
      <c r="K37" s="42"/>
      <c r="L37" s="42"/>
      <c r="M37" s="42"/>
      <c r="N37" t="s">
        <v>49</v>
      </c>
      <c r="O37" s="29">
        <v>100</v>
      </c>
      <c r="P37" s="25"/>
      <c r="Q37" s="42"/>
      <c r="R37" s="42"/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43"/>
      <c r="Y37" s="43"/>
      <c r="Z37" s="43"/>
      <c r="AA37" s="43"/>
      <c r="AB37" s="43"/>
    </row>
    <row r="38" spans="10:28" ht="15" customHeight="1">
      <c r="J38" s="42">
        <v>20</v>
      </c>
      <c r="K38" s="42"/>
      <c r="L38" s="42"/>
      <c r="M38" s="42"/>
      <c r="N38" t="s">
        <v>76</v>
      </c>
      <c r="O38" s="29">
        <v>100</v>
      </c>
      <c r="P38" s="25"/>
      <c r="Q38" s="42"/>
      <c r="R38" s="42"/>
      <c r="S38" s="29">
        <v>134</v>
      </c>
      <c r="T38" s="29">
        <v>0</v>
      </c>
      <c r="U38" s="29">
        <v>0</v>
      </c>
      <c r="V38" s="29">
        <v>0</v>
      </c>
      <c r="W38" s="29">
        <v>0</v>
      </c>
      <c r="X38" s="43"/>
      <c r="Y38" s="43"/>
      <c r="Z38" s="43"/>
      <c r="AA38" s="43"/>
      <c r="AB38" s="43"/>
    </row>
    <row r="39" spans="10:28" ht="15" customHeight="1">
      <c r="J39" s="42">
        <v>21</v>
      </c>
      <c r="K39" s="42"/>
      <c r="L39" s="42"/>
      <c r="M39" s="42"/>
      <c r="N39" t="s">
        <v>50</v>
      </c>
      <c r="O39" s="29">
        <v>100</v>
      </c>
      <c r="P39" s="25"/>
      <c r="Q39" s="42"/>
      <c r="R39" s="42"/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43"/>
      <c r="Y39" s="43"/>
      <c r="Z39" s="43"/>
      <c r="AA39" s="43"/>
      <c r="AB39" s="43"/>
    </row>
    <row r="40" spans="10:28" ht="15" customHeight="1">
      <c r="J40" s="42">
        <v>22</v>
      </c>
      <c r="K40" s="42"/>
      <c r="L40" s="42"/>
      <c r="M40" s="42"/>
      <c r="N40" t="s">
        <v>51</v>
      </c>
      <c r="O40" s="29">
        <v>100</v>
      </c>
      <c r="P40" s="25"/>
      <c r="Q40" s="42"/>
      <c r="R40" s="42"/>
      <c r="S40" s="29">
        <v>0</v>
      </c>
      <c r="T40" s="29">
        <v>0</v>
      </c>
      <c r="U40" s="29">
        <v>0</v>
      </c>
      <c r="V40" s="29">
        <v>0</v>
      </c>
      <c r="W40" s="29">
        <v>0</v>
      </c>
      <c r="X40" s="43"/>
      <c r="Y40" s="43"/>
      <c r="Z40" s="43"/>
      <c r="AA40" s="43"/>
      <c r="AB40" s="43"/>
    </row>
    <row r="41" spans="10:28" ht="15" customHeight="1">
      <c r="J41" s="42">
        <v>23</v>
      </c>
      <c r="K41" s="42"/>
      <c r="L41" s="42"/>
      <c r="M41" s="42"/>
      <c r="N41" t="s">
        <v>52</v>
      </c>
      <c r="O41" s="29">
        <v>100</v>
      </c>
      <c r="P41" s="25"/>
      <c r="Q41" s="42"/>
      <c r="R41" s="42"/>
      <c r="S41" s="29">
        <v>0</v>
      </c>
      <c r="T41" s="29">
        <v>0</v>
      </c>
      <c r="U41" s="29">
        <v>0</v>
      </c>
      <c r="V41" s="29">
        <v>0</v>
      </c>
      <c r="W41" s="29">
        <v>0</v>
      </c>
      <c r="X41" s="43"/>
      <c r="Y41" s="43"/>
      <c r="Z41" s="43"/>
      <c r="AA41" s="43"/>
      <c r="AB41" s="43"/>
    </row>
    <row r="42" spans="10:28" ht="15" customHeight="1">
      <c r="J42" s="42">
        <v>24</v>
      </c>
      <c r="K42" s="42"/>
      <c r="L42" s="42"/>
      <c r="M42" s="42"/>
      <c r="N42" t="s">
        <v>53</v>
      </c>
      <c r="O42" s="29">
        <v>100</v>
      </c>
      <c r="P42" s="25"/>
      <c r="Q42" s="42"/>
      <c r="R42" s="42"/>
      <c r="S42" s="29">
        <v>0</v>
      </c>
      <c r="T42" s="29">
        <v>0</v>
      </c>
      <c r="U42" s="29">
        <v>0</v>
      </c>
      <c r="V42" s="29">
        <v>0</v>
      </c>
      <c r="W42" s="29">
        <v>0</v>
      </c>
      <c r="X42" s="43"/>
      <c r="Y42" s="43"/>
      <c r="Z42" s="43"/>
      <c r="AA42" s="43"/>
      <c r="AB42" s="43"/>
    </row>
    <row r="43" spans="10:28" ht="15" customHeight="1">
      <c r="J43" s="42">
        <v>25</v>
      </c>
      <c r="K43" s="42"/>
      <c r="L43" s="42"/>
      <c r="M43" s="42"/>
      <c r="N43" t="s">
        <v>54</v>
      </c>
      <c r="O43" s="29">
        <v>100</v>
      </c>
      <c r="P43" s="25"/>
      <c r="Q43" s="42"/>
      <c r="R43" s="42"/>
      <c r="S43" s="29">
        <v>0</v>
      </c>
      <c r="T43" s="29">
        <v>0</v>
      </c>
      <c r="U43" s="29">
        <v>0</v>
      </c>
      <c r="V43" s="29">
        <v>0</v>
      </c>
      <c r="W43" s="29">
        <v>0</v>
      </c>
      <c r="X43" s="43"/>
      <c r="Y43" s="43"/>
      <c r="Z43" s="43"/>
      <c r="AA43" s="43"/>
      <c r="AB43" s="43"/>
    </row>
    <row r="44" spans="10:28" ht="15" customHeight="1">
      <c r="J44" s="42">
        <v>26</v>
      </c>
      <c r="K44" s="42"/>
      <c r="L44" s="42"/>
      <c r="M44" s="42"/>
      <c r="N44" t="s">
        <v>55</v>
      </c>
      <c r="O44" s="29">
        <v>100</v>
      </c>
      <c r="P44" s="25"/>
      <c r="Q44" s="42"/>
      <c r="R44" s="42"/>
      <c r="S44" s="29">
        <v>0</v>
      </c>
      <c r="T44" s="29">
        <v>11</v>
      </c>
      <c r="U44" s="29">
        <v>0</v>
      </c>
      <c r="V44" s="29">
        <v>0</v>
      </c>
      <c r="W44" s="29">
        <v>0</v>
      </c>
      <c r="X44" s="43"/>
      <c r="Y44" s="43"/>
      <c r="Z44" s="43"/>
      <c r="AA44" s="43"/>
      <c r="AB44" s="43"/>
    </row>
    <row r="45" spans="10:28" ht="15" customHeight="1">
      <c r="J45" s="42">
        <v>27</v>
      </c>
      <c r="K45" s="42"/>
      <c r="L45" s="42"/>
      <c r="M45" s="42"/>
      <c r="N45" t="s">
        <v>56</v>
      </c>
      <c r="O45" s="29">
        <v>100</v>
      </c>
      <c r="P45" s="25"/>
      <c r="Q45" s="42"/>
      <c r="R45" s="42"/>
      <c r="S45" s="29">
        <v>7</v>
      </c>
      <c r="T45" s="29">
        <v>0</v>
      </c>
      <c r="U45" s="29">
        <v>0</v>
      </c>
      <c r="V45" s="29">
        <v>0</v>
      </c>
      <c r="W45" s="29">
        <v>0</v>
      </c>
      <c r="X45" s="43"/>
      <c r="Y45" s="43"/>
      <c r="Z45" s="43"/>
      <c r="AA45" s="43"/>
      <c r="AB45" s="43"/>
    </row>
    <row r="46" spans="10:28" ht="15" customHeight="1">
      <c r="J46" s="42">
        <v>28</v>
      </c>
      <c r="K46" s="42"/>
      <c r="L46" s="42"/>
      <c r="M46" s="42"/>
      <c r="N46" t="s">
        <v>77</v>
      </c>
      <c r="O46" s="29">
        <v>100</v>
      </c>
      <c r="P46" s="25"/>
      <c r="Q46" s="42"/>
      <c r="R46" s="42"/>
      <c r="S46" s="29">
        <v>0</v>
      </c>
      <c r="T46" s="29">
        <v>0</v>
      </c>
      <c r="U46" s="29">
        <v>0</v>
      </c>
      <c r="V46" s="29">
        <v>0</v>
      </c>
      <c r="W46" s="29">
        <v>0</v>
      </c>
      <c r="X46" s="43"/>
      <c r="Y46" s="43"/>
      <c r="Z46" s="43"/>
      <c r="AA46" s="43"/>
      <c r="AB46" s="43"/>
    </row>
    <row r="47" spans="10:28" ht="15" customHeight="1">
      <c r="J47" s="42">
        <v>29</v>
      </c>
      <c r="K47" s="42"/>
      <c r="L47" s="42"/>
      <c r="M47" s="42"/>
      <c r="N47" t="s">
        <v>78</v>
      </c>
      <c r="O47" s="29">
        <v>100</v>
      </c>
      <c r="P47" s="25"/>
      <c r="Q47" s="42"/>
      <c r="R47" s="42"/>
      <c r="S47" s="29">
        <v>0</v>
      </c>
      <c r="T47" s="29">
        <v>0</v>
      </c>
      <c r="U47" s="29">
        <v>0</v>
      </c>
      <c r="V47" s="29">
        <v>0</v>
      </c>
      <c r="W47" s="29">
        <v>0</v>
      </c>
      <c r="X47" s="43"/>
      <c r="Y47" s="43"/>
      <c r="Z47" s="43"/>
      <c r="AA47" s="43"/>
      <c r="AB47" s="43"/>
    </row>
    <row r="48" spans="10:28" ht="15" customHeight="1">
      <c r="J48" s="42">
        <v>30</v>
      </c>
      <c r="K48" s="42"/>
      <c r="L48" s="42"/>
      <c r="M48" s="42"/>
      <c r="N48" t="s">
        <v>79</v>
      </c>
      <c r="O48" s="29">
        <v>100</v>
      </c>
      <c r="P48" s="25"/>
      <c r="Q48" s="42"/>
      <c r="R48" s="42"/>
      <c r="S48" s="29">
        <v>0</v>
      </c>
      <c r="T48" s="29">
        <v>0</v>
      </c>
      <c r="U48" s="29">
        <v>0</v>
      </c>
      <c r="V48" s="29">
        <v>0</v>
      </c>
      <c r="W48" s="29">
        <v>0</v>
      </c>
      <c r="X48" s="43"/>
      <c r="Y48" s="43"/>
      <c r="Z48" s="43"/>
      <c r="AA48" s="43"/>
      <c r="AB48" s="43"/>
    </row>
    <row r="49" spans="10:28" ht="15" customHeight="1">
      <c r="J49" s="42">
        <v>31</v>
      </c>
      <c r="K49" s="42"/>
      <c r="L49" s="42"/>
      <c r="M49" s="42"/>
      <c r="N49" t="s">
        <v>57</v>
      </c>
      <c r="O49" s="29">
        <v>100</v>
      </c>
      <c r="P49" s="25"/>
      <c r="Q49" s="42"/>
      <c r="R49" s="42"/>
      <c r="S49" s="29">
        <v>50</v>
      </c>
      <c r="T49" s="29">
        <v>0</v>
      </c>
      <c r="U49" s="29">
        <v>0</v>
      </c>
      <c r="V49" s="29">
        <v>0</v>
      </c>
      <c r="W49" s="29">
        <v>0</v>
      </c>
      <c r="X49" s="43"/>
      <c r="Y49" s="43"/>
      <c r="Z49" s="43"/>
      <c r="AA49" s="43"/>
      <c r="AB49" s="43"/>
    </row>
    <row r="50" spans="10:28" ht="15" customHeight="1">
      <c r="J50" s="42">
        <v>32</v>
      </c>
      <c r="K50" s="42"/>
      <c r="L50" s="42"/>
      <c r="M50" s="42"/>
      <c r="N50" t="s">
        <v>58</v>
      </c>
      <c r="O50" s="29">
        <v>100</v>
      </c>
      <c r="P50" s="25"/>
      <c r="Q50" s="42"/>
      <c r="R50" s="42"/>
      <c r="S50" s="29">
        <v>41</v>
      </c>
      <c r="T50" s="29">
        <v>0</v>
      </c>
      <c r="U50" s="29">
        <v>0</v>
      </c>
      <c r="V50" s="29">
        <v>0</v>
      </c>
      <c r="W50" s="29">
        <v>0</v>
      </c>
      <c r="X50" s="43"/>
      <c r="Y50" s="43"/>
      <c r="Z50" s="43"/>
      <c r="AA50" s="43"/>
      <c r="AB50" s="43"/>
    </row>
    <row r="51" spans="10:28" ht="15" customHeight="1">
      <c r="J51" s="42">
        <v>33</v>
      </c>
      <c r="K51" s="42"/>
      <c r="L51" s="42"/>
      <c r="M51" s="42"/>
      <c r="N51" t="s">
        <v>59</v>
      </c>
      <c r="O51" s="29">
        <v>100</v>
      </c>
      <c r="P51" s="25"/>
      <c r="Q51" s="42"/>
      <c r="R51" s="42"/>
      <c r="S51" s="29">
        <v>0</v>
      </c>
      <c r="T51" s="29">
        <v>0</v>
      </c>
      <c r="U51" s="29">
        <v>0</v>
      </c>
      <c r="V51" s="29">
        <v>0</v>
      </c>
      <c r="W51" s="29">
        <v>0</v>
      </c>
      <c r="X51" s="43"/>
      <c r="Y51" s="43"/>
      <c r="Z51" s="43"/>
      <c r="AA51" s="43"/>
      <c r="AB51" s="43"/>
    </row>
    <row r="52" spans="10:28" ht="15" customHeight="1">
      <c r="J52" s="42">
        <v>34</v>
      </c>
      <c r="K52" s="42"/>
      <c r="L52" s="42"/>
      <c r="M52" s="42"/>
      <c r="N52" t="s">
        <v>60</v>
      </c>
      <c r="O52" s="29">
        <v>100</v>
      </c>
      <c r="P52" s="25"/>
      <c r="Q52" s="42"/>
      <c r="R52" s="42"/>
      <c r="S52" s="29">
        <v>0</v>
      </c>
      <c r="T52" s="29">
        <v>12</v>
      </c>
      <c r="U52" s="29">
        <v>0</v>
      </c>
      <c r="V52" s="29">
        <v>0</v>
      </c>
      <c r="W52" s="29">
        <v>0</v>
      </c>
      <c r="X52" s="43"/>
      <c r="Y52" s="43"/>
      <c r="Z52" s="43"/>
      <c r="AA52" s="43"/>
      <c r="AB52" s="43"/>
    </row>
    <row r="53" spans="10:28" ht="15" customHeight="1">
      <c r="J53" s="42">
        <v>35</v>
      </c>
      <c r="K53" s="42"/>
      <c r="L53" s="42"/>
      <c r="M53" s="42"/>
      <c r="N53" t="s">
        <v>80</v>
      </c>
      <c r="O53" s="29">
        <v>100</v>
      </c>
      <c r="P53" s="25"/>
      <c r="Q53" s="42"/>
      <c r="R53" s="42"/>
      <c r="S53" s="29">
        <v>0</v>
      </c>
      <c r="T53" s="29">
        <v>0</v>
      </c>
      <c r="U53" s="29">
        <v>243</v>
      </c>
      <c r="V53" s="29">
        <v>0</v>
      </c>
      <c r="W53" s="29">
        <v>0</v>
      </c>
      <c r="X53" s="43"/>
      <c r="Y53" s="43"/>
      <c r="Z53" s="43"/>
      <c r="AA53" s="43"/>
      <c r="AB53" s="43"/>
    </row>
    <row r="54" spans="10:28" ht="15" customHeight="1">
      <c r="J54" s="42">
        <v>36</v>
      </c>
      <c r="K54" s="42"/>
      <c r="L54" s="42"/>
      <c r="M54" s="42"/>
      <c r="N54" t="s">
        <v>61</v>
      </c>
      <c r="O54" s="29">
        <v>100</v>
      </c>
      <c r="P54" s="25"/>
      <c r="Q54" s="42"/>
      <c r="R54" s="42"/>
      <c r="S54" s="29">
        <v>0</v>
      </c>
      <c r="T54" s="29">
        <v>0</v>
      </c>
      <c r="U54" s="29">
        <v>0</v>
      </c>
      <c r="V54" s="29">
        <v>0</v>
      </c>
      <c r="W54" s="29">
        <v>0</v>
      </c>
      <c r="X54" s="43"/>
      <c r="Y54" s="43"/>
      <c r="Z54" s="43"/>
      <c r="AA54" s="43"/>
      <c r="AB54" s="43"/>
    </row>
    <row r="55" spans="10:28" ht="15" customHeight="1">
      <c r="J55" s="42">
        <v>37</v>
      </c>
      <c r="K55" s="42"/>
      <c r="L55" s="42"/>
      <c r="M55" s="42"/>
      <c r="N55" t="s">
        <v>62</v>
      </c>
      <c r="O55" s="29">
        <v>100</v>
      </c>
      <c r="P55" s="25"/>
      <c r="Q55" s="42"/>
      <c r="R55" s="42"/>
      <c r="S55" s="29">
        <v>0</v>
      </c>
      <c r="T55" s="29">
        <v>0</v>
      </c>
      <c r="U55" s="29">
        <v>0</v>
      </c>
      <c r="V55" s="29">
        <v>0</v>
      </c>
      <c r="W55" s="29">
        <v>0</v>
      </c>
      <c r="X55" s="43"/>
      <c r="Y55" s="43"/>
      <c r="Z55" s="43"/>
      <c r="AA55" s="43"/>
      <c r="AB55" s="43"/>
    </row>
    <row r="56" spans="10:28" ht="15" customHeight="1">
      <c r="J56" s="42">
        <v>38</v>
      </c>
      <c r="K56" s="42"/>
      <c r="L56" s="42"/>
      <c r="M56" s="42"/>
      <c r="N56" t="s">
        <v>63</v>
      </c>
      <c r="O56" s="29">
        <v>100</v>
      </c>
      <c r="P56" s="25"/>
      <c r="Q56" s="42"/>
      <c r="R56" s="42"/>
      <c r="S56" s="29">
        <v>0</v>
      </c>
      <c r="T56" s="29">
        <v>0</v>
      </c>
      <c r="U56" s="29">
        <v>0</v>
      </c>
      <c r="V56" s="29">
        <v>0</v>
      </c>
      <c r="W56" s="29">
        <v>0</v>
      </c>
      <c r="X56" s="43"/>
      <c r="Y56" s="43"/>
      <c r="Z56" s="43"/>
      <c r="AA56" s="43"/>
      <c r="AB56" s="43"/>
    </row>
    <row r="57" spans="10:28" ht="15" customHeight="1">
      <c r="J57" s="42">
        <v>39</v>
      </c>
      <c r="K57" s="42"/>
      <c r="L57" s="42"/>
      <c r="M57" s="42"/>
      <c r="N57" t="s">
        <v>64</v>
      </c>
      <c r="O57" s="29">
        <v>100</v>
      </c>
      <c r="P57" s="25"/>
      <c r="Q57" s="42"/>
      <c r="R57" s="42"/>
      <c r="S57" s="29">
        <v>0</v>
      </c>
      <c r="T57" s="29">
        <v>0</v>
      </c>
      <c r="U57" s="29">
        <v>0</v>
      </c>
      <c r="V57" s="29">
        <v>0</v>
      </c>
      <c r="W57" s="29">
        <v>0</v>
      </c>
      <c r="X57" s="43"/>
      <c r="Y57" s="43"/>
      <c r="Z57" s="43"/>
      <c r="AA57" s="43"/>
      <c r="AB57" s="43"/>
    </row>
    <row r="58" spans="10:28" ht="15" customHeight="1">
      <c r="J58" s="42">
        <v>40</v>
      </c>
      <c r="K58" s="42"/>
      <c r="L58" s="42"/>
      <c r="M58" s="42"/>
      <c r="N58" t="s">
        <v>65</v>
      </c>
      <c r="O58" s="29">
        <v>100</v>
      </c>
      <c r="P58" s="25"/>
      <c r="Q58" s="42"/>
      <c r="R58" s="42"/>
      <c r="S58" s="29">
        <v>0</v>
      </c>
      <c r="T58" s="29">
        <v>0</v>
      </c>
      <c r="U58" s="29">
        <v>0</v>
      </c>
      <c r="V58" s="29">
        <v>0</v>
      </c>
      <c r="W58" s="29">
        <v>0</v>
      </c>
      <c r="X58" s="43"/>
      <c r="Y58" s="43"/>
      <c r="Z58" s="43"/>
      <c r="AA58" s="43"/>
      <c r="AB58" s="43"/>
    </row>
    <row r="59" spans="10:28" ht="15" customHeight="1">
      <c r="J59" s="42">
        <v>41</v>
      </c>
      <c r="K59" s="42"/>
      <c r="L59" s="42"/>
      <c r="M59" s="42"/>
      <c r="N59" t="s">
        <v>81</v>
      </c>
      <c r="O59" s="29">
        <v>100</v>
      </c>
      <c r="P59" s="25"/>
      <c r="Q59" s="42"/>
      <c r="R59" s="42"/>
      <c r="S59" s="29">
        <v>0</v>
      </c>
      <c r="T59" s="29">
        <v>0</v>
      </c>
      <c r="U59" s="29">
        <v>0</v>
      </c>
      <c r="V59" s="29">
        <v>0</v>
      </c>
      <c r="W59" s="29">
        <v>0</v>
      </c>
      <c r="X59" s="43"/>
      <c r="Y59" s="43"/>
      <c r="Z59" s="43"/>
      <c r="AA59" s="43"/>
      <c r="AB59" s="43"/>
    </row>
    <row r="60" spans="10:28" ht="15" customHeight="1">
      <c r="J60" s="42">
        <v>42</v>
      </c>
      <c r="K60" s="42"/>
      <c r="L60" s="42"/>
      <c r="M60" s="42"/>
      <c r="N60" t="s">
        <v>82</v>
      </c>
      <c r="O60" s="29">
        <v>100</v>
      </c>
      <c r="P60" s="25"/>
      <c r="Q60" s="42"/>
      <c r="R60" s="42"/>
      <c r="S60" s="29">
        <v>0</v>
      </c>
      <c r="T60" s="29">
        <v>0</v>
      </c>
      <c r="U60" s="29">
        <v>0</v>
      </c>
      <c r="V60" s="29">
        <v>0</v>
      </c>
      <c r="W60" s="29">
        <v>0</v>
      </c>
      <c r="X60" s="43"/>
      <c r="Y60" s="43"/>
      <c r="Z60" s="43"/>
      <c r="AA60" s="43"/>
      <c r="AB60" s="43"/>
    </row>
    <row r="61" spans="10:28" ht="15" customHeight="1">
      <c r="J61" s="42">
        <v>43</v>
      </c>
      <c r="K61" s="42"/>
      <c r="L61" s="42"/>
      <c r="M61" s="42"/>
      <c r="N61" t="s">
        <v>66</v>
      </c>
      <c r="O61" s="29">
        <v>100</v>
      </c>
      <c r="P61" s="25"/>
      <c r="Q61" s="42"/>
      <c r="R61" s="42"/>
      <c r="S61" s="29">
        <v>0</v>
      </c>
      <c r="T61" s="29">
        <v>0</v>
      </c>
      <c r="U61" s="29">
        <v>0</v>
      </c>
      <c r="V61" s="29">
        <v>0</v>
      </c>
      <c r="W61" s="29">
        <v>0</v>
      </c>
      <c r="X61" s="43"/>
      <c r="Y61" s="43"/>
      <c r="Z61" s="43"/>
      <c r="AA61" s="43"/>
      <c r="AB61" s="43"/>
    </row>
    <row r="62" spans="10:28" ht="15" customHeight="1">
      <c r="J62" s="42">
        <v>44</v>
      </c>
      <c r="K62" s="42"/>
      <c r="L62" s="42"/>
      <c r="M62" s="42"/>
      <c r="N62" t="s">
        <v>67</v>
      </c>
      <c r="O62" s="29">
        <v>100</v>
      </c>
      <c r="P62" s="25"/>
      <c r="Q62" s="42"/>
      <c r="R62" s="42"/>
      <c r="S62" s="29">
        <v>0</v>
      </c>
      <c r="T62" s="29">
        <v>0</v>
      </c>
      <c r="U62" s="29">
        <v>0</v>
      </c>
      <c r="V62" s="29">
        <v>0</v>
      </c>
      <c r="W62" s="29">
        <v>0</v>
      </c>
      <c r="X62" s="43"/>
      <c r="Y62" s="43"/>
      <c r="Z62" s="43"/>
      <c r="AA62" s="43"/>
      <c r="AB62" s="43"/>
    </row>
    <row r="63" spans="10:28" ht="15" customHeight="1">
      <c r="J63" s="42">
        <v>45</v>
      </c>
      <c r="K63" s="42"/>
      <c r="L63" s="42"/>
      <c r="M63" s="42"/>
      <c r="N63" t="s">
        <v>68</v>
      </c>
      <c r="O63" s="29">
        <v>100</v>
      </c>
      <c r="P63" s="25"/>
      <c r="Q63" s="42"/>
      <c r="R63" s="42"/>
      <c r="S63" s="29">
        <v>7</v>
      </c>
      <c r="T63" s="29">
        <v>0</v>
      </c>
      <c r="U63" s="29">
        <v>0</v>
      </c>
      <c r="V63" s="29">
        <v>0</v>
      </c>
      <c r="W63" s="29">
        <v>0</v>
      </c>
      <c r="X63" s="43"/>
      <c r="Y63" s="43"/>
      <c r="Z63" s="43"/>
      <c r="AA63" s="43"/>
      <c r="AB63" s="43"/>
    </row>
    <row r="64" spans="10:28" ht="15" customHeight="1">
      <c r="J64" s="42">
        <v>46</v>
      </c>
      <c r="K64" s="42"/>
      <c r="L64" s="42"/>
      <c r="M64" s="42"/>
      <c r="N64" t="s">
        <v>69</v>
      </c>
      <c r="O64" s="29">
        <v>100</v>
      </c>
      <c r="P64" s="25"/>
      <c r="Q64" s="42"/>
      <c r="R64" s="42"/>
      <c r="S64" s="29">
        <v>0</v>
      </c>
      <c r="T64" s="29">
        <v>0</v>
      </c>
      <c r="U64" s="29">
        <v>0</v>
      </c>
      <c r="V64" s="29">
        <v>0</v>
      </c>
      <c r="W64" s="29">
        <v>0</v>
      </c>
      <c r="X64" s="43"/>
      <c r="Y64" s="43"/>
      <c r="Z64" s="43"/>
      <c r="AA64" s="43"/>
      <c r="AB64" s="43"/>
    </row>
    <row r="65" spans="9:30" ht="15" customHeight="1">
      <c r="J65" s="42">
        <v>47</v>
      </c>
      <c r="K65" s="42"/>
      <c r="L65" s="42"/>
      <c r="M65" s="42"/>
      <c r="N65" t="s">
        <v>83</v>
      </c>
      <c r="O65" s="29">
        <v>100</v>
      </c>
      <c r="P65" s="25"/>
      <c r="Q65" s="42"/>
      <c r="R65" s="42"/>
      <c r="S65" s="29">
        <v>0</v>
      </c>
      <c r="T65" s="29">
        <v>0</v>
      </c>
      <c r="U65" s="29">
        <v>0</v>
      </c>
      <c r="V65" s="29">
        <v>0</v>
      </c>
      <c r="W65" s="29">
        <v>0</v>
      </c>
      <c r="X65" s="43"/>
      <c r="Y65" s="43"/>
      <c r="Z65" s="43"/>
      <c r="AA65" s="43"/>
      <c r="AB65" s="43"/>
    </row>
    <row r="66" spans="9:30" ht="15" customHeight="1">
      <c r="J66" s="42">
        <v>48</v>
      </c>
      <c r="K66" s="42"/>
      <c r="L66" s="42"/>
      <c r="M66" s="42"/>
      <c r="N66" t="s">
        <v>70</v>
      </c>
      <c r="O66" s="29">
        <v>100</v>
      </c>
      <c r="P66" s="25"/>
      <c r="Q66" s="42"/>
      <c r="R66" s="42"/>
      <c r="S66" s="29">
        <v>23</v>
      </c>
      <c r="T66" s="29">
        <v>0</v>
      </c>
      <c r="U66" s="29">
        <v>0</v>
      </c>
      <c r="V66" s="29">
        <v>0</v>
      </c>
      <c r="W66" s="29">
        <v>0</v>
      </c>
      <c r="X66" s="43"/>
      <c r="Y66" s="43"/>
      <c r="Z66" s="43"/>
      <c r="AA66" s="43"/>
      <c r="AB66" s="43"/>
    </row>
    <row r="67" spans="9:30" ht="15" customHeight="1">
      <c r="J67" s="42">
        <v>49</v>
      </c>
      <c r="K67" s="42"/>
      <c r="L67" s="42"/>
      <c r="M67" s="42"/>
      <c r="N67" t="s">
        <v>71</v>
      </c>
      <c r="O67" s="29">
        <v>100</v>
      </c>
      <c r="P67" s="25"/>
      <c r="Q67" s="42"/>
      <c r="R67" s="42"/>
      <c r="S67" s="29">
        <v>0</v>
      </c>
      <c r="T67" s="29">
        <v>0</v>
      </c>
      <c r="U67" s="29">
        <v>0</v>
      </c>
      <c r="V67" s="29">
        <v>0</v>
      </c>
      <c r="W67" s="29">
        <v>0</v>
      </c>
      <c r="X67" s="43"/>
      <c r="Y67" s="43"/>
      <c r="Z67" s="43"/>
      <c r="AA67" s="43"/>
      <c r="AB67" s="43"/>
    </row>
    <row r="68" spans="9:30" ht="15" customHeight="1">
      <c r="J68" s="42">
        <v>50</v>
      </c>
      <c r="K68" s="42"/>
      <c r="L68" s="42"/>
      <c r="M68" s="42"/>
      <c r="N68" t="s">
        <v>72</v>
      </c>
      <c r="O68" s="29">
        <v>100</v>
      </c>
      <c r="P68" s="25"/>
      <c r="Q68" s="42"/>
      <c r="R68" s="42"/>
      <c r="S68" s="29">
        <v>33</v>
      </c>
      <c r="T68" s="29">
        <v>0</v>
      </c>
      <c r="U68" s="29">
        <v>0</v>
      </c>
      <c r="V68" s="29">
        <v>0</v>
      </c>
      <c r="W68" s="29">
        <v>0</v>
      </c>
      <c r="X68" s="43"/>
      <c r="Y68" s="43"/>
      <c r="Z68" s="43"/>
      <c r="AA68" s="43"/>
      <c r="AB68" s="43"/>
    </row>
    <row r="69" spans="9:30" ht="15" customHeight="1">
      <c r="J69" s="42">
        <v>51</v>
      </c>
      <c r="K69" s="42"/>
      <c r="L69" s="42"/>
      <c r="M69" s="42"/>
      <c r="N69" t="s">
        <v>73</v>
      </c>
      <c r="O69" s="29">
        <v>100</v>
      </c>
      <c r="P69" s="25"/>
      <c r="Q69" s="42"/>
      <c r="R69" s="42"/>
      <c r="S69" s="29">
        <v>0</v>
      </c>
      <c r="T69" s="29">
        <v>0</v>
      </c>
      <c r="U69" s="29">
        <v>0</v>
      </c>
      <c r="V69" s="29">
        <v>0</v>
      </c>
      <c r="W69" s="29">
        <v>0</v>
      </c>
      <c r="X69" s="43"/>
      <c r="Y69" s="43"/>
      <c r="Z69" s="43"/>
      <c r="AA69" s="43"/>
      <c r="AB69" s="43"/>
    </row>
    <row r="70" spans="9:30" ht="15" customHeight="1">
      <c r="J70" s="42">
        <v>52</v>
      </c>
      <c r="K70" s="42"/>
      <c r="L70" s="42"/>
      <c r="M70" s="42"/>
      <c r="N70" t="s">
        <v>84</v>
      </c>
      <c r="O70" s="29">
        <v>100</v>
      </c>
      <c r="P70" s="25"/>
      <c r="Q70" s="42"/>
      <c r="R70" s="42"/>
      <c r="S70" s="29">
        <v>0</v>
      </c>
      <c r="T70" s="29">
        <v>0</v>
      </c>
      <c r="U70" s="29">
        <v>0</v>
      </c>
      <c r="V70" s="29">
        <v>0</v>
      </c>
      <c r="W70" s="29">
        <v>0</v>
      </c>
      <c r="X70" s="43"/>
      <c r="Y70" s="43"/>
      <c r="Z70" s="43"/>
      <c r="AA70" s="43"/>
      <c r="AB70" s="43"/>
    </row>
    <row r="71" spans="9:30">
      <c r="I71" s="42"/>
      <c r="J71" s="42"/>
      <c r="K71" s="42"/>
      <c r="L71" s="42"/>
      <c r="M71" s="42"/>
      <c r="N71" s="30" t="s">
        <v>96</v>
      </c>
      <c r="O71" s="31">
        <v>5480</v>
      </c>
      <c r="P71" s="45">
        <v>5480</v>
      </c>
      <c r="Q71" s="45"/>
      <c r="R71" s="45"/>
      <c r="S71" s="42"/>
      <c r="T71" s="42"/>
      <c r="U71" s="42"/>
      <c r="V71" s="42"/>
      <c r="W71" s="42"/>
      <c r="X71" s="42"/>
      <c r="Y71" s="42"/>
      <c r="Z71" s="42"/>
      <c r="AA71" s="42"/>
      <c r="AB71" s="42"/>
    </row>
    <row r="72" spans="9:30">
      <c r="I72" s="42" t="s">
        <v>97</v>
      </c>
      <c r="J72" s="43" t="s">
        <v>98</v>
      </c>
      <c r="K72" s="42"/>
      <c r="L72" s="32"/>
      <c r="M72" s="42"/>
    </row>
    <row r="73" spans="9:30">
      <c r="I73" s="42"/>
      <c r="J73" s="43"/>
      <c r="K73" s="42"/>
      <c r="L73" s="32" t="s">
        <v>99</v>
      </c>
      <c r="M73" s="42"/>
    </row>
    <row r="74" spans="9:30"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25"/>
      <c r="AD74" s="25"/>
    </row>
    <row r="75" spans="9:30">
      <c r="I75" s="25"/>
      <c r="J75" s="25"/>
      <c r="K75" s="25"/>
    </row>
    <row r="76" spans="9:30" ht="30" customHeight="1">
      <c r="I76" s="42" t="s">
        <v>100</v>
      </c>
      <c r="J76" s="42"/>
      <c r="K76" s="42"/>
    </row>
  </sheetData>
  <mergeCells count="169">
    <mergeCell ref="I16:AF16"/>
    <mergeCell ref="I76:K76"/>
    <mergeCell ref="J72:J73"/>
    <mergeCell ref="K72:K73"/>
    <mergeCell ref="M72:M73"/>
    <mergeCell ref="I72:I73"/>
    <mergeCell ref="J70:M70"/>
    <mergeCell ref="Q70:R70"/>
    <mergeCell ref="J67:M67"/>
    <mergeCell ref="Q67:R67"/>
    <mergeCell ref="X67:AB67"/>
    <mergeCell ref="X70:AB70"/>
    <mergeCell ref="I17:AB17"/>
    <mergeCell ref="I74:AB74"/>
    <mergeCell ref="I71:M71"/>
    <mergeCell ref="P71:R71"/>
    <mergeCell ref="S71:AB71"/>
    <mergeCell ref="J68:M68"/>
    <mergeCell ref="Q68:R68"/>
    <mergeCell ref="X68:AB68"/>
    <mergeCell ref="J69:M69"/>
    <mergeCell ref="Q69:R69"/>
    <mergeCell ref="X69:AB69"/>
    <mergeCell ref="J64:M64"/>
    <mergeCell ref="Q64:R64"/>
    <mergeCell ref="X64:AB64"/>
    <mergeCell ref="J65:M65"/>
    <mergeCell ref="Q65:R65"/>
    <mergeCell ref="X65:AB65"/>
    <mergeCell ref="J66:M66"/>
    <mergeCell ref="Q66:R66"/>
    <mergeCell ref="X66:AB66"/>
    <mergeCell ref="J61:M61"/>
    <mergeCell ref="Q61:R61"/>
    <mergeCell ref="X61:AB61"/>
    <mergeCell ref="J62:M62"/>
    <mergeCell ref="Q62:R62"/>
    <mergeCell ref="X62:AB62"/>
    <mergeCell ref="J63:M63"/>
    <mergeCell ref="Q63:R63"/>
    <mergeCell ref="X63:AB63"/>
    <mergeCell ref="J58:M58"/>
    <mergeCell ref="Q58:R58"/>
    <mergeCell ref="X58:AB58"/>
    <mergeCell ref="J59:M59"/>
    <mergeCell ref="Q59:R59"/>
    <mergeCell ref="X59:AB59"/>
    <mergeCell ref="J60:M60"/>
    <mergeCell ref="Q60:R60"/>
    <mergeCell ref="X60:AB60"/>
    <mergeCell ref="J55:M55"/>
    <mergeCell ref="Q55:R55"/>
    <mergeCell ref="X55:AB55"/>
    <mergeCell ref="J56:M56"/>
    <mergeCell ref="Q56:R56"/>
    <mergeCell ref="X56:AB56"/>
    <mergeCell ref="J57:M57"/>
    <mergeCell ref="Q57:R57"/>
    <mergeCell ref="X57:AB57"/>
    <mergeCell ref="J52:M52"/>
    <mergeCell ref="Q52:R52"/>
    <mergeCell ref="X52:AB52"/>
    <mergeCell ref="J53:M53"/>
    <mergeCell ref="Q53:R53"/>
    <mergeCell ref="X53:AB53"/>
    <mergeCell ref="J54:M54"/>
    <mergeCell ref="Q54:R54"/>
    <mergeCell ref="X54:AB54"/>
    <mergeCell ref="J49:M49"/>
    <mergeCell ref="Q49:R49"/>
    <mergeCell ref="X49:AB49"/>
    <mergeCell ref="J50:M50"/>
    <mergeCell ref="Q50:R50"/>
    <mergeCell ref="X50:AB50"/>
    <mergeCell ref="J51:M51"/>
    <mergeCell ref="Q51:R51"/>
    <mergeCell ref="X51:AB51"/>
    <mergeCell ref="J46:M46"/>
    <mergeCell ref="Q46:R46"/>
    <mergeCell ref="X46:AB46"/>
    <mergeCell ref="J47:M47"/>
    <mergeCell ref="Q47:R47"/>
    <mergeCell ref="X47:AB47"/>
    <mergeCell ref="J48:M48"/>
    <mergeCell ref="Q48:R48"/>
    <mergeCell ref="X48:AB48"/>
    <mergeCell ref="J43:M43"/>
    <mergeCell ref="Q43:R43"/>
    <mergeCell ref="X43:AB43"/>
    <mergeCell ref="J44:M44"/>
    <mergeCell ref="Q44:R44"/>
    <mergeCell ref="X44:AB44"/>
    <mergeCell ref="J45:M45"/>
    <mergeCell ref="Q45:R45"/>
    <mergeCell ref="X45:AB45"/>
    <mergeCell ref="J40:M40"/>
    <mergeCell ref="Q40:R40"/>
    <mergeCell ref="X40:AB40"/>
    <mergeCell ref="J41:M41"/>
    <mergeCell ref="Q41:R41"/>
    <mergeCell ref="X41:AB41"/>
    <mergeCell ref="J42:M42"/>
    <mergeCell ref="Q42:R42"/>
    <mergeCell ref="X42:AB42"/>
    <mergeCell ref="J37:M37"/>
    <mergeCell ref="Q37:R37"/>
    <mergeCell ref="X37:AB37"/>
    <mergeCell ref="J38:M38"/>
    <mergeCell ref="Q38:R38"/>
    <mergeCell ref="X38:AB38"/>
    <mergeCell ref="J39:M39"/>
    <mergeCell ref="Q39:R39"/>
    <mergeCell ref="X39:AB39"/>
    <mergeCell ref="J34:M34"/>
    <mergeCell ref="Q34:R34"/>
    <mergeCell ref="X34:AB34"/>
    <mergeCell ref="J35:M35"/>
    <mergeCell ref="Q35:R35"/>
    <mergeCell ref="X35:AB35"/>
    <mergeCell ref="J36:M36"/>
    <mergeCell ref="Q36:R36"/>
    <mergeCell ref="X36:AB36"/>
    <mergeCell ref="J31:M31"/>
    <mergeCell ref="Q31:R31"/>
    <mergeCell ref="X31:AB31"/>
    <mergeCell ref="J32:M32"/>
    <mergeCell ref="Q32:R32"/>
    <mergeCell ref="X32:AB32"/>
    <mergeCell ref="J33:M33"/>
    <mergeCell ref="Q33:R33"/>
    <mergeCell ref="X33:AB33"/>
    <mergeCell ref="X26:AB26"/>
    <mergeCell ref="J27:M27"/>
    <mergeCell ref="J28:M28"/>
    <mergeCell ref="Q28:R28"/>
    <mergeCell ref="X28:AB28"/>
    <mergeCell ref="J29:M29"/>
    <mergeCell ref="Q29:R29"/>
    <mergeCell ref="X29:AB29"/>
    <mergeCell ref="J24:M24"/>
    <mergeCell ref="Q24:R24"/>
    <mergeCell ref="J30:M30"/>
    <mergeCell ref="Q30:R30"/>
    <mergeCell ref="X30:AB30"/>
    <mergeCell ref="J25:M25"/>
    <mergeCell ref="Q25:R25"/>
    <mergeCell ref="X25:AB25"/>
    <mergeCell ref="J26:M26"/>
    <mergeCell ref="Q26:R26"/>
    <mergeCell ref="X20:AB20"/>
    <mergeCell ref="J21:M21"/>
    <mergeCell ref="Q27:R27"/>
    <mergeCell ref="X27:AB27"/>
    <mergeCell ref="J22:M22"/>
    <mergeCell ref="Q22:R22"/>
    <mergeCell ref="X22:AB22"/>
    <mergeCell ref="J23:M23"/>
    <mergeCell ref="Q23:R23"/>
    <mergeCell ref="X23:AB23"/>
    <mergeCell ref="Q21:R21"/>
    <mergeCell ref="X21:AB21"/>
    <mergeCell ref="X24:AB24"/>
    <mergeCell ref="J18:M18"/>
    <mergeCell ref="X18:AB18"/>
    <mergeCell ref="J19:M19"/>
    <mergeCell ref="Q19:R19"/>
    <mergeCell ref="X19:AB19"/>
    <mergeCell ref="J20:M20"/>
    <mergeCell ref="Q20:R20"/>
  </mergeCells>
  <phoneticPr fontId="0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Анализ</vt:lpstr>
      <vt:lpstr>Москва</vt:lpstr>
      <vt:lpstr>Лист1</vt:lpstr>
      <vt:lpstr>Лист2</vt:lpstr>
      <vt:lpstr>Лист3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Intellectus</dc:creator>
  <cp:lastModifiedBy>Администратор</cp:lastModifiedBy>
  <dcterms:created xsi:type="dcterms:W3CDTF">2013-11-16T20:46:03Z</dcterms:created>
  <dcterms:modified xsi:type="dcterms:W3CDTF">2013-11-22T08:28:50Z</dcterms:modified>
</cp:coreProperties>
</file>