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Ядро Москва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<sst xmlns="http://schemas.openxmlformats.org/spreadsheetml/2006/main" count="115" uniqueCount="101">
  <si>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</si>
  <si>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</si>
  <si>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</si>
  <si>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</si>
  <si>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</si>
  <si>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</si>
  <si>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</si>
  <si>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</si>
  <si>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</si>
  <si>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</si>
  <si>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</si>
  <si>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</si>
  <si>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</si>
  <si>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</si>
  <si>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</si>
  <si>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</si>
  <si>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</si>
  <si>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</si>
  <si>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</si>
  <si>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</si>
  <si>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</si>
  <si>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</si>
  <si>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</si>
  <si>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</si>
  <si>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</si>
  <si>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</si>
  <si>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</si>
  <si>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</si>
  <si>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</si>
  <si>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</si>
  <si>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</si>
  <si>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www.smont.ru</t>
  </si>
  <si>
    <t>да</t>
  </si>
  <si>
    <t>нет</t>
  </si>
  <si>
    <t>есть, Регионы &gt; Россия &gt; Центр &gt; Москва</t>
  </si>
  <si>
    <t>есть, смешанные русско-английские</t>
  </si>
  <si>
    <t>20 ошибок, 4 предупреждения</t>
  </si>
  <si>
    <t>есть, но требуют доработки</t>
  </si>
  <si>
    <t>есть дубли в интернете</t>
  </si>
  <si>
    <t>есть, но требует значительной доработки</t>
  </si>
  <si>
    <t>есть</t>
  </si>
  <si>
    <t>среднее</t>
  </si>
  <si>
    <t>энергоаудит</t>
  </si>
  <si>
    <t>электромонтажные работы расценки</t>
  </si>
  <si>
    <t>проектирование электроснабжения</t>
  </si>
  <si>
    <t>электромонтажные работы прайс</t>
  </si>
  <si>
    <t>электромонтажные работы в москве</t>
  </si>
  <si>
    <t>стоимость электромонтажных работ</t>
  </si>
  <si>
    <t>цены на электромонтажные работы</t>
  </si>
  <si>
    <t>прайс лист на электромонтажные работы</t>
  </si>
  <si>
    <t>электроизмерительная лаборатория</t>
  </si>
  <si>
    <t>учет энергоресурсов</t>
  </si>
  <si>
    <t>проектирование газоснабжения</t>
  </si>
  <si>
    <t>производство электрощитового оборудования</t>
  </si>
  <si>
    <t>проведение энергоаудита</t>
  </si>
  <si>
    <t>проектирование систем электроснабжения</t>
  </si>
  <si>
    <t>энергоаудит москва</t>
  </si>
  <si>
    <t>энергоаудит предприятий</t>
  </si>
  <si>
    <t>проведение электромонтажных работ</t>
  </si>
  <si>
    <t>электромонтажные работы москва расценки</t>
  </si>
  <si>
    <t>электромонтажные работы прайс лист 2013</t>
  </si>
  <si>
    <t>энергоаудит 31</t>
  </si>
  <si>
    <t>задание на проектирование электроснабжения</t>
  </si>
  <si>
    <t>московские расценки на электромонтажные работы</t>
  </si>
  <si>
    <t>электромонтажные работы строительство</t>
  </si>
  <si>
    <t>энергоаудит зданий</t>
  </si>
  <si>
    <t>системы учета энергоресурсов</t>
  </si>
  <si>
    <t>техническое задание на проектирование электроснабжения</t>
  </si>
  <si>
    <t>энергоаудит эксперт</t>
  </si>
  <si>
    <t>проектирование электроснабжения дома</t>
  </si>
  <si>
    <t>нормы проектирования электроснабжения</t>
  </si>
  <si>
    <t>проектирование электроснабжения квартиры</t>
  </si>
  <si>
    <t>провести энергоаудит</t>
  </si>
  <si>
    <t>проектирование схем электроснабжения</t>
  </si>
  <si>
    <t>энергоаудит организаций</t>
  </si>
  <si>
    <t>проектирование систем газоснабжения</t>
  </si>
  <si>
    <t>энергоаудит стоимость</t>
  </si>
  <si>
    <t>проектирование сетей электроснабжения</t>
  </si>
  <si>
    <t>проектирование электроснабжения предприятия</t>
  </si>
  <si>
    <t>сро 31 энергоаудит</t>
  </si>
  <si>
    <t>проектирование электроснабжения промышленных предприятий</t>
  </si>
  <si>
    <t>расчет и проектирование электроснабжения</t>
  </si>
  <si>
    <t>курсы проектирования электроснабжения</t>
  </si>
  <si>
    <t>проектирование газоснабжения дома</t>
  </si>
  <si>
    <t>энергетический энергоаудит</t>
  </si>
  <si>
    <t>энергоаудит дома</t>
  </si>
  <si>
    <t>проектирование газоснабжения частного дома</t>
  </si>
  <si>
    <t>энергоаудит цена</t>
  </si>
  <si>
    <t>автоматизированные системы учета энергоресурсов</t>
  </si>
  <si>
    <t>учет потребления энергоресурсов</t>
  </si>
  <si>
    <t>энергоаудит объектов</t>
  </si>
  <si>
    <t>производство электрощитового оборудования москва</t>
  </si>
  <si>
    <t>электроизмерительная лаборатория москва</t>
  </si>
  <si>
    <t>комплексные поставки электрооборудования</t>
  </si>
  <si>
    <t>поставка трансформаторных подстанций</t>
  </si>
  <si>
    <t>проектирование сетей газоснабжения</t>
  </si>
  <si>
    <t>83.26</t>
  </si>
  <si>
    <t>83.2</t>
  </si>
  <si>
    <t>38407.98</t>
  </si>
  <si>
    <t>Себистомость ссылочной массы SEOPULT</t>
  </si>
  <si>
    <t>Себистомость ссылочной массы SEOhammer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</si>
</sst>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5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b/>
      <i/>
      <sz val="10"/>
      <name val="Arial"/>
      <family val="2"/>
      <charset val="204"/>
    </font>
    <font>
      <sz val="8"/>
      <name val="Arial"/>
    </font>
    <font>
      <u/>
      <sz val="11"/>
      <color indexed="12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12" fillId="0" borderId="0" xfId="1" applyAlignment="1" applyProtection="1"/>
    <xf numFmtId="14" fontId="13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0" fillId="0" borderId="4" xfId="0" applyBorder="1"/>
    <xf numFmtId="6" fontId="8" fillId="4" borderId="1" xfId="0" applyNumberFormat="1" applyFont="1" applyFill="1" applyBorder="1" applyAlignment="1">
      <alignment horizontal="right" vertical="top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2049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2050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0</xdr:row>
      <xdr:rowOff>0</xdr:rowOff>
    </xdr:from>
    <xdr:to>
      <xdr:col>10</xdr:col>
      <xdr:colOff>542925</xdr:colOff>
      <xdr:row>3</xdr:row>
      <xdr:rowOff>409575</xdr:rowOff>
    </xdr:to>
    <xdr:pic>
      <xdr:nvPicPr>
        <xdr:cNvPr id="1025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mont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abSelected="1" topLeftCell="A16" workbookViewId="0">
      <selection activeCell="B31" sqref="B31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41605</v>
      </c>
    </row>
    <row r="11" spans="1:13" ht="15.75">
      <c r="A11" s="1"/>
    </row>
    <row r="12" spans="1:13" ht="20.25">
      <c r="A12" s="33" t="s">
        <v>1</v>
      </c>
      <c r="B12" s="3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4"/>
      <c r="B14" s="34"/>
    </row>
    <row r="15" spans="1:13" ht="39.75" customHeight="1">
      <c r="A15" s="34"/>
      <c r="B15" s="34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3" t="s">
        <v>31</v>
      </c>
    </row>
    <row r="20" spans="1:2">
      <c r="A20" s="6" t="s">
        <v>6</v>
      </c>
      <c r="B20" s="7">
        <v>1100</v>
      </c>
    </row>
    <row r="21" spans="1:2">
      <c r="A21" s="6" t="s">
        <v>7</v>
      </c>
      <c r="B21" s="7">
        <v>3</v>
      </c>
    </row>
    <row r="22" spans="1:2">
      <c r="A22" s="6" t="s">
        <v>19</v>
      </c>
      <c r="B22" s="24">
        <v>37700</v>
      </c>
    </row>
    <row r="23" spans="1:2">
      <c r="A23" s="6" t="s">
        <v>20</v>
      </c>
      <c r="B23" s="9" t="s">
        <v>38</v>
      </c>
    </row>
    <row r="24" spans="1:2">
      <c r="A24" s="6" t="s">
        <v>8</v>
      </c>
      <c r="B24" s="8" t="s">
        <v>32</v>
      </c>
    </row>
    <row r="25" spans="1:2">
      <c r="A25" s="6" t="s">
        <v>30</v>
      </c>
      <c r="B25" s="7">
        <v>128</v>
      </c>
    </row>
    <row r="26" spans="1:2">
      <c r="A26" s="6" t="s">
        <v>29</v>
      </c>
      <c r="B26" s="7">
        <v>2860</v>
      </c>
    </row>
    <row r="27" spans="1:2">
      <c r="A27" s="6" t="s">
        <v>21</v>
      </c>
      <c r="B27" s="7">
        <v>1918</v>
      </c>
    </row>
    <row r="28" spans="1:2">
      <c r="A28" s="6" t="s">
        <v>22</v>
      </c>
      <c r="B28" s="7">
        <v>1781</v>
      </c>
    </row>
    <row r="29" spans="1:2">
      <c r="A29" s="6" t="s">
        <v>23</v>
      </c>
      <c r="B29" s="7" t="s">
        <v>39</v>
      </c>
    </row>
    <row r="30" spans="1:2">
      <c r="A30" s="6" t="s">
        <v>24</v>
      </c>
      <c r="B30" s="8" t="s">
        <v>40</v>
      </c>
    </row>
    <row r="31" spans="1:2">
      <c r="A31" s="6" t="s">
        <v>25</v>
      </c>
      <c r="B31" s="8" t="s">
        <v>37</v>
      </c>
    </row>
    <row r="32" spans="1:2">
      <c r="A32" s="6" t="s">
        <v>9</v>
      </c>
      <c r="B32" s="8" t="s">
        <v>41</v>
      </c>
    </row>
    <row r="33" spans="1:2">
      <c r="A33" s="6" t="s">
        <v>10</v>
      </c>
      <c r="B33" s="8" t="s">
        <v>33</v>
      </c>
    </row>
    <row r="34" spans="1:2">
      <c r="A34" s="6" t="s">
        <v>26</v>
      </c>
      <c r="B34" s="7" t="s">
        <v>36</v>
      </c>
    </row>
    <row r="35" spans="1:2">
      <c r="A35" s="6" t="s">
        <v>11</v>
      </c>
      <c r="B35" s="8" t="s">
        <v>35</v>
      </c>
    </row>
    <row r="36" spans="1:2">
      <c r="A36" s="6" t="s">
        <v>27</v>
      </c>
      <c r="B36" s="8" t="s">
        <v>32</v>
      </c>
    </row>
    <row r="37" spans="1:2">
      <c r="A37" s="6" t="s">
        <v>28</v>
      </c>
      <c r="B37" s="14" t="s">
        <v>33</v>
      </c>
    </row>
    <row r="38" spans="1:2">
      <c r="A38" s="6" t="s">
        <v>12</v>
      </c>
      <c r="B38" s="14" t="s">
        <v>34</v>
      </c>
    </row>
  </sheetData>
  <mergeCells count="2">
    <mergeCell ref="A12:B12"/>
    <mergeCell ref="A14:B15"/>
  </mergeCells>
  <phoneticPr fontId="0" type="noConversion"/>
  <hyperlinks>
    <hyperlink ref="B19" r:id="rId1"/>
  </hyperlinks>
  <pageMargins left="0.70866141732283472" right="1.1000000000000001" top="0.48" bottom="0.6" header="0.31496062992125984" footer="0.31496062992125984"/>
  <pageSetup paperSize="9" scale="7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9"/>
  <sheetViews>
    <sheetView topLeftCell="A40" workbookViewId="0">
      <selection activeCell="F7" sqref="F7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3.5703125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www.smont.ru</v>
      </c>
      <c r="C3" s="12"/>
      <c r="D3" s="11"/>
      <c r="E3" s="11"/>
    </row>
    <row r="4" spans="1:6" ht="73.5" customHeight="1">
      <c r="A4" s="21" t="s">
        <v>14</v>
      </c>
      <c r="B4" s="21" t="s">
        <v>15</v>
      </c>
      <c r="C4" s="21" t="s">
        <v>16</v>
      </c>
      <c r="D4" s="21" t="s">
        <v>17</v>
      </c>
      <c r="E4" s="21" t="s">
        <v>99</v>
      </c>
      <c r="F4" s="21" t="s">
        <v>100</v>
      </c>
    </row>
    <row r="5" spans="1:6">
      <c r="A5" s="22">
        <v>1</v>
      </c>
      <c r="B5" s="25" t="s">
        <v>42</v>
      </c>
      <c r="C5" s="15"/>
      <c r="D5" s="26">
        <v>3597</v>
      </c>
      <c r="E5" s="28">
        <v>6800</v>
      </c>
      <c r="F5" s="29">
        <v>14528</v>
      </c>
    </row>
    <row r="6" spans="1:6">
      <c r="A6" s="22">
        <f>A5+1</f>
        <v>2</v>
      </c>
      <c r="B6" s="25" t="s">
        <v>43</v>
      </c>
      <c r="C6" s="15"/>
      <c r="D6" s="26">
        <v>2697</v>
      </c>
      <c r="E6" s="28">
        <v>1800</v>
      </c>
      <c r="F6" s="29">
        <v>1254</v>
      </c>
    </row>
    <row r="7" spans="1:6">
      <c r="A7" s="22">
        <f>A6+1</f>
        <v>3</v>
      </c>
      <c r="B7" s="25" t="s">
        <v>44</v>
      </c>
      <c r="C7" s="15"/>
      <c r="D7" s="26">
        <v>1408</v>
      </c>
      <c r="E7" s="28">
        <v>1200</v>
      </c>
      <c r="F7" s="30">
        <v>2403</v>
      </c>
    </row>
    <row r="8" spans="1:6">
      <c r="A8" s="22">
        <f t="shared" ref="A8:A58" si="0">A7+1</f>
        <v>4</v>
      </c>
      <c r="B8" s="25" t="s">
        <v>45</v>
      </c>
      <c r="C8" s="15"/>
      <c r="D8" s="26">
        <v>905</v>
      </c>
      <c r="E8" s="28">
        <v>980</v>
      </c>
      <c r="F8" s="29">
        <v>743</v>
      </c>
    </row>
    <row r="9" spans="1:6">
      <c r="A9" s="22">
        <f t="shared" si="0"/>
        <v>5</v>
      </c>
      <c r="B9" s="25" t="s">
        <v>46</v>
      </c>
      <c r="C9" s="16"/>
      <c r="D9" s="26">
        <v>788</v>
      </c>
      <c r="E9" s="28">
        <v>1700</v>
      </c>
      <c r="F9" s="29">
        <v>1438</v>
      </c>
    </row>
    <row r="10" spans="1:6">
      <c r="A10" s="22">
        <f t="shared" si="0"/>
        <v>6</v>
      </c>
      <c r="B10" s="25" t="s">
        <v>47</v>
      </c>
      <c r="C10" s="16"/>
      <c r="D10" s="26">
        <v>626</v>
      </c>
      <c r="E10" s="28">
        <v>1500</v>
      </c>
      <c r="F10" s="29">
        <v>899</v>
      </c>
    </row>
    <row r="11" spans="1:6">
      <c r="A11" s="22">
        <f t="shared" si="0"/>
        <v>7</v>
      </c>
      <c r="B11" s="25" t="s">
        <v>48</v>
      </c>
      <c r="C11" s="16"/>
      <c r="D11" s="26">
        <v>557</v>
      </c>
      <c r="E11" s="28">
        <v>1200</v>
      </c>
      <c r="F11" s="29">
        <v>1420</v>
      </c>
    </row>
    <row r="12" spans="1:6">
      <c r="A12" s="22">
        <f t="shared" si="0"/>
        <v>8</v>
      </c>
      <c r="B12" s="25" t="s">
        <v>49</v>
      </c>
      <c r="C12" s="16"/>
      <c r="D12" s="26">
        <v>503</v>
      </c>
      <c r="E12" s="28">
        <v>470</v>
      </c>
      <c r="F12" s="29">
        <v>464</v>
      </c>
    </row>
    <row r="13" spans="1:6">
      <c r="A13" s="22">
        <f t="shared" si="0"/>
        <v>9</v>
      </c>
      <c r="B13" s="25" t="s">
        <v>50</v>
      </c>
      <c r="C13" s="16"/>
      <c r="D13" s="26">
        <v>427</v>
      </c>
      <c r="E13" s="28">
        <v>920</v>
      </c>
      <c r="F13" s="29">
        <v>1366</v>
      </c>
    </row>
    <row r="14" spans="1:6">
      <c r="A14" s="22">
        <f t="shared" si="0"/>
        <v>10</v>
      </c>
      <c r="B14" s="25" t="s">
        <v>51</v>
      </c>
      <c r="C14" s="16"/>
      <c r="D14" s="26">
        <v>267</v>
      </c>
      <c r="E14" s="28">
        <v>450</v>
      </c>
      <c r="F14" s="29" t="s">
        <v>96</v>
      </c>
    </row>
    <row r="15" spans="1:6">
      <c r="A15" s="22">
        <f t="shared" si="0"/>
        <v>11</v>
      </c>
      <c r="B15" s="25" t="s">
        <v>52</v>
      </c>
      <c r="C15" s="16"/>
      <c r="D15" s="26">
        <v>210</v>
      </c>
      <c r="E15" s="28">
        <v>380</v>
      </c>
      <c r="F15" s="29">
        <v>331</v>
      </c>
    </row>
    <row r="16" spans="1:6">
      <c r="A16" s="22">
        <f t="shared" si="0"/>
        <v>12</v>
      </c>
      <c r="B16" s="25" t="s">
        <v>53</v>
      </c>
      <c r="C16" s="16"/>
      <c r="D16" s="26">
        <v>172</v>
      </c>
      <c r="E16" s="28">
        <v>170</v>
      </c>
      <c r="F16" s="29">
        <v>154</v>
      </c>
    </row>
    <row r="17" spans="1:6">
      <c r="A17" s="22">
        <f t="shared" si="0"/>
        <v>13</v>
      </c>
      <c r="B17" s="25" t="s">
        <v>54</v>
      </c>
      <c r="C17" s="16"/>
      <c r="D17" s="26">
        <v>169</v>
      </c>
      <c r="E17" s="28">
        <v>1400</v>
      </c>
      <c r="F17" s="29">
        <v>1903</v>
      </c>
    </row>
    <row r="18" spans="1:6">
      <c r="A18" s="22">
        <f t="shared" si="0"/>
        <v>14</v>
      </c>
      <c r="B18" s="25" t="s">
        <v>55</v>
      </c>
      <c r="C18" s="16"/>
      <c r="D18" s="26">
        <v>156</v>
      </c>
      <c r="E18" s="28">
        <v>460</v>
      </c>
      <c r="F18" s="29">
        <v>460</v>
      </c>
    </row>
    <row r="19" spans="1:6">
      <c r="A19" s="22">
        <f t="shared" si="0"/>
        <v>15</v>
      </c>
      <c r="B19" s="25" t="s">
        <v>56</v>
      </c>
      <c r="C19" s="16"/>
      <c r="D19" s="26">
        <v>150</v>
      </c>
      <c r="E19" s="28">
        <v>500</v>
      </c>
      <c r="F19" s="29">
        <v>816</v>
      </c>
    </row>
    <row r="20" spans="1:6">
      <c r="A20" s="22">
        <f t="shared" si="0"/>
        <v>16</v>
      </c>
      <c r="B20" s="25" t="s">
        <v>57</v>
      </c>
      <c r="C20" s="16"/>
      <c r="D20" s="26">
        <v>144</v>
      </c>
      <c r="E20" s="28">
        <v>1300</v>
      </c>
      <c r="F20" s="29">
        <v>2364</v>
      </c>
    </row>
    <row r="21" spans="1:6">
      <c r="A21" s="22">
        <f t="shared" si="0"/>
        <v>17</v>
      </c>
      <c r="B21" s="25" t="s">
        <v>58</v>
      </c>
      <c r="C21" s="16"/>
      <c r="D21" s="26">
        <v>140</v>
      </c>
      <c r="E21" s="28">
        <v>390</v>
      </c>
      <c r="F21" s="29" t="s">
        <v>97</v>
      </c>
    </row>
    <row r="22" spans="1:6">
      <c r="A22" s="22">
        <f t="shared" si="0"/>
        <v>18</v>
      </c>
      <c r="B22" s="25" t="s">
        <v>59</v>
      </c>
      <c r="C22" s="17"/>
      <c r="D22" s="26">
        <v>122</v>
      </c>
      <c r="E22" s="28">
        <v>150</v>
      </c>
      <c r="F22" s="29" t="s">
        <v>97</v>
      </c>
    </row>
    <row r="23" spans="1:6">
      <c r="A23" s="22">
        <f t="shared" si="0"/>
        <v>19</v>
      </c>
      <c r="B23" s="25" t="s">
        <v>60</v>
      </c>
      <c r="C23" s="15"/>
      <c r="D23" s="26">
        <v>119</v>
      </c>
      <c r="E23" s="28">
        <v>100</v>
      </c>
      <c r="F23" s="29">
        <v>100</v>
      </c>
    </row>
    <row r="24" spans="1:6">
      <c r="A24" s="22">
        <f t="shared" si="0"/>
        <v>20</v>
      </c>
      <c r="B24" s="25" t="s">
        <v>61</v>
      </c>
      <c r="C24" s="15"/>
      <c r="D24" s="26">
        <v>118</v>
      </c>
      <c r="E24" s="28">
        <v>100</v>
      </c>
      <c r="F24" s="29">
        <v>100</v>
      </c>
    </row>
    <row r="25" spans="1:6">
      <c r="A25" s="22">
        <f t="shared" si="0"/>
        <v>21</v>
      </c>
      <c r="B25" s="25" t="s">
        <v>62</v>
      </c>
      <c r="C25" s="15"/>
      <c r="D25" s="26">
        <v>110</v>
      </c>
      <c r="E25" s="28">
        <v>100</v>
      </c>
      <c r="F25" s="29" t="s">
        <v>97</v>
      </c>
    </row>
    <row r="26" spans="1:6">
      <c r="A26" s="22">
        <f t="shared" si="0"/>
        <v>22</v>
      </c>
      <c r="B26" s="25" t="s">
        <v>63</v>
      </c>
      <c r="C26" s="15"/>
      <c r="D26" s="26">
        <v>101</v>
      </c>
      <c r="E26" s="28">
        <v>100</v>
      </c>
      <c r="F26" s="29">
        <v>100</v>
      </c>
    </row>
    <row r="27" spans="1:6">
      <c r="A27" s="22">
        <f t="shared" si="0"/>
        <v>23</v>
      </c>
      <c r="B27" s="25" t="s">
        <v>64</v>
      </c>
      <c r="C27" s="18"/>
      <c r="D27" s="26">
        <v>100</v>
      </c>
      <c r="E27" s="28">
        <v>100</v>
      </c>
      <c r="F27" s="29" t="s">
        <v>97</v>
      </c>
    </row>
    <row r="28" spans="1:6">
      <c r="A28" s="22">
        <f t="shared" si="0"/>
        <v>24</v>
      </c>
      <c r="B28" s="25" t="s">
        <v>65</v>
      </c>
      <c r="C28" s="18"/>
      <c r="D28" s="26">
        <v>92</v>
      </c>
      <c r="E28" s="28">
        <v>1100</v>
      </c>
      <c r="F28" s="29">
        <v>1797</v>
      </c>
    </row>
    <row r="29" spans="1:6">
      <c r="A29" s="22">
        <f t="shared" si="0"/>
        <v>25</v>
      </c>
      <c r="B29" s="25" t="s">
        <v>66</v>
      </c>
      <c r="C29" s="16"/>
      <c r="D29" s="26">
        <v>86</v>
      </c>
      <c r="E29" s="28">
        <v>110</v>
      </c>
      <c r="F29" s="29" t="s">
        <v>97</v>
      </c>
    </row>
    <row r="30" spans="1:6">
      <c r="A30" s="22">
        <f t="shared" si="0"/>
        <v>26</v>
      </c>
      <c r="B30" s="25" t="s">
        <v>67</v>
      </c>
      <c r="C30" s="16"/>
      <c r="D30" s="26">
        <v>85</v>
      </c>
      <c r="E30" s="28">
        <v>100</v>
      </c>
      <c r="F30" s="29">
        <v>100</v>
      </c>
    </row>
    <row r="31" spans="1:6">
      <c r="A31" s="22">
        <f t="shared" si="0"/>
        <v>27</v>
      </c>
      <c r="B31" s="25" t="s">
        <v>68</v>
      </c>
      <c r="C31" s="16"/>
      <c r="D31" s="26">
        <v>72</v>
      </c>
      <c r="E31" s="28">
        <v>100</v>
      </c>
      <c r="F31" s="29" t="s">
        <v>96</v>
      </c>
    </row>
    <row r="32" spans="1:6">
      <c r="A32" s="22">
        <f t="shared" si="0"/>
        <v>28</v>
      </c>
      <c r="B32" s="25" t="s">
        <v>69</v>
      </c>
      <c r="C32" s="16"/>
      <c r="D32" s="26">
        <v>65</v>
      </c>
      <c r="E32" s="28">
        <v>170</v>
      </c>
      <c r="F32" s="29">
        <v>131</v>
      </c>
    </row>
    <row r="33" spans="1:6">
      <c r="A33" s="22">
        <f t="shared" si="0"/>
        <v>29</v>
      </c>
      <c r="B33" s="25" t="s">
        <v>70</v>
      </c>
      <c r="C33" s="16"/>
      <c r="D33" s="26">
        <v>64</v>
      </c>
      <c r="E33" s="28">
        <v>100</v>
      </c>
      <c r="F33" s="29">
        <v>100</v>
      </c>
    </row>
    <row r="34" spans="1:6">
      <c r="A34" s="22">
        <f t="shared" si="0"/>
        <v>30</v>
      </c>
      <c r="B34" s="25" t="s">
        <v>71</v>
      </c>
      <c r="C34" s="19"/>
      <c r="D34" s="26">
        <v>59</v>
      </c>
      <c r="E34" s="28">
        <v>100</v>
      </c>
      <c r="F34" s="29">
        <v>153</v>
      </c>
    </row>
    <row r="35" spans="1:6">
      <c r="A35" s="22">
        <f t="shared" si="0"/>
        <v>31</v>
      </c>
      <c r="B35" s="25" t="s">
        <v>72</v>
      </c>
      <c r="C35" s="19"/>
      <c r="D35" s="26">
        <v>58</v>
      </c>
      <c r="E35" s="28">
        <v>100</v>
      </c>
      <c r="F35" s="29">
        <v>184</v>
      </c>
    </row>
    <row r="36" spans="1:6">
      <c r="A36" s="22">
        <f t="shared" si="0"/>
        <v>32</v>
      </c>
      <c r="B36" s="25" t="s">
        <v>73</v>
      </c>
      <c r="C36" s="19"/>
      <c r="D36" s="26">
        <v>54</v>
      </c>
      <c r="E36" s="28">
        <v>100</v>
      </c>
      <c r="F36" s="29">
        <v>100</v>
      </c>
    </row>
    <row r="37" spans="1:6">
      <c r="A37" s="22">
        <f t="shared" si="0"/>
        <v>33</v>
      </c>
      <c r="B37" s="25" t="s">
        <v>74</v>
      </c>
      <c r="C37" s="19"/>
      <c r="D37" s="26">
        <v>51</v>
      </c>
      <c r="E37" s="28">
        <v>100</v>
      </c>
      <c r="F37" s="29">
        <v>189</v>
      </c>
    </row>
    <row r="38" spans="1:6">
      <c r="A38" s="22">
        <f t="shared" si="0"/>
        <v>34</v>
      </c>
      <c r="B38" s="25" t="s">
        <v>75</v>
      </c>
      <c r="C38" s="19"/>
      <c r="D38" s="26">
        <v>49</v>
      </c>
      <c r="E38" s="28">
        <v>100</v>
      </c>
      <c r="F38" s="29" t="s">
        <v>97</v>
      </c>
    </row>
    <row r="39" spans="1:6">
      <c r="A39" s="22">
        <f t="shared" si="0"/>
        <v>35</v>
      </c>
      <c r="B39" s="25" t="s">
        <v>76</v>
      </c>
      <c r="C39" s="19"/>
      <c r="D39" s="26">
        <v>49</v>
      </c>
      <c r="E39" s="28">
        <v>1100</v>
      </c>
      <c r="F39" s="29">
        <v>1259</v>
      </c>
    </row>
    <row r="40" spans="1:6">
      <c r="A40" s="22">
        <f t="shared" si="0"/>
        <v>36</v>
      </c>
      <c r="B40" s="25" t="s">
        <v>77</v>
      </c>
      <c r="C40" s="19"/>
      <c r="D40" s="26">
        <v>47</v>
      </c>
      <c r="E40" s="28">
        <v>100</v>
      </c>
      <c r="F40" s="29">
        <v>203</v>
      </c>
    </row>
    <row r="41" spans="1:6">
      <c r="A41" s="22">
        <f t="shared" si="0"/>
        <v>37</v>
      </c>
      <c r="B41" s="25" t="s">
        <v>78</v>
      </c>
      <c r="C41" s="19"/>
      <c r="D41" s="26">
        <v>47</v>
      </c>
      <c r="E41" s="28">
        <v>100</v>
      </c>
      <c r="F41" s="29">
        <v>116</v>
      </c>
    </row>
    <row r="42" spans="1:6">
      <c r="A42" s="22">
        <f t="shared" si="0"/>
        <v>38</v>
      </c>
      <c r="B42" s="25" t="s">
        <v>79</v>
      </c>
      <c r="C42" s="19"/>
      <c r="D42" s="26">
        <v>47</v>
      </c>
      <c r="E42" s="28">
        <v>100</v>
      </c>
      <c r="F42" s="29" t="s">
        <v>97</v>
      </c>
    </row>
    <row r="43" spans="1:6">
      <c r="A43" s="22">
        <f t="shared" si="0"/>
        <v>39</v>
      </c>
      <c r="B43" s="25" t="s">
        <v>80</v>
      </c>
      <c r="C43" s="19"/>
      <c r="D43" s="26">
        <v>44</v>
      </c>
      <c r="E43" s="28">
        <v>100</v>
      </c>
      <c r="F43" s="29">
        <v>117</v>
      </c>
    </row>
    <row r="44" spans="1:6">
      <c r="A44" s="22">
        <f t="shared" si="0"/>
        <v>40</v>
      </c>
      <c r="B44" s="25" t="s">
        <v>81</v>
      </c>
      <c r="C44" s="19"/>
      <c r="D44" s="26">
        <v>43</v>
      </c>
      <c r="E44" s="28">
        <v>100</v>
      </c>
      <c r="F44" s="29">
        <v>100</v>
      </c>
    </row>
    <row r="45" spans="1:6">
      <c r="A45" s="22">
        <f t="shared" si="0"/>
        <v>41</v>
      </c>
      <c r="B45" s="25" t="s">
        <v>82</v>
      </c>
      <c r="C45" s="19"/>
      <c r="D45" s="26">
        <v>41</v>
      </c>
      <c r="E45" s="28">
        <v>100</v>
      </c>
      <c r="F45" s="29">
        <v>100</v>
      </c>
    </row>
    <row r="46" spans="1:6">
      <c r="A46" s="22">
        <f t="shared" si="0"/>
        <v>42</v>
      </c>
      <c r="B46" s="25" t="s">
        <v>83</v>
      </c>
      <c r="C46" s="19"/>
      <c r="D46" s="26">
        <v>40</v>
      </c>
      <c r="E46" s="28">
        <v>100</v>
      </c>
      <c r="F46" s="29" t="s">
        <v>97</v>
      </c>
    </row>
    <row r="47" spans="1:6">
      <c r="A47" s="22">
        <f t="shared" si="0"/>
        <v>43</v>
      </c>
      <c r="B47" s="25" t="s">
        <v>84</v>
      </c>
      <c r="C47" s="19"/>
      <c r="D47" s="26">
        <v>35</v>
      </c>
      <c r="E47" s="28">
        <v>110</v>
      </c>
      <c r="F47" s="29" t="s">
        <v>96</v>
      </c>
    </row>
    <row r="48" spans="1:6">
      <c r="A48" s="22">
        <f t="shared" si="0"/>
        <v>44</v>
      </c>
      <c r="B48" s="25" t="s">
        <v>85</v>
      </c>
      <c r="C48" s="19"/>
      <c r="D48" s="26">
        <v>34</v>
      </c>
      <c r="E48" s="28">
        <v>100</v>
      </c>
      <c r="F48" s="29">
        <v>100</v>
      </c>
    </row>
    <row r="49" spans="1:6">
      <c r="A49" s="22">
        <f t="shared" si="0"/>
        <v>45</v>
      </c>
      <c r="B49" s="25" t="s">
        <v>86</v>
      </c>
      <c r="C49" s="19"/>
      <c r="D49" s="26">
        <v>31</v>
      </c>
      <c r="E49" s="28">
        <v>100</v>
      </c>
      <c r="F49" s="29">
        <v>100</v>
      </c>
    </row>
    <row r="50" spans="1:6">
      <c r="A50" s="22">
        <f t="shared" si="0"/>
        <v>46</v>
      </c>
      <c r="B50" s="25" t="s">
        <v>87</v>
      </c>
      <c r="C50" s="19"/>
      <c r="D50" s="26">
        <v>30</v>
      </c>
      <c r="E50" s="28">
        <v>310</v>
      </c>
      <c r="F50" s="29">
        <v>912</v>
      </c>
    </row>
    <row r="51" spans="1:6">
      <c r="A51" s="22">
        <f t="shared" si="0"/>
        <v>47</v>
      </c>
      <c r="B51" s="25" t="s">
        <v>88</v>
      </c>
      <c r="C51" s="19"/>
      <c r="D51" s="26">
        <v>28</v>
      </c>
      <c r="E51" s="28">
        <v>100</v>
      </c>
      <c r="F51" s="29" t="s">
        <v>97</v>
      </c>
    </row>
    <row r="52" spans="1:6">
      <c r="A52" s="22">
        <f t="shared" si="0"/>
        <v>48</v>
      </c>
      <c r="B52" s="25" t="s">
        <v>89</v>
      </c>
      <c r="C52" s="19"/>
      <c r="D52" s="26">
        <v>28</v>
      </c>
      <c r="E52" s="28">
        <v>100</v>
      </c>
      <c r="F52" s="29" t="s">
        <v>97</v>
      </c>
    </row>
    <row r="53" spans="1:6">
      <c r="A53" s="22">
        <f t="shared" si="0"/>
        <v>49</v>
      </c>
      <c r="B53" s="25" t="s">
        <v>90</v>
      </c>
      <c r="C53" s="19"/>
      <c r="D53" s="26">
        <v>27</v>
      </c>
      <c r="E53" s="28">
        <v>260</v>
      </c>
      <c r="F53" s="29">
        <v>239</v>
      </c>
    </row>
    <row r="54" spans="1:6">
      <c r="A54" s="22">
        <f t="shared" si="0"/>
        <v>50</v>
      </c>
      <c r="B54" s="25" t="s">
        <v>91</v>
      </c>
      <c r="C54" s="19"/>
      <c r="D54" s="26">
        <v>21</v>
      </c>
      <c r="E54" s="28">
        <v>100</v>
      </c>
      <c r="F54" s="29">
        <v>100</v>
      </c>
    </row>
    <row r="55" spans="1:6">
      <c r="A55" s="22">
        <f t="shared" si="0"/>
        <v>51</v>
      </c>
      <c r="B55" s="25" t="s">
        <v>92</v>
      </c>
      <c r="C55" s="19"/>
      <c r="D55" s="26">
        <v>19</v>
      </c>
      <c r="E55" s="28">
        <v>100</v>
      </c>
      <c r="F55" s="29">
        <v>100</v>
      </c>
    </row>
    <row r="56" spans="1:6">
      <c r="A56" s="22">
        <f t="shared" si="0"/>
        <v>52</v>
      </c>
      <c r="B56" s="25" t="s">
        <v>93</v>
      </c>
      <c r="C56" s="20"/>
      <c r="D56" s="26">
        <v>17</v>
      </c>
      <c r="E56" s="28">
        <v>100</v>
      </c>
      <c r="F56" s="29">
        <v>100</v>
      </c>
    </row>
    <row r="57" spans="1:6">
      <c r="A57" s="22">
        <f t="shared" si="0"/>
        <v>53</v>
      </c>
      <c r="B57" s="25" t="s">
        <v>94</v>
      </c>
      <c r="C57" s="14"/>
      <c r="D57" s="26">
        <v>13</v>
      </c>
      <c r="E57" s="28">
        <v>100</v>
      </c>
      <c r="F57" s="29">
        <v>100</v>
      </c>
    </row>
    <row r="58" spans="1:6">
      <c r="A58" s="22">
        <f t="shared" si="0"/>
        <v>54</v>
      </c>
      <c r="B58" s="25" t="s">
        <v>95</v>
      </c>
      <c r="C58" s="14"/>
      <c r="D58" s="26">
        <v>12</v>
      </c>
      <c r="E58" s="28">
        <v>100</v>
      </c>
      <c r="F58" s="29" t="s">
        <v>97</v>
      </c>
    </row>
    <row r="59" spans="1:6">
      <c r="A59" s="35" t="s">
        <v>18</v>
      </c>
      <c r="B59" s="35"/>
      <c r="C59" s="14"/>
      <c r="D59" s="27">
        <v>14974</v>
      </c>
      <c r="E59" s="31">
        <v>27830</v>
      </c>
      <c r="F59" s="32" t="s">
        <v>98</v>
      </c>
    </row>
  </sheetData>
  <mergeCells count="1">
    <mergeCell ref="A59:B59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 Москва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2013-11-27T14:09:55Z</dcterms:modified>
</cp:coreProperties>
</file>