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<sst xmlns="http://schemas.openxmlformats.org/spreadsheetml/2006/main" count="135" uniqueCount="130">
  <si>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</si>
  <si>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</si>
  <si>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</si>
  <si>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</si>
  <si>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</si>
  <si>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</si>
  <si>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</si>
  <si>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</si>
  <si>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</si>
  <si>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</si>
  <si>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</si>
  <si>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</si>
  <si>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</si>
  <si>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</si>
  <si>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</si>
  <si>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</si>
  <si>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</si>
  <si>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</si>
  <si>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</si>
  <si>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</si>
  <si>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</si>
  <si>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</si>
  <si>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</si>
  <si>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</si>
  <si>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</si>
  <si>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</si>
  <si>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</si>
  <si>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</si>
  <si>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</si>
  <si>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</si>
  <si>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</si>
  <si>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</si>
  <si>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cartouche.ru</t>
  </si>
  <si>
    <t>есть дубли страниц сайта в интернете</t>
  </si>
  <si>
    <t>нет</t>
  </si>
  <si>
    <t>есть</t>
  </si>
  <si>
    <t>Среднее, к примеру http://www.cartouche.ru/about.html внизу поля заголовков</t>
  </si>
  <si>
    <t>есть, но требует доработки</t>
  </si>
  <si>
    <t>2, все страницы сайта закблокированы для индексирования в robots.txt</t>
  </si>
  <si>
    <t>1, все страницы сайта закблокированы для индексирования в robots.txt</t>
  </si>
  <si>
    <t>2 ошибки</t>
  </si>
  <si>
    <t>есть, положить в корень обязательно</t>
  </si>
  <si>
    <t>дизайн интерьера дома</t>
  </si>
  <si>
    <t>архитектурное проектирование</t>
  </si>
  <si>
    <t>заказать проект дома</t>
  </si>
  <si>
    <t>дизайн интерьера квартир</t>
  </si>
  <si>
    <t>заказать дизайн проект квартиры</t>
  </si>
  <si>
    <t>архитектурно строительное бюро</t>
  </si>
  <si>
    <t>архитектурно строительное проектирование</t>
  </si>
  <si>
    <t>архитектурное проектирование и дизайн</t>
  </si>
  <si>
    <t>архитектурное проектирование домов</t>
  </si>
  <si>
    <t>архитектурное проектирование загородных домов</t>
  </si>
  <si>
    <t>архитектурное проектирование зданий</t>
  </si>
  <si>
    <t>архитектурное проектирование коттеджей</t>
  </si>
  <si>
    <t>архитектурное проектирование москва</t>
  </si>
  <si>
    <t>ванные комнаты дизайн интерьер маленькие</t>
  </si>
  <si>
    <t>где заказать проект дома</t>
  </si>
  <si>
    <t>готовые проекты домов цена</t>
  </si>
  <si>
    <t>дизайн бюро интерьера</t>
  </si>
  <si>
    <t>дизайн интерьер кухни гостиной</t>
  </si>
  <si>
    <t>дизайн интерьера двухкомнатной</t>
  </si>
  <si>
    <t>дизайн интерьера загородного дома цена</t>
  </si>
  <si>
    <t>дизайн интерьера квартир цена</t>
  </si>
  <si>
    <t>дизайн интерьера москва</t>
  </si>
  <si>
    <t>дизайн интерьера однокомнатной квартиры</t>
  </si>
  <si>
    <t>дизайн интерьера стоимость</t>
  </si>
  <si>
    <t>дизайн интерьера услуги цены</t>
  </si>
  <si>
    <t>дизайн интерьера цена</t>
  </si>
  <si>
    <t>дизайн интерьера цена москва</t>
  </si>
  <si>
    <t>дизайн студия интерьеров</t>
  </si>
  <si>
    <t>дома из блоков проекты цены</t>
  </si>
  <si>
    <t>дома из сруба проекты цены</t>
  </si>
  <si>
    <t>заказать дизайн интерьера</t>
  </si>
  <si>
    <t>заказать дизайн проект квартиры москва</t>
  </si>
  <si>
    <t>заказать индивидуальный проект дома</t>
  </si>
  <si>
    <t>заказать проект деревянного дома</t>
  </si>
  <si>
    <t>заказать проект дома из бруса</t>
  </si>
  <si>
    <t>заказать проект дома цена</t>
  </si>
  <si>
    <t>заказать проект загородного дома</t>
  </si>
  <si>
    <t>заказать проект квартиры</t>
  </si>
  <si>
    <t>заказать проект коттеджа</t>
  </si>
  <si>
    <t>заказать проект перепланировки квартиры</t>
  </si>
  <si>
    <t>заказать проект частного дома</t>
  </si>
  <si>
    <t>заказать проекты в москве квартиры</t>
  </si>
  <si>
    <t>индивидуальный проект дома цена</t>
  </si>
  <si>
    <t>канадские дома проекты цены</t>
  </si>
  <si>
    <t>каркасные дома проекты и цены</t>
  </si>
  <si>
    <t>клееный брус проекты домов цена</t>
  </si>
  <si>
    <t>одноэтажные дома проекты цены</t>
  </si>
  <si>
    <t>планы строительства домов в москве</t>
  </si>
  <si>
    <t>проект дома профилированный брус цены</t>
  </si>
  <si>
    <t>проект частного дома цена</t>
  </si>
  <si>
    <t>проекты домов и коттеджей цены</t>
  </si>
  <si>
    <t>проекты домов из бревна цены</t>
  </si>
  <si>
    <t>проекты домов из бруса цены</t>
  </si>
  <si>
    <t>проекты домов из кирпича цена</t>
  </si>
  <si>
    <t>проекты домов с ценой строительства</t>
  </si>
  <si>
    <t>проекты домов под ключ цена</t>
  </si>
  <si>
    <t>проекты домов цены</t>
  </si>
  <si>
    <t>проекты домов цены и фото</t>
  </si>
  <si>
    <t>проекты кирпичных домов цены</t>
  </si>
  <si>
    <t>проекты строительства домов в москве</t>
  </si>
  <si>
    <t>строительство дачных домов в москве</t>
  </si>
  <si>
    <t>строительство деревянных домов в москве</t>
  </si>
  <si>
    <t>строительство домов в москве</t>
  </si>
  <si>
    <t>строительство домов в новой москве</t>
  </si>
  <si>
    <t>строительство домов из бруса москва</t>
  </si>
  <si>
    <t>строительство домов москва московская область</t>
  </si>
  <si>
    <t>строительство домов новая москва</t>
  </si>
  <si>
    <t>строительство домов под ключ москва</t>
  </si>
  <si>
    <t>строительство жилых домов в москве</t>
  </si>
  <si>
    <t>строительство загородных домов москва</t>
  </si>
  <si>
    <t>строительство каркасных домов москва</t>
  </si>
  <si>
    <t>строительство коттеджей в москве</t>
  </si>
  <si>
    <t>строительство коттеджей москва и область</t>
  </si>
  <si>
    <t>строительство коттеджей под ключ москва</t>
  </si>
  <si>
    <t>строительство коттеджей под москвой</t>
  </si>
  <si>
    <t>строительство малоэтажных домов москва</t>
  </si>
  <si>
    <t>строительство многоквартирных домов в москве</t>
  </si>
  <si>
    <t>строительство многоэтажных домов в москве</t>
  </si>
  <si>
    <t>строительство монолитных домов в москве</t>
  </si>
  <si>
    <t>строительство новых домов в москве</t>
  </si>
  <si>
    <t>строительство частных домов москва</t>
  </si>
  <si>
    <t>финские дома проекты цены</t>
  </si>
  <si>
    <t>цена дизайн проекта интерьера</t>
  </si>
  <si>
    <t>цена проект дачного дома</t>
  </si>
  <si>
    <t>щитовые дома проекты цены</t>
  </si>
  <si>
    <t>*</t>
  </si>
  <si>
    <t>в связи с запретом на индексацию страниц в файле robots.txt</t>
  </si>
  <si>
    <t>*Адекватно посчитать стоимость продвижения по запросам невозможно,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</si>
</sst>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</font>
    <font>
      <u/>
      <sz val="11"/>
      <color indexed="12"/>
      <name val="Calibri"/>
      <family val="2"/>
      <charset val="204"/>
    </font>
    <font>
      <b/>
      <sz val="10"/>
      <color indexed="63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6" fontId="0" fillId="0" borderId="1" xfId="0" applyNumberForma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1" applyFont="1" applyBorder="1" applyAlignment="1" applyProtection="1"/>
    <xf numFmtId="14" fontId="1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43750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720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27" workbookViewId="0">
      <selection activeCell="B46" sqref="B46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41610</v>
      </c>
    </row>
    <row r="11" spans="1:13" ht="15.75">
      <c r="A11" s="1"/>
    </row>
    <row r="12" spans="1:13" ht="20.25">
      <c r="A12" s="28" t="s">
        <v>1</v>
      </c>
      <c r="B12" s="2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29"/>
      <c r="B14" s="29"/>
    </row>
    <row r="15" spans="1:13" ht="39.75" customHeight="1">
      <c r="A15" s="29"/>
      <c r="B15" s="29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6" t="s">
        <v>32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1</v>
      </c>
    </row>
    <row r="22" spans="1:2" ht="15.75">
      <c r="A22" s="6" t="s">
        <v>18</v>
      </c>
      <c r="B22" s="27">
        <v>39498</v>
      </c>
    </row>
    <row r="23" spans="1:2">
      <c r="A23" s="6" t="s">
        <v>19</v>
      </c>
      <c r="B23" s="9" t="s">
        <v>33</v>
      </c>
    </row>
    <row r="24" spans="1:2">
      <c r="A24" s="6" t="s">
        <v>8</v>
      </c>
      <c r="B24" s="8" t="s">
        <v>34</v>
      </c>
    </row>
    <row r="25" spans="1:2">
      <c r="A25" s="6" t="s">
        <v>29</v>
      </c>
      <c r="B25" s="7" t="s">
        <v>38</v>
      </c>
    </row>
    <row r="26" spans="1:2">
      <c r="A26" s="6" t="s">
        <v>28</v>
      </c>
      <c r="B26" s="7" t="s">
        <v>39</v>
      </c>
    </row>
    <row r="27" spans="1:2">
      <c r="A27" s="6" t="s">
        <v>20</v>
      </c>
      <c r="B27" s="7">
        <v>35</v>
      </c>
    </row>
    <row r="28" spans="1:2">
      <c r="A28" s="6" t="s">
        <v>21</v>
      </c>
      <c r="B28" s="7">
        <v>8</v>
      </c>
    </row>
    <row r="29" spans="1:2">
      <c r="A29" s="6" t="s">
        <v>22</v>
      </c>
      <c r="B29" s="7" t="s">
        <v>37</v>
      </c>
    </row>
    <row r="30" spans="1:2">
      <c r="A30" s="6" t="s">
        <v>23</v>
      </c>
      <c r="B30" s="8" t="s">
        <v>41</v>
      </c>
    </row>
    <row r="31" spans="1:2">
      <c r="A31" s="6" t="s">
        <v>24</v>
      </c>
      <c r="B31" s="8" t="s">
        <v>34</v>
      </c>
    </row>
    <row r="32" spans="1:2">
      <c r="A32" s="6" t="s">
        <v>9</v>
      </c>
      <c r="B32" s="8" t="s">
        <v>36</v>
      </c>
    </row>
    <row r="33" spans="1:2">
      <c r="A33" s="6" t="s">
        <v>10</v>
      </c>
      <c r="B33" s="8" t="s">
        <v>34</v>
      </c>
    </row>
    <row r="34" spans="1:2">
      <c r="A34" s="6" t="s">
        <v>25</v>
      </c>
      <c r="B34" s="7" t="s">
        <v>40</v>
      </c>
    </row>
    <row r="35" spans="1:2">
      <c r="A35" s="6" t="s">
        <v>11</v>
      </c>
      <c r="B35" s="8" t="s">
        <v>35</v>
      </c>
    </row>
    <row r="36" spans="1:2">
      <c r="A36" s="6" t="s">
        <v>26</v>
      </c>
      <c r="B36" s="8" t="s">
        <v>34</v>
      </c>
    </row>
    <row r="37" spans="1:2">
      <c r="A37" s="6" t="s">
        <v>27</v>
      </c>
      <c r="B37" s="8" t="s">
        <v>34</v>
      </c>
    </row>
    <row r="38" spans="1:2">
      <c r="A38" s="6" t="s">
        <v>12</v>
      </c>
      <c r="B38" s="8" t="s">
        <v>34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9"/>
  <sheetViews>
    <sheetView workbookViewId="0">
      <selection activeCell="L6" sqref="L6"/>
    </sheetView>
  </sheetViews>
  <sheetFormatPr defaultRowHeight="15"/>
  <cols>
    <col min="1" max="1" width="5.7109375" customWidth="1"/>
    <col min="2" max="2" width="41.28515625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7" ht="30" customHeight="1">
      <c r="B1" s="10"/>
      <c r="C1" s="11"/>
      <c r="D1" s="11"/>
      <c r="E1" s="11"/>
    </row>
    <row r="2" spans="1:7" ht="26.25" customHeight="1">
      <c r="B2" s="12" t="s">
        <v>13</v>
      </c>
      <c r="C2" s="12"/>
      <c r="D2" s="13"/>
      <c r="E2" s="13"/>
    </row>
    <row r="3" spans="1:7" ht="39.75" customHeight="1">
      <c r="B3" s="12" t="str">
        <f ca="1">Анализ!$B$19</f>
        <v>cartouche.ru</v>
      </c>
      <c r="C3" s="12"/>
      <c r="D3" s="11"/>
      <c r="E3" s="11"/>
    </row>
    <row r="4" spans="1:7" ht="73.5" customHeight="1">
      <c r="A4" s="22" t="s">
        <v>14</v>
      </c>
      <c r="B4" s="22" t="s">
        <v>15</v>
      </c>
      <c r="C4" s="22" t="s">
        <v>16</v>
      </c>
      <c r="D4" s="22" t="s">
        <v>17</v>
      </c>
      <c r="E4" s="22" t="s">
        <v>30</v>
      </c>
      <c r="F4" s="22" t="s">
        <v>31</v>
      </c>
    </row>
    <row r="5" spans="1:7">
      <c r="A5" s="23">
        <v>1</v>
      </c>
      <c r="B5" s="24" t="s">
        <v>45</v>
      </c>
      <c r="C5" s="15"/>
      <c r="D5" s="25">
        <v>5451</v>
      </c>
      <c r="E5" s="21" t="s">
        <v>127</v>
      </c>
      <c r="F5" s="14"/>
      <c r="G5" t="s">
        <v>129</v>
      </c>
    </row>
    <row r="6" spans="1:7">
      <c r="A6" s="23">
        <f>A5+1</f>
        <v>2</v>
      </c>
      <c r="B6" s="24" t="s">
        <v>98</v>
      </c>
      <c r="C6" s="15"/>
      <c r="D6" s="25">
        <v>3698</v>
      </c>
      <c r="E6" s="21"/>
      <c r="F6" s="14"/>
      <c r="G6" t="s">
        <v>128</v>
      </c>
    </row>
    <row r="7" spans="1:7">
      <c r="A7" s="23">
        <f>A6+1</f>
        <v>3</v>
      </c>
      <c r="B7" s="24" t="s">
        <v>69</v>
      </c>
      <c r="C7" s="15"/>
      <c r="D7" s="25">
        <v>3237</v>
      </c>
      <c r="E7" s="21"/>
      <c r="F7" s="14"/>
    </row>
    <row r="8" spans="1:7">
      <c r="A8" s="23">
        <f t="shared" ref="A8:A71" si="0">A7+1</f>
        <v>4</v>
      </c>
      <c r="B8" s="24" t="s">
        <v>63</v>
      </c>
      <c r="C8" s="15"/>
      <c r="D8" s="25">
        <v>2896</v>
      </c>
      <c r="E8" s="21"/>
      <c r="F8" s="14"/>
    </row>
    <row r="9" spans="1:7">
      <c r="A9" s="23">
        <f t="shared" si="0"/>
        <v>5</v>
      </c>
      <c r="B9" s="24" t="s">
        <v>42</v>
      </c>
      <c r="C9" s="16"/>
      <c r="D9" s="25">
        <v>2460</v>
      </c>
      <c r="E9" s="21"/>
      <c r="F9" s="14"/>
    </row>
    <row r="10" spans="1:7">
      <c r="A10" s="23">
        <f t="shared" si="0"/>
        <v>6</v>
      </c>
      <c r="B10" s="24" t="s">
        <v>43</v>
      </c>
      <c r="C10" s="16"/>
      <c r="D10" s="25">
        <v>1794</v>
      </c>
      <c r="E10" s="21"/>
      <c r="F10" s="14"/>
    </row>
    <row r="11" spans="1:7">
      <c r="A11" s="23">
        <f t="shared" si="0"/>
        <v>7</v>
      </c>
      <c r="B11" s="24" t="s">
        <v>104</v>
      </c>
      <c r="C11" s="16"/>
      <c r="D11" s="25">
        <v>1617</v>
      </c>
      <c r="E11" s="21"/>
      <c r="F11" s="14"/>
    </row>
    <row r="12" spans="1:7">
      <c r="A12" s="23">
        <f t="shared" si="0"/>
        <v>8</v>
      </c>
      <c r="B12" s="24" t="s">
        <v>44</v>
      </c>
      <c r="C12" s="16"/>
      <c r="D12" s="25">
        <v>773</v>
      </c>
      <c r="E12" s="21"/>
      <c r="F12" s="14"/>
    </row>
    <row r="13" spans="1:7">
      <c r="A13" s="23">
        <f t="shared" si="0"/>
        <v>9</v>
      </c>
      <c r="B13" s="24" t="s">
        <v>94</v>
      </c>
      <c r="C13" s="16"/>
      <c r="D13" s="25">
        <v>639</v>
      </c>
      <c r="E13" s="21"/>
      <c r="F13" s="14"/>
    </row>
    <row r="14" spans="1:7">
      <c r="A14" s="23">
        <f t="shared" si="0"/>
        <v>10</v>
      </c>
      <c r="B14" s="24" t="s">
        <v>97</v>
      </c>
      <c r="C14" s="16"/>
      <c r="D14" s="25">
        <v>461</v>
      </c>
      <c r="E14" s="21"/>
      <c r="F14" s="14"/>
    </row>
    <row r="15" spans="1:7">
      <c r="A15" s="23">
        <f t="shared" si="0"/>
        <v>11</v>
      </c>
      <c r="B15" s="24" t="s">
        <v>67</v>
      </c>
      <c r="C15" s="16"/>
      <c r="D15" s="25">
        <v>379</v>
      </c>
      <c r="E15" s="21"/>
      <c r="F15" s="14"/>
    </row>
    <row r="16" spans="1:7">
      <c r="A16" s="23">
        <f t="shared" si="0"/>
        <v>12</v>
      </c>
      <c r="B16" s="24" t="s">
        <v>64</v>
      </c>
      <c r="C16" s="16"/>
      <c r="D16" s="25">
        <v>368</v>
      </c>
      <c r="E16" s="21"/>
      <c r="F16" s="14"/>
    </row>
    <row r="17" spans="1:6">
      <c r="A17" s="23">
        <f t="shared" si="0"/>
        <v>13</v>
      </c>
      <c r="B17" s="24" t="s">
        <v>110</v>
      </c>
      <c r="C17" s="16"/>
      <c r="D17" s="25">
        <v>353</v>
      </c>
      <c r="E17" s="21"/>
      <c r="F17" s="14"/>
    </row>
    <row r="18" spans="1:6">
      <c r="A18" s="23">
        <f t="shared" si="0"/>
        <v>14</v>
      </c>
      <c r="B18" s="24" t="s">
        <v>93</v>
      </c>
      <c r="C18" s="16"/>
      <c r="D18" s="25">
        <v>334</v>
      </c>
      <c r="E18" s="21"/>
      <c r="F18" s="14"/>
    </row>
    <row r="19" spans="1:6">
      <c r="A19" s="23">
        <f t="shared" si="0"/>
        <v>15</v>
      </c>
      <c r="B19" s="24" t="s">
        <v>48</v>
      </c>
      <c r="C19" s="16"/>
      <c r="D19" s="25">
        <v>329</v>
      </c>
      <c r="E19" s="21"/>
      <c r="F19" s="14"/>
    </row>
    <row r="20" spans="1:6">
      <c r="A20" s="23">
        <f t="shared" si="0"/>
        <v>16</v>
      </c>
      <c r="B20" s="24" t="s">
        <v>113</v>
      </c>
      <c r="C20" s="16"/>
      <c r="D20" s="25">
        <v>257</v>
      </c>
      <c r="E20" s="21"/>
      <c r="F20" s="14"/>
    </row>
    <row r="21" spans="1:6">
      <c r="A21" s="23">
        <f t="shared" si="0"/>
        <v>17</v>
      </c>
      <c r="B21" s="24" t="s">
        <v>79</v>
      </c>
      <c r="C21" s="16"/>
      <c r="D21" s="25">
        <v>250</v>
      </c>
      <c r="E21" s="21"/>
      <c r="F21" s="14"/>
    </row>
    <row r="22" spans="1:6">
      <c r="A22" s="23">
        <f t="shared" si="0"/>
        <v>18</v>
      </c>
      <c r="B22" s="24" t="s">
        <v>52</v>
      </c>
      <c r="C22" s="17"/>
      <c r="D22" s="25">
        <v>203</v>
      </c>
      <c r="E22" s="21"/>
      <c r="F22" s="14"/>
    </row>
    <row r="23" spans="1:6">
      <c r="A23" s="23">
        <f t="shared" si="0"/>
        <v>19</v>
      </c>
      <c r="B23" s="24" t="s">
        <v>55</v>
      </c>
      <c r="C23" s="15"/>
      <c r="D23" s="25">
        <v>197</v>
      </c>
      <c r="E23" s="21"/>
      <c r="F23" s="14"/>
    </row>
    <row r="24" spans="1:6">
      <c r="A24" s="23">
        <f t="shared" si="0"/>
        <v>20</v>
      </c>
      <c r="B24" s="24" t="s">
        <v>59</v>
      </c>
      <c r="C24" s="15"/>
      <c r="D24" s="25">
        <v>193</v>
      </c>
      <c r="E24" s="21"/>
      <c r="F24" s="14"/>
    </row>
    <row r="25" spans="1:6">
      <c r="A25" s="23">
        <f t="shared" si="0"/>
        <v>21</v>
      </c>
      <c r="B25" s="24" t="s">
        <v>58</v>
      </c>
      <c r="C25" s="15"/>
      <c r="D25" s="25">
        <v>191</v>
      </c>
      <c r="E25" s="21"/>
      <c r="F25" s="14"/>
    </row>
    <row r="26" spans="1:6">
      <c r="A26" s="23">
        <f t="shared" si="0"/>
        <v>22</v>
      </c>
      <c r="B26" s="24" t="s">
        <v>72</v>
      </c>
      <c r="C26" s="15"/>
      <c r="D26" s="25">
        <v>182</v>
      </c>
      <c r="E26" s="21"/>
      <c r="F26" s="14"/>
    </row>
    <row r="27" spans="1:6">
      <c r="A27" s="23">
        <f t="shared" si="0"/>
        <v>23</v>
      </c>
      <c r="B27" s="24" t="s">
        <v>60</v>
      </c>
      <c r="C27" s="18"/>
      <c r="D27" s="25">
        <v>176</v>
      </c>
      <c r="E27" s="21"/>
      <c r="F27" s="14"/>
    </row>
    <row r="28" spans="1:6">
      <c r="A28" s="23">
        <f t="shared" si="0"/>
        <v>24</v>
      </c>
      <c r="B28" s="24" t="s">
        <v>108</v>
      </c>
      <c r="C28" s="18"/>
      <c r="D28" s="25">
        <v>174</v>
      </c>
      <c r="E28" s="21"/>
      <c r="F28" s="14"/>
    </row>
    <row r="29" spans="1:6">
      <c r="A29" s="23">
        <f t="shared" si="0"/>
        <v>25</v>
      </c>
      <c r="B29" s="24" t="s">
        <v>65</v>
      </c>
      <c r="C29" s="16"/>
      <c r="D29" s="25">
        <v>171</v>
      </c>
      <c r="E29" s="21"/>
      <c r="F29" s="14"/>
    </row>
    <row r="30" spans="1:6">
      <c r="A30" s="23">
        <f t="shared" si="0"/>
        <v>26</v>
      </c>
      <c r="B30" s="24" t="s">
        <v>87</v>
      </c>
      <c r="C30" s="16"/>
      <c r="D30" s="25">
        <v>166</v>
      </c>
      <c r="E30" s="21"/>
      <c r="F30" s="14"/>
    </row>
    <row r="31" spans="1:6">
      <c r="A31" s="23">
        <f t="shared" si="0"/>
        <v>27</v>
      </c>
      <c r="B31" s="24" t="s">
        <v>100</v>
      </c>
      <c r="C31" s="16"/>
      <c r="D31" s="25">
        <v>166</v>
      </c>
      <c r="E31" s="21"/>
      <c r="F31" s="14"/>
    </row>
    <row r="32" spans="1:6">
      <c r="A32" s="23">
        <f t="shared" si="0"/>
        <v>28</v>
      </c>
      <c r="B32" s="24" t="s">
        <v>46</v>
      </c>
      <c r="C32" s="16"/>
      <c r="D32" s="25">
        <v>163</v>
      </c>
      <c r="E32" s="21"/>
      <c r="F32" s="14"/>
    </row>
    <row r="33" spans="1:6">
      <c r="A33" s="23">
        <f t="shared" si="0"/>
        <v>29</v>
      </c>
      <c r="B33" s="24" t="s">
        <v>77</v>
      </c>
      <c r="C33" s="16"/>
      <c r="D33" s="25">
        <v>155</v>
      </c>
      <c r="E33" s="21"/>
      <c r="F33" s="14"/>
    </row>
    <row r="34" spans="1:6">
      <c r="A34" s="23">
        <f t="shared" si="0"/>
        <v>30</v>
      </c>
      <c r="B34" s="24" t="s">
        <v>88</v>
      </c>
      <c r="C34" s="19"/>
      <c r="D34" s="25">
        <v>141</v>
      </c>
      <c r="E34" s="21"/>
      <c r="F34" s="14"/>
    </row>
    <row r="35" spans="1:6">
      <c r="A35" s="23">
        <f t="shared" si="0"/>
        <v>31</v>
      </c>
      <c r="B35" s="24" t="s">
        <v>47</v>
      </c>
      <c r="C35" s="19"/>
      <c r="D35" s="25">
        <v>136</v>
      </c>
      <c r="E35" s="21"/>
      <c r="F35" s="14"/>
    </row>
    <row r="36" spans="1:6">
      <c r="A36" s="23">
        <f t="shared" si="0"/>
        <v>32</v>
      </c>
      <c r="B36" s="24" t="s">
        <v>71</v>
      </c>
      <c r="C36" s="19"/>
      <c r="D36" s="25">
        <v>134</v>
      </c>
      <c r="E36" s="21"/>
      <c r="F36" s="14"/>
    </row>
    <row r="37" spans="1:6">
      <c r="A37" s="23">
        <f t="shared" si="0"/>
        <v>33</v>
      </c>
      <c r="B37" s="24" t="s">
        <v>86</v>
      </c>
      <c r="C37" s="19"/>
      <c r="D37" s="25">
        <v>132</v>
      </c>
      <c r="E37" s="21"/>
      <c r="F37" s="14"/>
    </row>
    <row r="38" spans="1:6">
      <c r="A38" s="23">
        <f t="shared" si="0"/>
        <v>34</v>
      </c>
      <c r="B38" s="24" t="s">
        <v>92</v>
      </c>
      <c r="C38" s="19"/>
      <c r="D38" s="25">
        <v>131</v>
      </c>
      <c r="E38" s="21"/>
      <c r="F38" s="14"/>
    </row>
    <row r="39" spans="1:6">
      <c r="A39" s="23">
        <f t="shared" si="0"/>
        <v>35</v>
      </c>
      <c r="B39" s="24" t="s">
        <v>57</v>
      </c>
      <c r="C39" s="19"/>
      <c r="D39" s="25">
        <v>130</v>
      </c>
      <c r="E39" s="21"/>
      <c r="F39" s="14"/>
    </row>
    <row r="40" spans="1:6">
      <c r="A40" s="23">
        <f t="shared" si="0"/>
        <v>36</v>
      </c>
      <c r="B40" s="24" t="s">
        <v>99</v>
      </c>
      <c r="C40" s="19"/>
      <c r="D40" s="25">
        <v>120</v>
      </c>
      <c r="E40" s="21"/>
      <c r="F40" s="14"/>
    </row>
    <row r="41" spans="1:6">
      <c r="A41" s="23">
        <f t="shared" si="0"/>
        <v>37</v>
      </c>
      <c r="B41" s="24" t="s">
        <v>56</v>
      </c>
      <c r="C41" s="19"/>
      <c r="D41" s="25">
        <v>116</v>
      </c>
      <c r="E41" s="21"/>
      <c r="F41" s="14"/>
    </row>
    <row r="42" spans="1:6">
      <c r="A42" s="23">
        <f t="shared" si="0"/>
        <v>38</v>
      </c>
      <c r="B42" s="24" t="s">
        <v>103</v>
      </c>
      <c r="C42" s="19"/>
      <c r="D42" s="25">
        <v>116</v>
      </c>
      <c r="E42" s="21"/>
      <c r="F42" s="14"/>
    </row>
    <row r="43" spans="1:6">
      <c r="A43" s="23">
        <f t="shared" si="0"/>
        <v>39</v>
      </c>
      <c r="B43" s="24" t="s">
        <v>109</v>
      </c>
      <c r="C43" s="19"/>
      <c r="D43" s="25">
        <v>114</v>
      </c>
      <c r="E43" s="21"/>
      <c r="F43" s="14"/>
    </row>
    <row r="44" spans="1:6">
      <c r="A44" s="23">
        <f t="shared" si="0"/>
        <v>40</v>
      </c>
      <c r="B44" s="24" t="s">
        <v>91</v>
      </c>
      <c r="C44" s="19"/>
      <c r="D44" s="25">
        <v>111</v>
      </c>
      <c r="E44" s="21"/>
      <c r="F44" s="14"/>
    </row>
    <row r="45" spans="1:6">
      <c r="A45" s="23">
        <f t="shared" si="0"/>
        <v>41</v>
      </c>
      <c r="B45" s="24" t="s">
        <v>105</v>
      </c>
      <c r="C45" s="19"/>
      <c r="D45" s="25">
        <v>111</v>
      </c>
      <c r="E45" s="21"/>
      <c r="F45" s="14"/>
    </row>
    <row r="46" spans="1:6">
      <c r="A46" s="23">
        <f t="shared" si="0"/>
        <v>42</v>
      </c>
      <c r="B46" s="24" t="s">
        <v>121</v>
      </c>
      <c r="C46" s="19"/>
      <c r="D46" s="25">
        <v>111</v>
      </c>
      <c r="E46" s="21"/>
      <c r="F46" s="14"/>
    </row>
    <row r="47" spans="1:6">
      <c r="A47" s="23">
        <f t="shared" si="0"/>
        <v>43</v>
      </c>
      <c r="B47" s="24" t="s">
        <v>95</v>
      </c>
      <c r="C47" s="19"/>
      <c r="D47" s="25">
        <v>102</v>
      </c>
      <c r="E47" s="21"/>
      <c r="F47" s="14"/>
    </row>
    <row r="48" spans="1:6">
      <c r="A48" s="23">
        <f t="shared" si="0"/>
        <v>44</v>
      </c>
      <c r="B48" s="24" t="s">
        <v>89</v>
      </c>
      <c r="C48" s="19"/>
      <c r="D48" s="25">
        <v>98</v>
      </c>
      <c r="E48" s="21"/>
      <c r="F48" s="14"/>
    </row>
    <row r="49" spans="1:6">
      <c r="A49" s="23">
        <f t="shared" si="0"/>
        <v>45</v>
      </c>
      <c r="B49" s="24" t="s">
        <v>107</v>
      </c>
      <c r="C49" s="19"/>
      <c r="D49" s="25">
        <v>96</v>
      </c>
      <c r="E49" s="21"/>
      <c r="F49" s="14"/>
    </row>
    <row r="50" spans="1:6">
      <c r="A50" s="23">
        <f t="shared" si="0"/>
        <v>46</v>
      </c>
      <c r="B50" s="24" t="s">
        <v>50</v>
      </c>
      <c r="C50" s="19"/>
      <c r="D50" s="25">
        <v>93</v>
      </c>
      <c r="E50" s="21"/>
      <c r="F50" s="14"/>
    </row>
    <row r="51" spans="1:6">
      <c r="A51" s="23">
        <f t="shared" si="0"/>
        <v>47</v>
      </c>
      <c r="B51" s="24" t="s">
        <v>53</v>
      </c>
      <c r="C51" s="19"/>
      <c r="D51" s="25">
        <v>92</v>
      </c>
      <c r="E51" s="21"/>
      <c r="F51" s="14"/>
    </row>
    <row r="52" spans="1:6">
      <c r="A52" s="23">
        <f t="shared" si="0"/>
        <v>48</v>
      </c>
      <c r="B52" s="24" t="s">
        <v>84</v>
      </c>
      <c r="C52" s="19"/>
      <c r="D52" s="25">
        <v>89</v>
      </c>
      <c r="E52" s="21"/>
      <c r="F52" s="14"/>
    </row>
    <row r="53" spans="1:6">
      <c r="A53" s="23">
        <f t="shared" si="0"/>
        <v>49</v>
      </c>
      <c r="B53" s="24" t="s">
        <v>112</v>
      </c>
      <c r="C53" s="19"/>
      <c r="D53" s="25">
        <v>88</v>
      </c>
      <c r="E53" s="21"/>
      <c r="F53" s="14"/>
    </row>
    <row r="54" spans="1:6">
      <c r="A54" s="23">
        <f t="shared" si="0"/>
        <v>50</v>
      </c>
      <c r="B54" s="24" t="s">
        <v>106</v>
      </c>
      <c r="C54" s="19"/>
      <c r="D54" s="25">
        <v>86</v>
      </c>
      <c r="E54" s="21"/>
      <c r="F54" s="14"/>
    </row>
    <row r="55" spans="1:6">
      <c r="A55" s="23">
        <f t="shared" si="0"/>
        <v>51</v>
      </c>
      <c r="B55" s="24" t="s">
        <v>70</v>
      </c>
      <c r="C55" s="19"/>
      <c r="D55" s="25">
        <v>77</v>
      </c>
      <c r="E55" s="21"/>
      <c r="F55" s="14"/>
    </row>
    <row r="56" spans="1:6">
      <c r="A56" s="23">
        <f t="shared" si="0"/>
        <v>52</v>
      </c>
      <c r="B56" s="24" t="s">
        <v>96</v>
      </c>
      <c r="C56" s="20"/>
      <c r="D56" s="25">
        <v>70</v>
      </c>
      <c r="E56" s="21"/>
      <c r="F56" s="14"/>
    </row>
    <row r="57" spans="1:6">
      <c r="A57" s="23">
        <f t="shared" si="0"/>
        <v>53</v>
      </c>
      <c r="B57" s="24" t="s">
        <v>78</v>
      </c>
      <c r="C57" s="14"/>
      <c r="D57" s="25">
        <v>67</v>
      </c>
      <c r="E57" s="14"/>
      <c r="F57" s="14"/>
    </row>
    <row r="58" spans="1:6">
      <c r="A58" s="23">
        <f t="shared" si="0"/>
        <v>54</v>
      </c>
      <c r="B58" s="24" t="s">
        <v>102</v>
      </c>
      <c r="C58" s="14"/>
      <c r="D58" s="25">
        <v>62</v>
      </c>
      <c r="E58" s="14"/>
      <c r="F58" s="14"/>
    </row>
    <row r="59" spans="1:6">
      <c r="A59" s="23">
        <f t="shared" si="0"/>
        <v>55</v>
      </c>
      <c r="B59" s="24" t="s">
        <v>85</v>
      </c>
      <c r="C59" s="14"/>
      <c r="D59" s="25">
        <v>61</v>
      </c>
      <c r="E59" s="14"/>
      <c r="F59" s="14"/>
    </row>
    <row r="60" spans="1:6">
      <c r="A60" s="23">
        <f t="shared" si="0"/>
        <v>56</v>
      </c>
      <c r="B60" s="24" t="s">
        <v>118</v>
      </c>
      <c r="C60" s="14"/>
      <c r="D60" s="25">
        <v>57</v>
      </c>
      <c r="E60" s="14"/>
      <c r="F60" s="14"/>
    </row>
    <row r="61" spans="1:6">
      <c r="A61" s="23">
        <f t="shared" si="0"/>
        <v>57</v>
      </c>
      <c r="B61" s="24" t="s">
        <v>122</v>
      </c>
      <c r="C61" s="14"/>
      <c r="D61" s="25">
        <v>52</v>
      </c>
      <c r="E61" s="14"/>
      <c r="F61" s="14"/>
    </row>
    <row r="62" spans="1:6">
      <c r="A62" s="23">
        <f t="shared" si="0"/>
        <v>58</v>
      </c>
      <c r="B62" s="24" t="s">
        <v>125</v>
      </c>
      <c r="C62" s="14"/>
      <c r="D62" s="25">
        <v>51</v>
      </c>
      <c r="E62" s="14"/>
      <c r="F62" s="14"/>
    </row>
    <row r="63" spans="1:6">
      <c r="A63" s="23">
        <f t="shared" si="0"/>
        <v>59</v>
      </c>
      <c r="B63" s="24" t="s">
        <v>80</v>
      </c>
      <c r="C63" s="14"/>
      <c r="D63" s="25">
        <v>49</v>
      </c>
      <c r="E63" s="14"/>
      <c r="F63" s="14"/>
    </row>
    <row r="64" spans="1:6">
      <c r="A64" s="23">
        <f t="shared" si="0"/>
        <v>60</v>
      </c>
      <c r="B64" s="24" t="s">
        <v>126</v>
      </c>
      <c r="C64" s="14"/>
      <c r="D64" s="25">
        <v>49</v>
      </c>
      <c r="E64" s="14"/>
      <c r="F64" s="14"/>
    </row>
    <row r="65" spans="1:6">
      <c r="A65" s="23">
        <f t="shared" si="0"/>
        <v>61</v>
      </c>
      <c r="B65" s="24" t="s">
        <v>123</v>
      </c>
      <c r="C65" s="14"/>
      <c r="D65" s="25">
        <v>47</v>
      </c>
      <c r="E65" s="14"/>
      <c r="F65" s="14"/>
    </row>
    <row r="66" spans="1:6">
      <c r="A66" s="23">
        <f t="shared" si="0"/>
        <v>62</v>
      </c>
      <c r="B66" s="24" t="s">
        <v>62</v>
      </c>
      <c r="C66" s="14"/>
      <c r="D66" s="25">
        <v>46</v>
      </c>
      <c r="E66" s="14"/>
      <c r="F66" s="14"/>
    </row>
    <row r="67" spans="1:6">
      <c r="A67" s="23">
        <f t="shared" si="0"/>
        <v>63</v>
      </c>
      <c r="B67" s="24" t="s">
        <v>83</v>
      </c>
      <c r="C67" s="14"/>
      <c r="D67" s="25">
        <v>44</v>
      </c>
      <c r="E67" s="14"/>
      <c r="F67" s="14"/>
    </row>
    <row r="68" spans="1:6">
      <c r="A68" s="23">
        <f t="shared" si="0"/>
        <v>64</v>
      </c>
      <c r="B68" s="24" t="s">
        <v>90</v>
      </c>
      <c r="C68" s="14"/>
      <c r="D68" s="25">
        <v>42</v>
      </c>
      <c r="E68" s="14"/>
      <c r="F68" s="14"/>
    </row>
    <row r="69" spans="1:6">
      <c r="A69" s="23">
        <f t="shared" si="0"/>
        <v>65</v>
      </c>
      <c r="B69" s="24" t="s">
        <v>81</v>
      </c>
      <c r="C69" s="14"/>
      <c r="D69" s="25">
        <v>41</v>
      </c>
      <c r="E69" s="14"/>
      <c r="F69" s="14"/>
    </row>
    <row r="70" spans="1:6">
      <c r="A70" s="23">
        <f t="shared" si="0"/>
        <v>66</v>
      </c>
      <c r="B70" s="24" t="s">
        <v>111</v>
      </c>
      <c r="C70" s="14"/>
      <c r="D70" s="25">
        <v>38</v>
      </c>
      <c r="E70" s="14"/>
      <c r="F70" s="14"/>
    </row>
    <row r="71" spans="1:6">
      <c r="A71" s="23">
        <f t="shared" si="0"/>
        <v>67</v>
      </c>
      <c r="B71" s="24" t="s">
        <v>74</v>
      </c>
      <c r="C71" s="14"/>
      <c r="D71" s="25">
        <v>37</v>
      </c>
      <c r="E71" s="14"/>
      <c r="F71" s="14"/>
    </row>
    <row r="72" spans="1:6">
      <c r="A72" s="23">
        <f t="shared" ref="A72:A89" si="1">A71+1</f>
        <v>68</v>
      </c>
      <c r="B72" s="24" t="s">
        <v>119</v>
      </c>
      <c r="C72" s="14"/>
      <c r="D72" s="25">
        <v>37</v>
      </c>
      <c r="E72" s="14"/>
      <c r="F72" s="14"/>
    </row>
    <row r="73" spans="1:6">
      <c r="A73" s="23">
        <f t="shared" si="1"/>
        <v>69</v>
      </c>
      <c r="B73" s="24" t="s">
        <v>73</v>
      </c>
      <c r="C73" s="14"/>
      <c r="D73" s="25">
        <v>36</v>
      </c>
      <c r="E73" s="14"/>
      <c r="F73" s="14"/>
    </row>
    <row r="74" spans="1:6">
      <c r="A74" s="23">
        <f t="shared" si="1"/>
        <v>70</v>
      </c>
      <c r="B74" s="24" t="s">
        <v>75</v>
      </c>
      <c r="C74" s="14"/>
      <c r="D74" s="25">
        <v>35</v>
      </c>
      <c r="E74" s="14"/>
      <c r="F74" s="14"/>
    </row>
    <row r="75" spans="1:6">
      <c r="A75" s="23">
        <f t="shared" si="1"/>
        <v>71</v>
      </c>
      <c r="B75" s="24" t="s">
        <v>114</v>
      </c>
      <c r="C75" s="14"/>
      <c r="D75" s="25">
        <v>35</v>
      </c>
      <c r="E75" s="14"/>
      <c r="F75" s="14"/>
    </row>
    <row r="76" spans="1:6">
      <c r="A76" s="23">
        <f t="shared" si="1"/>
        <v>72</v>
      </c>
      <c r="B76" s="24" t="s">
        <v>76</v>
      </c>
      <c r="C76" s="14"/>
      <c r="D76" s="25">
        <v>32</v>
      </c>
      <c r="E76" s="14"/>
      <c r="F76" s="14"/>
    </row>
    <row r="77" spans="1:6">
      <c r="A77" s="23">
        <f t="shared" si="1"/>
        <v>73</v>
      </c>
      <c r="B77" s="24" t="s">
        <v>82</v>
      </c>
      <c r="C77" s="14"/>
      <c r="D77" s="25">
        <v>30</v>
      </c>
      <c r="E77" s="14"/>
      <c r="F77" s="14"/>
    </row>
    <row r="78" spans="1:6">
      <c r="A78" s="23">
        <f t="shared" si="1"/>
        <v>74</v>
      </c>
      <c r="B78" s="24" t="s">
        <v>51</v>
      </c>
      <c r="C78" s="14"/>
      <c r="D78" s="25">
        <v>29</v>
      </c>
      <c r="E78" s="14"/>
      <c r="F78" s="14"/>
    </row>
    <row r="79" spans="1:6">
      <c r="A79" s="23">
        <f t="shared" si="1"/>
        <v>75</v>
      </c>
      <c r="B79" s="24" t="s">
        <v>49</v>
      </c>
      <c r="C79" s="14"/>
      <c r="D79" s="25">
        <v>28</v>
      </c>
      <c r="E79" s="14"/>
      <c r="F79" s="14"/>
    </row>
    <row r="80" spans="1:6">
      <c r="A80" s="23">
        <f t="shared" si="1"/>
        <v>76</v>
      </c>
      <c r="B80" s="24" t="s">
        <v>101</v>
      </c>
      <c r="C80" s="14"/>
      <c r="D80" s="25">
        <v>26</v>
      </c>
      <c r="E80" s="14"/>
      <c r="F80" s="14"/>
    </row>
    <row r="81" spans="1:6">
      <c r="A81" s="23">
        <f t="shared" si="1"/>
        <v>77</v>
      </c>
      <c r="B81" s="24" t="s">
        <v>124</v>
      </c>
      <c r="C81" s="14"/>
      <c r="D81" s="25">
        <v>26</v>
      </c>
      <c r="E81" s="14"/>
      <c r="F81" s="14"/>
    </row>
    <row r="82" spans="1:6">
      <c r="A82" s="23">
        <f t="shared" si="1"/>
        <v>78</v>
      </c>
      <c r="B82" s="24" t="s">
        <v>120</v>
      </c>
      <c r="C82" s="14"/>
      <c r="D82" s="25">
        <v>19</v>
      </c>
      <c r="E82" s="14"/>
      <c r="F82" s="14"/>
    </row>
    <row r="83" spans="1:6">
      <c r="A83" s="23">
        <f t="shared" si="1"/>
        <v>79</v>
      </c>
      <c r="B83" s="24" t="s">
        <v>61</v>
      </c>
      <c r="C83" s="14"/>
      <c r="D83" s="25">
        <v>18</v>
      </c>
      <c r="E83" s="14"/>
      <c r="F83" s="14"/>
    </row>
    <row r="84" spans="1:6">
      <c r="A84" s="23">
        <f t="shared" si="1"/>
        <v>80</v>
      </c>
      <c r="B84" s="24" t="s">
        <v>54</v>
      </c>
      <c r="C84" s="14"/>
      <c r="D84" s="25">
        <v>16</v>
      </c>
      <c r="E84" s="14"/>
      <c r="F84" s="14"/>
    </row>
    <row r="85" spans="1:6">
      <c r="A85" s="23">
        <f t="shared" si="1"/>
        <v>81</v>
      </c>
      <c r="B85" s="24" t="s">
        <v>68</v>
      </c>
      <c r="C85" s="14"/>
      <c r="D85" s="25">
        <v>15</v>
      </c>
      <c r="E85" s="14"/>
      <c r="F85" s="14"/>
    </row>
    <row r="86" spans="1:6">
      <c r="A86" s="23">
        <f t="shared" si="1"/>
        <v>82</v>
      </c>
      <c r="B86" s="24" t="s">
        <v>117</v>
      </c>
      <c r="C86" s="14"/>
      <c r="D86" s="25">
        <v>14</v>
      </c>
      <c r="E86" s="14"/>
      <c r="F86" s="14"/>
    </row>
    <row r="87" spans="1:6">
      <c r="A87" s="23">
        <f t="shared" si="1"/>
        <v>83</v>
      </c>
      <c r="B87" s="24" t="s">
        <v>116</v>
      </c>
      <c r="C87" s="14"/>
      <c r="D87" s="25">
        <v>10</v>
      </c>
      <c r="E87" s="14"/>
      <c r="F87" s="14"/>
    </row>
    <row r="88" spans="1:6">
      <c r="A88" s="23">
        <f t="shared" si="1"/>
        <v>84</v>
      </c>
      <c r="B88" s="24" t="s">
        <v>115</v>
      </c>
      <c r="C88" s="14"/>
      <c r="D88" s="25">
        <v>9</v>
      </c>
      <c r="E88" s="14"/>
      <c r="F88" s="14"/>
    </row>
    <row r="89" spans="1:6">
      <c r="A89" s="23">
        <f t="shared" si="1"/>
        <v>85</v>
      </c>
      <c r="B89" s="24" t="s">
        <v>66</v>
      </c>
      <c r="C89" s="14"/>
      <c r="D89" s="25">
        <v>5</v>
      </c>
      <c r="E89" s="14"/>
      <c r="F89" s="14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2013-12-02T14:27:14Z</dcterms:modified>
</cp:coreProperties>
</file>