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59.xml" ContentType="application/vnd.ms-office.activeX+xml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55.xml" ContentType="application/vnd.ms-office.activeX+xml"/>
  <Default Extension="xml" ContentType="application/xml"/>
  <Override PartName="/xl/drawings/drawing2.xml" ContentType="application/vnd.openxmlformats-officedocument.drawing+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externalLinks/externalLink1.xml" ContentType="application/vnd.openxmlformats-officedocument.spreadsheetml.externalLink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Default Extension="bin" ContentType="application/vnd.openxmlformats-officedocument.spreadsheetml.printerSettings"/>
  <Default Extension="png" ContentType="image/png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58.xml" ContentType="application/vnd.ms-office.activeX+xml"/>
  <Override PartName="/xl/activeX/activeX60.bin" ContentType="application/vnd.ms-office.activeX"/>
  <Override PartName="/xl/worksheets/sheet6.xml" ContentType="application/vnd.openxmlformats-officedocument.spreadsheetml.worksheet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6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5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58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xl/activeX/activeX56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Default Extension="rels" ContentType="application/vnd.openxmlformats-package.relationships+xml"/>
  <Override PartName="/xl/worksheets/sheet5.xml" ContentType="application/vnd.openxmlformats-officedocument.spreadsheetml.worksheet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 Можайск" sheetId="7" r:id="rId2"/>
    <sheet name="Ядро lyt.well-comm.ru " sheetId="1" r:id="rId3"/>
    <sheet name="Ядро tv.well-comm.ru" sheetId="2" r:id="rId4"/>
    <sheet name="Лист1" sheetId="8" r:id="rId5"/>
    <sheet name="Ядро service.well-commm.ru" sheetId="3" r:id="rId6"/>
  </sheets>
  <externalReferences>
    <externalReference r:id="rId7"/>
  </externalReferences>
  <calcPr calcId="114210"/>
</workbook>
</file>

<file path=xl/calcChain.xml><?xml version="1.0" encoding="utf-8"?>
<calcChain xmlns="http://schemas.openxmlformats.org/spreadsheetml/2006/main">
  <c r="A7" i="7"/>
  <c r="A8"/>
  <c r="A9"/>
  <c r="A10"/>
  <c r="A11"/>
  <c r="A12"/>
  <c r="A13"/>
  <c r="A14"/>
  <c r="A15"/>
  <c r="A16"/>
  <c r="A17"/>
  <c r="A6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<sst xmlns="http://schemas.openxmlformats.org/spreadsheetml/2006/main" count="210" uniqueCount="103">
  <si>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</si>
  <si>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</si>
  <si>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</si>
  <si>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</si>
  <si>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</si>
  <si>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</si>
  <si>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</si>
  <si>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</si>
  <si>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</si>
  <si>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</si>
  <si>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</si>
  <si>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</si>
  <si>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</si>
  <si>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</si>
  <si>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</si>
  <si>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</si>
  <si>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</si>
  <si>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</si>
  <si>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</si>
  <si>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</si>
  <si>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</si>
  <si>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</si>
  <si>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</si>
  <si>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</si>
  <si>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</si>
  <si>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</si>
  <si>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</si>
  <si>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</si>
  <si>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</si>
  <si>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</si>
  <si>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www.well-comm.ru</t>
  </si>
  <si>
    <t>lyt.well-comm.ru</t>
  </si>
  <si>
    <t>service.well-comm.ru</t>
  </si>
  <si>
    <t>tv.well-comm.ru</t>
  </si>
  <si>
    <t>moz.well-comm.ru</t>
  </si>
  <si>
    <t>Проиндексировано в Yandex</t>
  </si>
  <si>
    <t>Проиндексировано в Google</t>
  </si>
  <si>
    <t>нет</t>
  </si>
  <si>
    <t>низкое</t>
  </si>
  <si>
    <t>есть, но требует доработки</t>
  </si>
  <si>
    <t>24 ошибки, 1 предупреждение</t>
  </si>
  <si>
    <t>сайт-одностраничник</t>
  </si>
  <si>
    <t>среднее</t>
  </si>
  <si>
    <t>17 ошибок, 1 предупреждение</t>
  </si>
  <si>
    <t>есть</t>
  </si>
  <si>
    <t>есть, дорабатывать</t>
  </si>
  <si>
    <t>купить интернет</t>
  </si>
  <si>
    <t>куплю интернет</t>
  </si>
  <si>
    <t>русский интернет</t>
  </si>
  <si>
    <t>проверить интернет</t>
  </si>
  <si>
    <t>провайдер</t>
  </si>
  <si>
    <t>подключить интернет</t>
  </si>
  <si>
    <t>тариф интернет</t>
  </si>
  <si>
    <t>безлимитный интернет</t>
  </si>
  <si>
    <t>провайдеры интернета</t>
  </si>
  <si>
    <t>интернет провайдер можайск</t>
  </si>
  <si>
    <t>заказать интернет</t>
  </si>
  <si>
    <t>акции провайдера</t>
  </si>
  <si>
    <t>подключит безлимитный интернет</t>
  </si>
  <si>
    <t>велком интернет лыткарино</t>
  </si>
  <si>
    <t>велком лыткарино</t>
  </si>
  <si>
    <t>интернет в лыткарино</t>
  </si>
  <si>
    <t>интернет магазин лыткарино</t>
  </si>
  <si>
    <t>интернет провайдеры в лыткарино</t>
  </si>
  <si>
    <t>провайдеры лыткарино</t>
  </si>
  <si>
    <t>телемакс лыткарино интернет магазин</t>
  </si>
  <si>
    <t xml:space="preserve">нет </t>
  </si>
  <si>
    <t>21 ошибка, 12 предупреждений</t>
  </si>
  <si>
    <t>41 ошибка, 30 предупреждений</t>
  </si>
  <si>
    <t>9 ошибок, 1 предупреждение</t>
  </si>
  <si>
    <t>вэллком</t>
  </si>
  <si>
    <t>вэллком лыткарино</t>
  </si>
  <si>
    <t>вэллком тв</t>
  </si>
  <si>
    <t>кабельное телевидение лыткарино</t>
  </si>
  <si>
    <t>личный кабинет вэллком</t>
  </si>
  <si>
    <t>лыткарино тв</t>
  </si>
  <si>
    <t>пк сервис</t>
  </si>
  <si>
    <t>ремонт компьютеров лыткарино</t>
  </si>
  <si>
    <t>ремонт пк</t>
  </si>
  <si>
    <t>мастер по ремонту пк</t>
  </si>
  <si>
    <t>модернизация и ремонт пк</t>
  </si>
  <si>
    <t>обслуживание и ремонт пк</t>
  </si>
  <si>
    <t>ремонт ноутбуков в лыткарино</t>
  </si>
  <si>
    <t>сервис по ремонту пк</t>
  </si>
  <si>
    <t>и сводная информация по ТОПу</t>
  </si>
  <si>
    <t>Посчитать рекомендованные бюджеты для всех слов в Яндекс, регион Лыткарино</t>
  </si>
  <si>
    <t>#</t>
  </si>
  <si>
    <t>Ключевое слово</t>
  </si>
  <si>
    <t>Рек.бюдж.</t>
  </si>
  <si>
    <t>TOP1</t>
  </si>
  <si>
    <t>TOP2</t>
  </si>
  <si>
    <t>TOP3</t>
  </si>
  <si>
    <t>TOP4</t>
  </si>
  <si>
    <t>TOP5</t>
  </si>
  <si>
    <t>TOP6-10</t>
  </si>
  <si>
    <t>Итого</t>
  </si>
  <si>
    <t>   </t>
  </si>
  <si>
    <t>С отмеченными:</t>
  </si>
  <si>
    <t> рублей</t>
  </si>
  <si>
    <t>Пакетная работа с ключевыми словами</t>
  </si>
  <si>
    <t>джеты и сводная информация по ТОПу</t>
  </si>
  <si>
    <t>информация по ТОПу</t>
  </si>
  <si>
    <t>Посчитать рекомендованные бюджеты для всех слов в Яндекс, регион Можайск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</si>
</sst>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6" formatCode="dd/mm/yy;@"/>
  </numFmts>
  <fonts count="15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8"/>
      <name val="Arial"/>
    </font>
    <font>
      <sz val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6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14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/>
    </xf>
    <xf numFmtId="2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6" fontId="0" fillId="0" borderId="0" xfId="0" applyNumberFormat="1"/>
    <xf numFmtId="0" fontId="11" fillId="0" borderId="0" xfId="0" applyFont="1" applyAlignment="1">
      <alignment wrapText="1"/>
    </xf>
    <xf numFmtId="6" fontId="11" fillId="0" borderId="0" xfId="0" applyNumberFormat="1" applyFont="1"/>
    <xf numFmtId="0" fontId="0" fillId="0" borderId="0" xfId="0" applyAlignment="1">
      <alignment horizontal="left" wrapText="1"/>
    </xf>
    <xf numFmtId="0" fontId="12" fillId="0" borderId="10" xfId="0" applyFont="1" applyBorder="1" applyAlignment="1">
      <alignment horizontal="center"/>
    </xf>
    <xf numFmtId="6" fontId="0" fillId="0" borderId="1" xfId="0" applyNumberFormat="1" applyBorder="1"/>
    <xf numFmtId="6" fontId="11" fillId="0" borderId="1" xfId="0" applyNumberFormat="1" applyFont="1" applyBorder="1"/>
    <xf numFmtId="0" fontId="0" fillId="0" borderId="13" xfId="0" applyBorder="1"/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14" fontId="1" fillId="0" borderId="10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6" fontId="11" fillId="0" borderId="0" xfId="0" applyNumberFormat="1" applyFont="1"/>
    <xf numFmtId="0" fontId="0" fillId="0" borderId="0" xfId="0"/>
    <xf numFmtId="0" fontId="11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" Type="http://schemas.openxmlformats.org/officeDocument/2006/relationships/image" Target="../media/image8.emf"/><Relationship Id="rId21" Type="http://schemas.openxmlformats.org/officeDocument/2006/relationships/image" Target="../media/image26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29" Type="http://schemas.openxmlformats.org/officeDocument/2006/relationships/image" Target="../media/image34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5</xdr:col>
      <xdr:colOff>0</xdr:colOff>
      <xdr:row>9</xdr:row>
      <xdr:rowOff>76200</xdr:rowOff>
    </xdr:to>
    <xdr:pic>
      <xdr:nvPicPr>
        <xdr:cNvPr id="1025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1190625</xdr:colOff>
      <xdr:row>33</xdr:row>
      <xdr:rowOff>342900</xdr:rowOff>
    </xdr:from>
    <xdr:to>
      <xdr:col>7</xdr:col>
      <xdr:colOff>333375</xdr:colOff>
      <xdr:row>40</xdr:row>
      <xdr:rowOff>95250</xdr:rowOff>
    </xdr:to>
    <xdr:pic>
      <xdr:nvPicPr>
        <xdr:cNvPr id="1026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77525" y="730567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2049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161925</xdr:colOff>
      <xdr:row>3</xdr:row>
      <xdr:rowOff>152400</xdr:rowOff>
    </xdr:to>
    <xdr:pic>
      <xdr:nvPicPr>
        <xdr:cNvPr id="3076" name="Picture 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57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15</xdr:col>
      <xdr:colOff>142875</xdr:colOff>
      <xdr:row>3</xdr:row>
      <xdr:rowOff>152400</xdr:rowOff>
    </xdr:to>
    <xdr:pic>
      <xdr:nvPicPr>
        <xdr:cNvPr id="3078" name="Picture 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57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161925</xdr:colOff>
      <xdr:row>4</xdr:row>
      <xdr:rowOff>152400</xdr:rowOff>
    </xdr:to>
    <xdr:pic>
      <xdr:nvPicPr>
        <xdr:cNvPr id="3080" name="Picture 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6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142875</xdr:colOff>
      <xdr:row>4</xdr:row>
      <xdr:rowOff>152400</xdr:rowOff>
    </xdr:to>
    <xdr:pic>
      <xdr:nvPicPr>
        <xdr:cNvPr id="3082" name="Picture 1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76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161925</xdr:colOff>
      <xdr:row>5</xdr:row>
      <xdr:rowOff>152400</xdr:rowOff>
    </xdr:to>
    <xdr:pic>
      <xdr:nvPicPr>
        <xdr:cNvPr id="3084" name="Picture 1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5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142875</xdr:colOff>
      <xdr:row>5</xdr:row>
      <xdr:rowOff>152400</xdr:rowOff>
    </xdr:to>
    <xdr:pic>
      <xdr:nvPicPr>
        <xdr:cNvPr id="3086" name="Picture 1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95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161925</xdr:colOff>
      <xdr:row>6</xdr:row>
      <xdr:rowOff>152400</xdr:rowOff>
    </xdr:to>
    <xdr:pic>
      <xdr:nvPicPr>
        <xdr:cNvPr id="3088" name="Picture 1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14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142875</xdr:colOff>
      <xdr:row>6</xdr:row>
      <xdr:rowOff>152400</xdr:rowOff>
    </xdr:to>
    <xdr:pic>
      <xdr:nvPicPr>
        <xdr:cNvPr id="3090" name="Picture 1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114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161925</xdr:colOff>
      <xdr:row>7</xdr:row>
      <xdr:rowOff>152400</xdr:rowOff>
    </xdr:to>
    <xdr:pic>
      <xdr:nvPicPr>
        <xdr:cNvPr id="3092" name="Picture 2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33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142875</xdr:colOff>
      <xdr:row>7</xdr:row>
      <xdr:rowOff>152400</xdr:rowOff>
    </xdr:to>
    <xdr:pic>
      <xdr:nvPicPr>
        <xdr:cNvPr id="3094" name="Picture 2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1333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161925</xdr:colOff>
      <xdr:row>8</xdr:row>
      <xdr:rowOff>152400</xdr:rowOff>
    </xdr:to>
    <xdr:pic>
      <xdr:nvPicPr>
        <xdr:cNvPr id="3096" name="Picture 2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52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15</xdr:col>
      <xdr:colOff>142875</xdr:colOff>
      <xdr:row>8</xdr:row>
      <xdr:rowOff>152400</xdr:rowOff>
    </xdr:to>
    <xdr:pic>
      <xdr:nvPicPr>
        <xdr:cNvPr id="3098" name="Picture 2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1524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161925</xdr:colOff>
      <xdr:row>9</xdr:row>
      <xdr:rowOff>152400</xdr:rowOff>
    </xdr:to>
    <xdr:pic>
      <xdr:nvPicPr>
        <xdr:cNvPr id="3100" name="Picture 2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71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142875</xdr:colOff>
      <xdr:row>9</xdr:row>
      <xdr:rowOff>152400</xdr:rowOff>
    </xdr:to>
    <xdr:pic>
      <xdr:nvPicPr>
        <xdr:cNvPr id="3102" name="Picture 3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1714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161925</xdr:colOff>
      <xdr:row>10</xdr:row>
      <xdr:rowOff>152400</xdr:rowOff>
    </xdr:to>
    <xdr:pic>
      <xdr:nvPicPr>
        <xdr:cNvPr id="3104" name="Picture 3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05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142875</xdr:colOff>
      <xdr:row>10</xdr:row>
      <xdr:rowOff>152400</xdr:rowOff>
    </xdr:to>
    <xdr:pic>
      <xdr:nvPicPr>
        <xdr:cNvPr id="3106" name="Picture 3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1905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21</xdr:row>
      <xdr:rowOff>0</xdr:rowOff>
    </xdr:from>
    <xdr:to>
      <xdr:col>13</xdr:col>
      <xdr:colOff>161925</xdr:colOff>
      <xdr:row>21</xdr:row>
      <xdr:rowOff>152400</xdr:rowOff>
    </xdr:to>
    <xdr:pic>
      <xdr:nvPicPr>
        <xdr:cNvPr id="3111" name="Picture 39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4191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21</xdr:row>
      <xdr:rowOff>0</xdr:rowOff>
    </xdr:from>
    <xdr:to>
      <xdr:col>27</xdr:col>
      <xdr:colOff>142875</xdr:colOff>
      <xdr:row>21</xdr:row>
      <xdr:rowOff>152400</xdr:rowOff>
    </xdr:to>
    <xdr:pic>
      <xdr:nvPicPr>
        <xdr:cNvPr id="3113" name="Picture 41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4191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22</xdr:row>
      <xdr:rowOff>0</xdr:rowOff>
    </xdr:from>
    <xdr:to>
      <xdr:col>13</xdr:col>
      <xdr:colOff>161925</xdr:colOff>
      <xdr:row>22</xdr:row>
      <xdr:rowOff>152400</xdr:rowOff>
    </xdr:to>
    <xdr:pic>
      <xdr:nvPicPr>
        <xdr:cNvPr id="3115" name="Picture 43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4381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22</xdr:row>
      <xdr:rowOff>0</xdr:rowOff>
    </xdr:from>
    <xdr:to>
      <xdr:col>27</xdr:col>
      <xdr:colOff>142875</xdr:colOff>
      <xdr:row>22</xdr:row>
      <xdr:rowOff>152400</xdr:rowOff>
    </xdr:to>
    <xdr:pic>
      <xdr:nvPicPr>
        <xdr:cNvPr id="3117" name="Picture 45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4381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23</xdr:row>
      <xdr:rowOff>0</xdr:rowOff>
    </xdr:from>
    <xdr:to>
      <xdr:col>13</xdr:col>
      <xdr:colOff>161925</xdr:colOff>
      <xdr:row>23</xdr:row>
      <xdr:rowOff>152400</xdr:rowOff>
    </xdr:to>
    <xdr:pic>
      <xdr:nvPicPr>
        <xdr:cNvPr id="3119" name="Picture 47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457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142875</xdr:colOff>
      <xdr:row>23</xdr:row>
      <xdr:rowOff>152400</xdr:rowOff>
    </xdr:to>
    <xdr:pic>
      <xdr:nvPicPr>
        <xdr:cNvPr id="3121" name="Picture 49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4572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24</xdr:row>
      <xdr:rowOff>0</xdr:rowOff>
    </xdr:from>
    <xdr:to>
      <xdr:col>13</xdr:col>
      <xdr:colOff>161925</xdr:colOff>
      <xdr:row>24</xdr:row>
      <xdr:rowOff>152400</xdr:rowOff>
    </xdr:to>
    <xdr:pic>
      <xdr:nvPicPr>
        <xdr:cNvPr id="3123" name="Picture 51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4762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24</xdr:row>
      <xdr:rowOff>0</xdr:rowOff>
    </xdr:from>
    <xdr:to>
      <xdr:col>27</xdr:col>
      <xdr:colOff>142875</xdr:colOff>
      <xdr:row>24</xdr:row>
      <xdr:rowOff>152400</xdr:rowOff>
    </xdr:to>
    <xdr:pic>
      <xdr:nvPicPr>
        <xdr:cNvPr id="3125" name="Picture 53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4762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25</xdr:row>
      <xdr:rowOff>0</xdr:rowOff>
    </xdr:from>
    <xdr:to>
      <xdr:col>13</xdr:col>
      <xdr:colOff>161925</xdr:colOff>
      <xdr:row>25</xdr:row>
      <xdr:rowOff>152400</xdr:rowOff>
    </xdr:to>
    <xdr:pic>
      <xdr:nvPicPr>
        <xdr:cNvPr id="3127" name="Picture 55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4953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27</xdr:col>
      <xdr:colOff>142875</xdr:colOff>
      <xdr:row>25</xdr:row>
      <xdr:rowOff>152400</xdr:rowOff>
    </xdr:to>
    <xdr:pic>
      <xdr:nvPicPr>
        <xdr:cNvPr id="3129" name="Picture 57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4953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</xdr:colOff>
      <xdr:row>26</xdr:row>
      <xdr:rowOff>0</xdr:rowOff>
    </xdr:from>
    <xdr:to>
      <xdr:col>13</xdr:col>
      <xdr:colOff>161925</xdr:colOff>
      <xdr:row>26</xdr:row>
      <xdr:rowOff>152400</xdr:rowOff>
    </xdr:to>
    <xdr:pic>
      <xdr:nvPicPr>
        <xdr:cNvPr id="3131" name="Picture 59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34325" y="5143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142875</xdr:colOff>
      <xdr:row>26</xdr:row>
      <xdr:rowOff>152400</xdr:rowOff>
    </xdr:to>
    <xdr:pic>
      <xdr:nvPicPr>
        <xdr:cNvPr id="3133" name="Picture 61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59200" y="5143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46</xdr:row>
      <xdr:rowOff>0</xdr:rowOff>
    </xdr:from>
    <xdr:to>
      <xdr:col>7</xdr:col>
      <xdr:colOff>161925</xdr:colOff>
      <xdr:row>46</xdr:row>
      <xdr:rowOff>152400</xdr:rowOff>
    </xdr:to>
    <xdr:pic>
      <xdr:nvPicPr>
        <xdr:cNvPr id="3138" name="Picture 6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9144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46</xdr:row>
      <xdr:rowOff>0</xdr:rowOff>
    </xdr:from>
    <xdr:to>
      <xdr:col>21</xdr:col>
      <xdr:colOff>142875</xdr:colOff>
      <xdr:row>46</xdr:row>
      <xdr:rowOff>152400</xdr:rowOff>
    </xdr:to>
    <xdr:pic>
      <xdr:nvPicPr>
        <xdr:cNvPr id="3140" name="Picture 6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9144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47</xdr:row>
      <xdr:rowOff>0</xdr:rowOff>
    </xdr:from>
    <xdr:to>
      <xdr:col>7</xdr:col>
      <xdr:colOff>161925</xdr:colOff>
      <xdr:row>47</xdr:row>
      <xdr:rowOff>152400</xdr:rowOff>
    </xdr:to>
    <xdr:pic>
      <xdr:nvPicPr>
        <xdr:cNvPr id="3142" name="Picture 7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9334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47</xdr:row>
      <xdr:rowOff>0</xdr:rowOff>
    </xdr:from>
    <xdr:to>
      <xdr:col>21</xdr:col>
      <xdr:colOff>142875</xdr:colOff>
      <xdr:row>47</xdr:row>
      <xdr:rowOff>152400</xdr:rowOff>
    </xdr:to>
    <xdr:pic>
      <xdr:nvPicPr>
        <xdr:cNvPr id="3144" name="Picture 7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9334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48</xdr:row>
      <xdr:rowOff>0</xdr:rowOff>
    </xdr:from>
    <xdr:to>
      <xdr:col>7</xdr:col>
      <xdr:colOff>161925</xdr:colOff>
      <xdr:row>48</xdr:row>
      <xdr:rowOff>152400</xdr:rowOff>
    </xdr:to>
    <xdr:pic>
      <xdr:nvPicPr>
        <xdr:cNvPr id="3146" name="Picture 7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9525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48</xdr:row>
      <xdr:rowOff>0</xdr:rowOff>
    </xdr:from>
    <xdr:to>
      <xdr:col>21</xdr:col>
      <xdr:colOff>142875</xdr:colOff>
      <xdr:row>48</xdr:row>
      <xdr:rowOff>152400</xdr:rowOff>
    </xdr:to>
    <xdr:pic>
      <xdr:nvPicPr>
        <xdr:cNvPr id="3148" name="Picture 7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9525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49</xdr:row>
      <xdr:rowOff>0</xdr:rowOff>
    </xdr:from>
    <xdr:to>
      <xdr:col>7</xdr:col>
      <xdr:colOff>161925</xdr:colOff>
      <xdr:row>49</xdr:row>
      <xdr:rowOff>152400</xdr:rowOff>
    </xdr:to>
    <xdr:pic>
      <xdr:nvPicPr>
        <xdr:cNvPr id="3150" name="Picture 7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9715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49</xdr:row>
      <xdr:rowOff>0</xdr:rowOff>
    </xdr:from>
    <xdr:to>
      <xdr:col>21</xdr:col>
      <xdr:colOff>142875</xdr:colOff>
      <xdr:row>49</xdr:row>
      <xdr:rowOff>152400</xdr:rowOff>
    </xdr:to>
    <xdr:pic>
      <xdr:nvPicPr>
        <xdr:cNvPr id="3152" name="Picture 8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9715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50</xdr:row>
      <xdr:rowOff>0</xdr:rowOff>
    </xdr:from>
    <xdr:to>
      <xdr:col>7</xdr:col>
      <xdr:colOff>161925</xdr:colOff>
      <xdr:row>50</xdr:row>
      <xdr:rowOff>152400</xdr:rowOff>
    </xdr:to>
    <xdr:pic>
      <xdr:nvPicPr>
        <xdr:cNvPr id="3154" name="Picture 8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9906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142875</xdr:colOff>
      <xdr:row>50</xdr:row>
      <xdr:rowOff>152400</xdr:rowOff>
    </xdr:to>
    <xdr:pic>
      <xdr:nvPicPr>
        <xdr:cNvPr id="3156" name="Picture 8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9906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51</xdr:row>
      <xdr:rowOff>0</xdr:rowOff>
    </xdr:from>
    <xdr:to>
      <xdr:col>7</xdr:col>
      <xdr:colOff>161925</xdr:colOff>
      <xdr:row>51</xdr:row>
      <xdr:rowOff>152400</xdr:rowOff>
    </xdr:to>
    <xdr:pic>
      <xdr:nvPicPr>
        <xdr:cNvPr id="3158" name="Picture 8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0096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21</xdr:col>
      <xdr:colOff>142875</xdr:colOff>
      <xdr:row>51</xdr:row>
      <xdr:rowOff>152400</xdr:rowOff>
    </xdr:to>
    <xdr:pic>
      <xdr:nvPicPr>
        <xdr:cNvPr id="3160" name="Picture 8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0096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52</xdr:row>
      <xdr:rowOff>0</xdr:rowOff>
    </xdr:from>
    <xdr:to>
      <xdr:col>7</xdr:col>
      <xdr:colOff>161925</xdr:colOff>
      <xdr:row>52</xdr:row>
      <xdr:rowOff>152400</xdr:rowOff>
    </xdr:to>
    <xdr:pic>
      <xdr:nvPicPr>
        <xdr:cNvPr id="3162" name="Picture 9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0287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52</xdr:row>
      <xdr:rowOff>0</xdr:rowOff>
    </xdr:from>
    <xdr:to>
      <xdr:col>21</xdr:col>
      <xdr:colOff>142875</xdr:colOff>
      <xdr:row>52</xdr:row>
      <xdr:rowOff>152400</xdr:rowOff>
    </xdr:to>
    <xdr:pic>
      <xdr:nvPicPr>
        <xdr:cNvPr id="3164" name="Picture 9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0287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53</xdr:row>
      <xdr:rowOff>0</xdr:rowOff>
    </xdr:from>
    <xdr:to>
      <xdr:col>7</xdr:col>
      <xdr:colOff>161925</xdr:colOff>
      <xdr:row>53</xdr:row>
      <xdr:rowOff>152400</xdr:rowOff>
    </xdr:to>
    <xdr:pic>
      <xdr:nvPicPr>
        <xdr:cNvPr id="3166" name="Picture 9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0477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53</xdr:row>
      <xdr:rowOff>0</xdr:rowOff>
    </xdr:from>
    <xdr:to>
      <xdr:col>21</xdr:col>
      <xdr:colOff>142875</xdr:colOff>
      <xdr:row>53</xdr:row>
      <xdr:rowOff>152400</xdr:rowOff>
    </xdr:to>
    <xdr:pic>
      <xdr:nvPicPr>
        <xdr:cNvPr id="3168" name="Picture 9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0477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54</xdr:row>
      <xdr:rowOff>0</xdr:rowOff>
    </xdr:from>
    <xdr:to>
      <xdr:col>7</xdr:col>
      <xdr:colOff>161925</xdr:colOff>
      <xdr:row>54</xdr:row>
      <xdr:rowOff>152400</xdr:rowOff>
    </xdr:to>
    <xdr:pic>
      <xdr:nvPicPr>
        <xdr:cNvPr id="3170" name="Picture 98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0668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54</xdr:row>
      <xdr:rowOff>0</xdr:rowOff>
    </xdr:from>
    <xdr:to>
      <xdr:col>21</xdr:col>
      <xdr:colOff>142875</xdr:colOff>
      <xdr:row>54</xdr:row>
      <xdr:rowOff>152400</xdr:rowOff>
    </xdr:to>
    <xdr:pic>
      <xdr:nvPicPr>
        <xdr:cNvPr id="3172" name="Picture 100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0668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55</xdr:row>
      <xdr:rowOff>0</xdr:rowOff>
    </xdr:from>
    <xdr:to>
      <xdr:col>7</xdr:col>
      <xdr:colOff>161925</xdr:colOff>
      <xdr:row>55</xdr:row>
      <xdr:rowOff>152400</xdr:rowOff>
    </xdr:to>
    <xdr:pic>
      <xdr:nvPicPr>
        <xdr:cNvPr id="3174" name="Picture 102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0858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21</xdr:col>
      <xdr:colOff>142875</xdr:colOff>
      <xdr:row>55</xdr:row>
      <xdr:rowOff>152400</xdr:rowOff>
    </xdr:to>
    <xdr:pic>
      <xdr:nvPicPr>
        <xdr:cNvPr id="3176" name="Picture 104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0858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56</xdr:row>
      <xdr:rowOff>0</xdr:rowOff>
    </xdr:from>
    <xdr:to>
      <xdr:col>7</xdr:col>
      <xdr:colOff>161925</xdr:colOff>
      <xdr:row>56</xdr:row>
      <xdr:rowOff>152400</xdr:rowOff>
    </xdr:to>
    <xdr:pic>
      <xdr:nvPicPr>
        <xdr:cNvPr id="3178" name="Picture 106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1049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21</xdr:col>
      <xdr:colOff>142875</xdr:colOff>
      <xdr:row>56</xdr:row>
      <xdr:rowOff>152400</xdr:rowOff>
    </xdr:to>
    <xdr:pic>
      <xdr:nvPicPr>
        <xdr:cNvPr id="3180" name="Picture 108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10490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57</xdr:row>
      <xdr:rowOff>0</xdr:rowOff>
    </xdr:from>
    <xdr:to>
      <xdr:col>7</xdr:col>
      <xdr:colOff>161925</xdr:colOff>
      <xdr:row>57</xdr:row>
      <xdr:rowOff>152400</xdr:rowOff>
    </xdr:to>
    <xdr:pic>
      <xdr:nvPicPr>
        <xdr:cNvPr id="3182" name="Picture 110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12395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57</xdr:row>
      <xdr:rowOff>0</xdr:rowOff>
    </xdr:from>
    <xdr:to>
      <xdr:col>21</xdr:col>
      <xdr:colOff>142875</xdr:colOff>
      <xdr:row>57</xdr:row>
      <xdr:rowOff>152400</xdr:rowOff>
    </xdr:to>
    <xdr:pic>
      <xdr:nvPicPr>
        <xdr:cNvPr id="3184" name="Picture 112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1239500"/>
          <a:ext cx="142875" cy="1524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</xdr:colOff>
      <xdr:row>58</xdr:row>
      <xdr:rowOff>0</xdr:rowOff>
    </xdr:from>
    <xdr:to>
      <xdr:col>7</xdr:col>
      <xdr:colOff>161925</xdr:colOff>
      <xdr:row>58</xdr:row>
      <xdr:rowOff>152400</xdr:rowOff>
    </xdr:to>
    <xdr:pic>
      <xdr:nvPicPr>
        <xdr:cNvPr id="3186" name="Picture 114" descr="arrow_down_gray_16x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11430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21</xdr:col>
      <xdr:colOff>0</xdr:colOff>
      <xdr:row>58</xdr:row>
      <xdr:rowOff>0</xdr:rowOff>
    </xdr:from>
    <xdr:to>
      <xdr:col>21</xdr:col>
      <xdr:colOff>142875</xdr:colOff>
      <xdr:row>58</xdr:row>
      <xdr:rowOff>152400</xdr:rowOff>
    </xdr:to>
    <xdr:pic>
      <xdr:nvPicPr>
        <xdr:cNvPr id="3188" name="Picture 116" descr="icon_dbl_arr_gray_15x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01600" y="11430000"/>
          <a:ext cx="142875" cy="1524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ell-comm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26" Type="http://schemas.openxmlformats.org/officeDocument/2006/relationships/control" Target="../activeX/activeX24.xml"/><Relationship Id="rId39" Type="http://schemas.openxmlformats.org/officeDocument/2006/relationships/control" Target="../activeX/activeX37.xml"/><Relationship Id="rId21" Type="http://schemas.openxmlformats.org/officeDocument/2006/relationships/control" Target="../activeX/activeX19.xml"/><Relationship Id="rId34" Type="http://schemas.openxmlformats.org/officeDocument/2006/relationships/control" Target="../activeX/activeX32.xml"/><Relationship Id="rId42" Type="http://schemas.openxmlformats.org/officeDocument/2006/relationships/control" Target="../activeX/activeX40.xml"/><Relationship Id="rId47" Type="http://schemas.openxmlformats.org/officeDocument/2006/relationships/control" Target="../activeX/activeX45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63" Type="http://schemas.openxmlformats.org/officeDocument/2006/relationships/control" Target="../activeX/activeX61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0" Type="http://schemas.openxmlformats.org/officeDocument/2006/relationships/control" Target="../activeX/activeX18.xml"/><Relationship Id="rId29" Type="http://schemas.openxmlformats.org/officeDocument/2006/relationships/control" Target="../activeX/activeX27.xml"/><Relationship Id="rId41" Type="http://schemas.openxmlformats.org/officeDocument/2006/relationships/control" Target="../activeX/activeX39.xml"/><Relationship Id="rId54" Type="http://schemas.openxmlformats.org/officeDocument/2006/relationships/control" Target="../activeX/activeX52.xml"/><Relationship Id="rId62" Type="http://schemas.openxmlformats.org/officeDocument/2006/relationships/control" Target="../activeX/activeX60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24" Type="http://schemas.openxmlformats.org/officeDocument/2006/relationships/control" Target="../activeX/activeX22.xml"/><Relationship Id="rId32" Type="http://schemas.openxmlformats.org/officeDocument/2006/relationships/control" Target="../activeX/activeX30.xml"/><Relationship Id="rId37" Type="http://schemas.openxmlformats.org/officeDocument/2006/relationships/control" Target="../activeX/activeX35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53" Type="http://schemas.openxmlformats.org/officeDocument/2006/relationships/control" Target="../activeX/activeX51.xml"/><Relationship Id="rId58" Type="http://schemas.openxmlformats.org/officeDocument/2006/relationships/control" Target="../activeX/activeX56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36" Type="http://schemas.openxmlformats.org/officeDocument/2006/relationships/control" Target="../activeX/activeX34.xml"/><Relationship Id="rId49" Type="http://schemas.openxmlformats.org/officeDocument/2006/relationships/control" Target="../activeX/activeX47.xml"/><Relationship Id="rId57" Type="http://schemas.openxmlformats.org/officeDocument/2006/relationships/control" Target="../activeX/activeX55.xml"/><Relationship Id="rId61" Type="http://schemas.openxmlformats.org/officeDocument/2006/relationships/control" Target="../activeX/activeX59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31" Type="http://schemas.openxmlformats.org/officeDocument/2006/relationships/control" Target="../activeX/activeX29.xml"/><Relationship Id="rId44" Type="http://schemas.openxmlformats.org/officeDocument/2006/relationships/control" Target="../activeX/activeX42.xml"/><Relationship Id="rId52" Type="http://schemas.openxmlformats.org/officeDocument/2006/relationships/control" Target="../activeX/activeX50.xml"/><Relationship Id="rId60" Type="http://schemas.openxmlformats.org/officeDocument/2006/relationships/control" Target="../activeX/activeX58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ntrol" Target="../activeX/activeX20.xml"/><Relationship Id="rId27" Type="http://schemas.openxmlformats.org/officeDocument/2006/relationships/control" Target="../activeX/activeX25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43" Type="http://schemas.openxmlformats.org/officeDocument/2006/relationships/control" Target="../activeX/activeX41.xml"/><Relationship Id="rId48" Type="http://schemas.openxmlformats.org/officeDocument/2006/relationships/control" Target="../activeX/activeX46.xml"/><Relationship Id="rId56" Type="http://schemas.openxmlformats.org/officeDocument/2006/relationships/control" Target="../activeX/activeX54.xml"/><Relationship Id="rId64" Type="http://schemas.openxmlformats.org/officeDocument/2006/relationships/control" Target="../activeX/activeX62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5" Type="http://schemas.openxmlformats.org/officeDocument/2006/relationships/control" Target="../activeX/activeX23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46" Type="http://schemas.openxmlformats.org/officeDocument/2006/relationships/control" Target="../activeX/activeX44.xml"/><Relationship Id="rId59" Type="http://schemas.openxmlformats.org/officeDocument/2006/relationships/control" Target="../activeX/activeX5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6" workbookViewId="0">
      <selection activeCell="B36" sqref="B36"/>
    </sheetView>
  </sheetViews>
  <sheetFormatPr defaultRowHeight="15"/>
  <cols>
    <col min="1" max="1" width="61.85546875" customWidth="1"/>
    <col min="2" max="2" width="19.85546875" customWidth="1"/>
    <col min="3" max="3" width="18.42578125" customWidth="1"/>
    <col min="4" max="4" width="21.5703125" customWidth="1"/>
    <col min="5" max="5" width="20.5703125" customWidth="1"/>
    <col min="6" max="6" width="19.7109375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41600</v>
      </c>
    </row>
    <row r="11" spans="1:13" ht="15.75">
      <c r="A11" s="1"/>
    </row>
    <row r="12" spans="1:13" ht="20.25">
      <c r="A12" s="42" t="s">
        <v>1</v>
      </c>
      <c r="B12" s="4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43"/>
      <c r="B14" s="43"/>
    </row>
    <row r="15" spans="1:13" ht="39.75" customHeight="1">
      <c r="A15" s="43"/>
      <c r="B15" s="43"/>
      <c r="F15" s="20"/>
    </row>
    <row r="16" spans="1:13" ht="15.75">
      <c r="A16" s="1"/>
    </row>
    <row r="17" spans="1:6" ht="15.75">
      <c r="A17" s="5" t="s">
        <v>2</v>
      </c>
    </row>
    <row r="18" spans="1:6">
      <c r="A18" s="6" t="s">
        <v>3</v>
      </c>
      <c r="B18" s="44" t="s">
        <v>4</v>
      </c>
      <c r="C18" s="45"/>
      <c r="D18" s="45"/>
      <c r="E18" s="45"/>
      <c r="F18" s="45"/>
    </row>
    <row r="19" spans="1:6">
      <c r="A19" s="6" t="s">
        <v>5</v>
      </c>
      <c r="B19" s="7" t="s">
        <v>30</v>
      </c>
      <c r="C19" s="20" t="s">
        <v>34</v>
      </c>
      <c r="D19" s="20" t="s">
        <v>32</v>
      </c>
      <c r="E19" s="20" t="s">
        <v>33</v>
      </c>
      <c r="F19" s="20" t="s">
        <v>31</v>
      </c>
    </row>
    <row r="20" spans="1:6">
      <c r="A20" s="6" t="s">
        <v>6</v>
      </c>
      <c r="B20" s="8">
        <v>70</v>
      </c>
      <c r="C20" s="20">
        <v>0</v>
      </c>
      <c r="D20" s="20">
        <v>0</v>
      </c>
      <c r="E20" s="20">
        <v>10</v>
      </c>
      <c r="F20" s="20">
        <v>10</v>
      </c>
    </row>
    <row r="21" spans="1:6">
      <c r="A21" s="6" t="s">
        <v>7</v>
      </c>
      <c r="B21" s="8">
        <v>3</v>
      </c>
      <c r="C21" s="20">
        <v>0</v>
      </c>
      <c r="D21" s="20">
        <v>0</v>
      </c>
      <c r="E21" s="20">
        <v>2</v>
      </c>
      <c r="F21" s="20">
        <v>1</v>
      </c>
    </row>
    <row r="22" spans="1:6">
      <c r="A22" s="6" t="s">
        <v>20</v>
      </c>
      <c r="B22" s="46">
        <v>39220</v>
      </c>
      <c r="C22" s="47"/>
      <c r="D22" s="47"/>
      <c r="E22" s="47"/>
      <c r="F22" s="48"/>
    </row>
    <row r="23" spans="1:6">
      <c r="A23" s="6" t="s">
        <v>21</v>
      </c>
      <c r="B23" s="10" t="s">
        <v>38</v>
      </c>
      <c r="C23" s="20" t="s">
        <v>42</v>
      </c>
      <c r="D23" s="20" t="s">
        <v>42</v>
      </c>
      <c r="E23" s="20" t="s">
        <v>42</v>
      </c>
      <c r="F23" s="20" t="s">
        <v>42</v>
      </c>
    </row>
    <row r="24" spans="1:6">
      <c r="A24" s="6" t="s">
        <v>8</v>
      </c>
      <c r="B24" s="9" t="s">
        <v>37</v>
      </c>
      <c r="C24" s="20" t="s">
        <v>37</v>
      </c>
      <c r="D24" s="20" t="s">
        <v>37</v>
      </c>
      <c r="E24" s="20" t="s">
        <v>37</v>
      </c>
      <c r="F24" s="20" t="s">
        <v>37</v>
      </c>
    </row>
    <row r="25" spans="1:6">
      <c r="A25" s="6" t="s">
        <v>35</v>
      </c>
      <c r="B25" s="9">
        <v>1</v>
      </c>
      <c r="C25" s="20">
        <v>99</v>
      </c>
      <c r="D25" s="20">
        <v>23</v>
      </c>
      <c r="E25" s="20">
        <v>178</v>
      </c>
      <c r="F25" s="20">
        <v>431</v>
      </c>
    </row>
    <row r="26" spans="1:6">
      <c r="A26" s="6" t="s">
        <v>36</v>
      </c>
      <c r="B26" s="9">
        <v>2</v>
      </c>
      <c r="C26" s="20">
        <v>257</v>
      </c>
      <c r="D26" s="20">
        <v>27</v>
      </c>
      <c r="E26" s="20">
        <v>101</v>
      </c>
      <c r="F26" s="20">
        <v>94</v>
      </c>
    </row>
    <row r="27" spans="1:6">
      <c r="A27" s="6" t="s">
        <v>22</v>
      </c>
      <c r="B27" s="9">
        <v>805</v>
      </c>
      <c r="C27" s="20">
        <v>7</v>
      </c>
      <c r="D27" s="20">
        <v>9</v>
      </c>
      <c r="E27" s="20">
        <v>19</v>
      </c>
      <c r="F27" s="20">
        <v>43</v>
      </c>
    </row>
    <row r="28" spans="1:6">
      <c r="A28" s="6" t="s">
        <v>23</v>
      </c>
      <c r="B28" s="8">
        <v>35</v>
      </c>
      <c r="C28" s="20">
        <v>6</v>
      </c>
      <c r="D28" s="20">
        <v>5</v>
      </c>
      <c r="E28" s="20">
        <v>12</v>
      </c>
      <c r="F28" s="20">
        <v>6</v>
      </c>
    </row>
    <row r="29" spans="1:6" ht="30" customHeight="1">
      <c r="A29" s="6" t="s">
        <v>24</v>
      </c>
      <c r="B29" s="25" t="s">
        <v>39</v>
      </c>
      <c r="C29" s="25" t="s">
        <v>39</v>
      </c>
      <c r="D29" s="26" t="s">
        <v>37</v>
      </c>
      <c r="E29" s="25" t="s">
        <v>39</v>
      </c>
      <c r="F29" s="25" t="s">
        <v>39</v>
      </c>
    </row>
    <row r="30" spans="1:6">
      <c r="A30" s="6" t="s">
        <v>25</v>
      </c>
      <c r="B30" s="9" t="s">
        <v>37</v>
      </c>
      <c r="C30" s="20" t="s">
        <v>37</v>
      </c>
      <c r="D30" s="20" t="s">
        <v>37</v>
      </c>
      <c r="E30" s="20" t="s">
        <v>37</v>
      </c>
      <c r="F30" s="20" t="s">
        <v>37</v>
      </c>
    </row>
    <row r="31" spans="1:6" ht="18.75" customHeight="1">
      <c r="A31" s="6" t="s">
        <v>26</v>
      </c>
      <c r="B31" s="9" t="s">
        <v>37</v>
      </c>
      <c r="C31" s="20" t="s">
        <v>45</v>
      </c>
      <c r="D31" s="20" t="s">
        <v>37</v>
      </c>
      <c r="E31" s="20" t="s">
        <v>37</v>
      </c>
      <c r="F31" s="20" t="s">
        <v>37</v>
      </c>
    </row>
    <row r="32" spans="1:6">
      <c r="A32" s="6" t="s">
        <v>9</v>
      </c>
      <c r="B32" s="9" t="s">
        <v>38</v>
      </c>
      <c r="C32" s="20" t="s">
        <v>42</v>
      </c>
      <c r="D32" s="20" t="s">
        <v>42</v>
      </c>
      <c r="E32" s="20" t="s">
        <v>42</v>
      </c>
      <c r="F32" s="20" t="s">
        <v>42</v>
      </c>
    </row>
    <row r="33" spans="1:6">
      <c r="A33" s="6" t="s">
        <v>10</v>
      </c>
      <c r="B33" s="39" t="s">
        <v>37</v>
      </c>
      <c r="C33" s="40"/>
      <c r="D33" s="40"/>
      <c r="E33" s="40"/>
      <c r="F33" s="41"/>
    </row>
    <row r="34" spans="1:6" ht="30">
      <c r="A34" s="6" t="s">
        <v>27</v>
      </c>
      <c r="B34" s="8" t="s">
        <v>40</v>
      </c>
      <c r="C34" s="8" t="s">
        <v>43</v>
      </c>
      <c r="D34" s="8" t="s">
        <v>69</v>
      </c>
      <c r="E34" s="8" t="s">
        <v>68</v>
      </c>
      <c r="F34" s="8" t="s">
        <v>67</v>
      </c>
    </row>
    <row r="35" spans="1:6" ht="30">
      <c r="A35" s="6" t="s">
        <v>11</v>
      </c>
      <c r="B35" s="9" t="s">
        <v>41</v>
      </c>
      <c r="C35" s="20" t="s">
        <v>44</v>
      </c>
      <c r="D35" s="20" t="s">
        <v>44</v>
      </c>
      <c r="E35" s="20" t="s">
        <v>44</v>
      </c>
      <c r="F35" s="20" t="s">
        <v>44</v>
      </c>
    </row>
    <row r="36" spans="1:6">
      <c r="A36" s="6" t="s">
        <v>28</v>
      </c>
      <c r="B36" s="9" t="s">
        <v>37</v>
      </c>
      <c r="C36" s="20" t="s">
        <v>37</v>
      </c>
      <c r="D36" s="20" t="s">
        <v>37</v>
      </c>
      <c r="E36" s="20" t="s">
        <v>37</v>
      </c>
      <c r="F36" s="20" t="s">
        <v>37</v>
      </c>
    </row>
    <row r="37" spans="1:6">
      <c r="A37" s="6" t="s">
        <v>29</v>
      </c>
      <c r="B37" s="20" t="s">
        <v>37</v>
      </c>
      <c r="C37" s="20" t="s">
        <v>37</v>
      </c>
      <c r="D37" s="20" t="s">
        <v>37</v>
      </c>
      <c r="E37" s="20" t="s">
        <v>37</v>
      </c>
      <c r="F37" s="20" t="s">
        <v>37</v>
      </c>
    </row>
    <row r="38" spans="1:6">
      <c r="A38" s="6" t="s">
        <v>12</v>
      </c>
      <c r="B38" s="20" t="s">
        <v>37</v>
      </c>
      <c r="C38" s="20" t="s">
        <v>37</v>
      </c>
      <c r="D38" s="20" t="s">
        <v>37</v>
      </c>
      <c r="E38" s="20" t="s">
        <v>37</v>
      </c>
      <c r="F38" s="20" t="s">
        <v>66</v>
      </c>
    </row>
  </sheetData>
  <mergeCells count="5">
    <mergeCell ref="B33:F33"/>
    <mergeCell ref="A12:B12"/>
    <mergeCell ref="A14:B15"/>
    <mergeCell ref="B18:F18"/>
    <mergeCell ref="B22:F22"/>
  </mergeCells>
  <phoneticPr fontId="0" type="noConversion"/>
  <hyperlinks>
    <hyperlink ref="B19" r:id="rId1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"/>
  <sheetViews>
    <sheetView tabSelected="1" topLeftCell="A4" workbookViewId="0">
      <selection activeCell="J15" sqref="J15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6" ht="30" customHeight="1">
      <c r="B1" s="11"/>
      <c r="C1" s="12"/>
      <c r="D1" s="12"/>
      <c r="E1" s="12"/>
    </row>
    <row r="2" spans="1:6" ht="26.25" customHeight="1">
      <c r="B2" s="13" t="s">
        <v>13</v>
      </c>
      <c r="C2" s="13"/>
      <c r="D2" s="14"/>
      <c r="E2" s="14"/>
    </row>
    <row r="3" spans="1:6" ht="39.75" customHeight="1">
      <c r="B3" s="13" t="str">
        <f ca="1">Анализ!$B$19</f>
        <v>www.well-comm.ru</v>
      </c>
      <c r="C3" s="13"/>
      <c r="D3" s="12"/>
      <c r="E3" s="12"/>
    </row>
    <row r="4" spans="1:6" ht="73.5" customHeight="1">
      <c r="A4" s="15" t="s">
        <v>14</v>
      </c>
      <c r="B4" s="15" t="s">
        <v>15</v>
      </c>
      <c r="C4" s="16" t="s">
        <v>16</v>
      </c>
      <c r="D4" s="16" t="s">
        <v>17</v>
      </c>
      <c r="E4" s="15" t="s">
        <v>18</v>
      </c>
    </row>
    <row r="5" spans="1:6">
      <c r="A5" s="17">
        <v>1</v>
      </c>
      <c r="B5" s="23" t="s">
        <v>46</v>
      </c>
      <c r="C5" s="21"/>
      <c r="D5" s="24">
        <v>188</v>
      </c>
      <c r="E5" s="36">
        <v>1900</v>
      </c>
    </row>
    <row r="6" spans="1:6">
      <c r="A6" s="17">
        <f>A5+1</f>
        <v>2</v>
      </c>
      <c r="B6" s="23" t="s">
        <v>47</v>
      </c>
      <c r="C6" s="21"/>
      <c r="D6" s="24">
        <v>188</v>
      </c>
      <c r="E6" s="36">
        <v>560</v>
      </c>
      <c r="F6" s="38"/>
    </row>
    <row r="7" spans="1:6">
      <c r="A7" s="17">
        <f t="shared" ref="A7:A17" si="0">A6+1</f>
        <v>3</v>
      </c>
      <c r="B7" s="23" t="s">
        <v>48</v>
      </c>
      <c r="C7" s="22"/>
      <c r="D7" s="24">
        <v>47</v>
      </c>
      <c r="E7" s="36">
        <v>260</v>
      </c>
    </row>
    <row r="8" spans="1:6">
      <c r="A8" s="17">
        <f t="shared" si="0"/>
        <v>4</v>
      </c>
      <c r="B8" s="23" t="s">
        <v>49</v>
      </c>
      <c r="C8" s="22"/>
      <c r="D8" s="24">
        <v>41</v>
      </c>
      <c r="E8" s="36">
        <v>690</v>
      </c>
    </row>
    <row r="9" spans="1:6">
      <c r="A9" s="17">
        <f t="shared" si="0"/>
        <v>5</v>
      </c>
      <c r="B9" s="23" t="s">
        <v>50</v>
      </c>
      <c r="C9" s="22"/>
      <c r="D9" s="24">
        <v>38</v>
      </c>
      <c r="E9" s="36">
        <v>2200</v>
      </c>
    </row>
    <row r="10" spans="1:6">
      <c r="A10" s="17">
        <f t="shared" si="0"/>
        <v>6</v>
      </c>
      <c r="B10" s="23" t="s">
        <v>51</v>
      </c>
      <c r="C10" s="22"/>
      <c r="D10" s="24">
        <v>31</v>
      </c>
      <c r="E10" s="36">
        <v>1800</v>
      </c>
    </row>
    <row r="11" spans="1:6">
      <c r="A11" s="17">
        <f t="shared" si="0"/>
        <v>7</v>
      </c>
      <c r="B11" s="23" t="s">
        <v>52</v>
      </c>
      <c r="C11" s="22"/>
      <c r="D11" s="24">
        <v>31</v>
      </c>
      <c r="E11" s="36">
        <v>590</v>
      </c>
    </row>
    <row r="12" spans="1:6">
      <c r="A12" s="17">
        <f t="shared" si="0"/>
        <v>8</v>
      </c>
      <c r="B12" s="23" t="s">
        <v>53</v>
      </c>
      <c r="C12" s="22"/>
      <c r="D12" s="24">
        <v>28</v>
      </c>
      <c r="E12" s="36">
        <v>1700</v>
      </c>
    </row>
    <row r="13" spans="1:6">
      <c r="A13" s="17">
        <f t="shared" si="0"/>
        <v>9</v>
      </c>
      <c r="B13" s="23" t="s">
        <v>54</v>
      </c>
      <c r="C13" s="22"/>
      <c r="D13" s="24">
        <v>23</v>
      </c>
      <c r="E13" s="36">
        <v>5700</v>
      </c>
    </row>
    <row r="14" spans="1:6">
      <c r="A14" s="17">
        <f t="shared" si="0"/>
        <v>10</v>
      </c>
      <c r="B14" s="23" t="s">
        <v>55</v>
      </c>
      <c r="C14" s="22"/>
      <c r="D14" s="24">
        <v>10</v>
      </c>
      <c r="E14" s="36">
        <v>25</v>
      </c>
    </row>
    <row r="15" spans="1:6">
      <c r="A15" s="17">
        <f t="shared" si="0"/>
        <v>11</v>
      </c>
      <c r="B15" s="23" t="s">
        <v>56</v>
      </c>
      <c r="C15" s="22"/>
      <c r="D15" s="24">
        <v>9</v>
      </c>
      <c r="E15" s="36">
        <v>990</v>
      </c>
    </row>
    <row r="16" spans="1:6">
      <c r="A16" s="17">
        <f t="shared" si="0"/>
        <v>12</v>
      </c>
      <c r="B16" s="23" t="s">
        <v>57</v>
      </c>
      <c r="C16" s="22"/>
      <c r="D16" s="24">
        <v>5</v>
      </c>
      <c r="E16" s="36">
        <v>110</v>
      </c>
    </row>
    <row r="17" spans="1:5">
      <c r="A17" s="17">
        <f t="shared" si="0"/>
        <v>13</v>
      </c>
      <c r="B17" s="23" t="s">
        <v>58</v>
      </c>
      <c r="C17" s="22"/>
      <c r="D17" s="24">
        <v>5</v>
      </c>
      <c r="E17" s="36">
        <v>60</v>
      </c>
    </row>
    <row r="18" spans="1:5" ht="15.75" thickBot="1">
      <c r="A18" s="49" t="s">
        <v>19</v>
      </c>
      <c r="B18" s="50"/>
      <c r="C18" s="18"/>
      <c r="D18" s="19"/>
      <c r="E18" s="37">
        <v>16585</v>
      </c>
    </row>
  </sheetData>
  <mergeCells count="1">
    <mergeCell ref="A18:B18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16" sqref="B16"/>
    </sheetView>
  </sheetViews>
  <sheetFormatPr defaultRowHeight="15"/>
  <cols>
    <col min="1" max="1" width="32.42578125" customWidth="1"/>
    <col min="2" max="2" width="28.140625" customWidth="1"/>
    <col min="3" max="3" width="22" customWidth="1"/>
  </cols>
  <sheetData>
    <row r="1" spans="1:3" ht="27" customHeight="1">
      <c r="A1" s="15" t="s">
        <v>15</v>
      </c>
      <c r="B1" s="16" t="s">
        <v>17</v>
      </c>
      <c r="C1" s="15" t="s">
        <v>18</v>
      </c>
    </row>
    <row r="2" spans="1:3">
      <c r="A2" s="23" t="s">
        <v>59</v>
      </c>
      <c r="B2" s="35">
        <v>6</v>
      </c>
      <c r="C2" s="36">
        <v>25</v>
      </c>
    </row>
    <row r="3" spans="1:3">
      <c r="A3" s="23" t="s">
        <v>60</v>
      </c>
      <c r="B3" s="35">
        <v>659</v>
      </c>
      <c r="C3" s="36">
        <v>25</v>
      </c>
    </row>
    <row r="4" spans="1:3">
      <c r="A4" s="23" t="s">
        <v>61</v>
      </c>
      <c r="B4" s="35">
        <v>150</v>
      </c>
      <c r="C4" s="36">
        <v>25</v>
      </c>
    </row>
    <row r="5" spans="1:3">
      <c r="A5" s="23" t="s">
        <v>62</v>
      </c>
      <c r="B5" s="35">
        <v>57</v>
      </c>
      <c r="C5" s="36">
        <v>25</v>
      </c>
    </row>
    <row r="6" spans="1:3">
      <c r="A6" s="23" t="s">
        <v>63</v>
      </c>
      <c r="B6" s="35">
        <v>44</v>
      </c>
      <c r="C6" s="36">
        <v>25</v>
      </c>
    </row>
    <row r="7" spans="1:3">
      <c r="A7" s="23" t="s">
        <v>64</v>
      </c>
      <c r="B7" s="35">
        <v>126</v>
      </c>
      <c r="C7" s="36">
        <v>25</v>
      </c>
    </row>
    <row r="8" spans="1:3">
      <c r="A8" s="23" t="s">
        <v>65</v>
      </c>
      <c r="B8" s="35">
        <v>11</v>
      </c>
      <c r="C8" s="36">
        <v>25</v>
      </c>
    </row>
    <row r="9" spans="1:3">
      <c r="C9" s="36">
        <v>175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H9" sqref="H9"/>
    </sheetView>
  </sheetViews>
  <sheetFormatPr defaultRowHeight="15"/>
  <cols>
    <col min="1" max="1" width="38" customWidth="1"/>
    <col min="2" max="2" width="33.42578125" customWidth="1"/>
    <col min="3" max="3" width="28.5703125" customWidth="1"/>
  </cols>
  <sheetData>
    <row r="1" spans="1:3" ht="28.5" customHeight="1">
      <c r="A1" s="15" t="s">
        <v>15</v>
      </c>
      <c r="B1" s="16" t="s">
        <v>17</v>
      </c>
      <c r="C1" s="15" t="s">
        <v>18</v>
      </c>
    </row>
    <row r="2" spans="1:3">
      <c r="A2" s="23" t="s">
        <v>70</v>
      </c>
      <c r="B2" s="35">
        <v>311</v>
      </c>
      <c r="C2" s="36">
        <v>25</v>
      </c>
    </row>
    <row r="3" spans="1:3">
      <c r="A3" s="23" t="s">
        <v>71</v>
      </c>
      <c r="B3" s="35">
        <v>157</v>
      </c>
      <c r="C3" s="36">
        <v>25</v>
      </c>
    </row>
    <row r="4" spans="1:3">
      <c r="A4" s="23" t="s">
        <v>75</v>
      </c>
      <c r="B4" s="35">
        <v>116</v>
      </c>
      <c r="C4" s="36">
        <v>25</v>
      </c>
    </row>
    <row r="5" spans="1:3">
      <c r="A5" s="23" t="s">
        <v>72</v>
      </c>
      <c r="B5" s="35">
        <v>28</v>
      </c>
      <c r="C5" s="36">
        <v>25</v>
      </c>
    </row>
    <row r="6" spans="1:3">
      <c r="A6" s="23" t="s">
        <v>73</v>
      </c>
      <c r="B6" s="35">
        <v>20</v>
      </c>
      <c r="C6" s="36">
        <v>25</v>
      </c>
    </row>
    <row r="7" spans="1:3">
      <c r="A7" s="23" t="s">
        <v>74</v>
      </c>
      <c r="B7" s="35">
        <v>7</v>
      </c>
      <c r="C7" s="36">
        <v>25</v>
      </c>
    </row>
    <row r="8" spans="1:3">
      <c r="C8" s="37">
        <v>150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"/>
  <dimension ref="A1:AJ64"/>
  <sheetViews>
    <sheetView topLeftCell="A37" workbookViewId="0">
      <selection activeCell="M47" sqref="M47:M60"/>
    </sheetView>
  </sheetViews>
  <sheetFormatPr defaultRowHeight="15"/>
  <sheetData>
    <row r="1" spans="1:24" ht="15" customHeight="1">
      <c r="A1" s="51" t="s">
        <v>84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 ht="15" customHeight="1">
      <c r="A2" s="51" t="s">
        <v>85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</row>
    <row r="3" spans="1:24" ht="15" customHeight="1">
      <c r="A3" s="28"/>
      <c r="B3" s="54" t="s">
        <v>86</v>
      </c>
      <c r="C3" s="54"/>
      <c r="D3" s="54"/>
      <c r="E3" s="54"/>
      <c r="F3" s="30" t="s">
        <v>87</v>
      </c>
      <c r="G3" s="30" t="s">
        <v>88</v>
      </c>
      <c r="H3" s="29"/>
      <c r="I3" s="29"/>
      <c r="J3" s="29"/>
      <c r="K3" s="29" t="s">
        <v>89</v>
      </c>
      <c r="L3" s="29" t="s">
        <v>90</v>
      </c>
      <c r="M3" s="29" t="s">
        <v>91</v>
      </c>
      <c r="N3" s="29" t="s">
        <v>92</v>
      </c>
      <c r="O3" s="29" t="s">
        <v>93</v>
      </c>
      <c r="P3" s="54" t="s">
        <v>94</v>
      </c>
      <c r="Q3" s="54"/>
      <c r="R3" s="54"/>
      <c r="S3" s="54"/>
      <c r="T3" s="54"/>
    </row>
    <row r="4" spans="1:24" ht="15" customHeight="1">
      <c r="B4" s="51">
        <v>1</v>
      </c>
      <c r="C4" s="51"/>
      <c r="D4" s="51"/>
      <c r="E4" s="51"/>
      <c r="F4" t="s">
        <v>78</v>
      </c>
      <c r="G4" s="31">
        <v>340</v>
      </c>
      <c r="H4" s="27"/>
      <c r="I4" s="51"/>
      <c r="J4" s="51"/>
      <c r="K4" s="31">
        <v>746</v>
      </c>
      <c r="L4" s="31">
        <v>36</v>
      </c>
      <c r="M4" s="31">
        <v>0</v>
      </c>
      <c r="N4" s="31">
        <v>57</v>
      </c>
      <c r="O4" s="31">
        <v>0</v>
      </c>
      <c r="P4" s="53"/>
      <c r="Q4" s="53"/>
      <c r="R4" s="53"/>
      <c r="S4" s="53"/>
      <c r="T4" s="53"/>
    </row>
    <row r="5" spans="1:24" ht="15" customHeight="1">
      <c r="B5" s="51">
        <v>2</v>
      </c>
      <c r="C5" s="51"/>
      <c r="D5" s="51"/>
      <c r="E5" s="51"/>
      <c r="F5" t="s">
        <v>76</v>
      </c>
      <c r="G5" s="31">
        <v>25</v>
      </c>
      <c r="H5" s="27"/>
      <c r="I5" s="51"/>
      <c r="J5" s="51"/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53"/>
      <c r="Q5" s="53"/>
      <c r="R5" s="53"/>
      <c r="S5" s="53"/>
      <c r="T5" s="53"/>
    </row>
    <row r="6" spans="1:24" ht="15" customHeight="1">
      <c r="B6" s="51">
        <v>3</v>
      </c>
      <c r="C6" s="51"/>
      <c r="D6" s="51"/>
      <c r="E6" s="51"/>
      <c r="F6" t="s">
        <v>80</v>
      </c>
      <c r="G6" s="31">
        <v>90</v>
      </c>
      <c r="H6" s="27"/>
      <c r="I6" s="51"/>
      <c r="J6" s="51"/>
      <c r="K6" s="31">
        <v>150</v>
      </c>
      <c r="L6" s="31">
        <v>0</v>
      </c>
      <c r="M6" s="31">
        <v>0</v>
      </c>
      <c r="N6" s="31">
        <v>9</v>
      </c>
      <c r="O6" s="31">
        <v>0</v>
      </c>
      <c r="P6" s="53"/>
      <c r="Q6" s="53"/>
      <c r="R6" s="53"/>
      <c r="S6" s="53"/>
      <c r="T6" s="53"/>
    </row>
    <row r="7" spans="1:24" ht="15" customHeight="1">
      <c r="B7" s="51">
        <v>4</v>
      </c>
      <c r="C7" s="51"/>
      <c r="D7" s="51"/>
      <c r="E7" s="51"/>
      <c r="F7" t="s">
        <v>79</v>
      </c>
      <c r="G7" s="31">
        <v>25</v>
      </c>
      <c r="H7" s="27"/>
      <c r="I7" s="51"/>
      <c r="J7" s="51"/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53"/>
      <c r="Q7" s="53"/>
      <c r="R7" s="53"/>
      <c r="S7" s="53"/>
      <c r="T7" s="53"/>
    </row>
    <row r="8" spans="1:24" ht="15" customHeight="1">
      <c r="B8" s="51">
        <v>5</v>
      </c>
      <c r="C8" s="51"/>
      <c r="D8" s="51"/>
      <c r="E8" s="51"/>
      <c r="F8" t="s">
        <v>81</v>
      </c>
      <c r="G8" s="31">
        <v>80</v>
      </c>
      <c r="H8" s="27"/>
      <c r="I8" s="51"/>
      <c r="J8" s="51"/>
      <c r="K8" s="31">
        <v>163</v>
      </c>
      <c r="L8" s="31">
        <v>0</v>
      </c>
      <c r="M8" s="31">
        <v>0</v>
      </c>
      <c r="N8" s="31">
        <v>144</v>
      </c>
      <c r="O8" s="31">
        <v>0</v>
      </c>
      <c r="P8" s="53"/>
      <c r="Q8" s="53"/>
      <c r="R8" s="53"/>
      <c r="S8" s="53"/>
      <c r="T8" s="53"/>
    </row>
    <row r="9" spans="1:24" ht="15" customHeight="1">
      <c r="B9" s="51">
        <v>6</v>
      </c>
      <c r="C9" s="51"/>
      <c r="D9" s="51"/>
      <c r="E9" s="51"/>
      <c r="F9" t="s">
        <v>77</v>
      </c>
      <c r="G9" s="31">
        <v>25</v>
      </c>
      <c r="H9" s="27"/>
      <c r="I9" s="51"/>
      <c r="J9" s="51"/>
      <c r="K9" s="31">
        <v>7</v>
      </c>
      <c r="L9" s="31">
        <v>0</v>
      </c>
      <c r="M9" s="31">
        <v>154</v>
      </c>
      <c r="N9" s="31">
        <v>0</v>
      </c>
      <c r="O9" s="31">
        <v>0</v>
      </c>
      <c r="P9" s="53"/>
      <c r="Q9" s="53"/>
      <c r="R9" s="53"/>
      <c r="S9" s="53"/>
      <c r="T9" s="53"/>
    </row>
    <row r="10" spans="1:24" ht="15" customHeight="1">
      <c r="B10" s="51">
        <v>7</v>
      </c>
      <c r="C10" s="51"/>
      <c r="D10" s="51"/>
      <c r="E10" s="51"/>
      <c r="F10" t="s">
        <v>82</v>
      </c>
      <c r="G10" s="31">
        <v>25</v>
      </c>
      <c r="H10" s="27"/>
      <c r="I10" s="51"/>
      <c r="J10" s="51"/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53"/>
      <c r="Q10" s="53"/>
      <c r="R10" s="53"/>
      <c r="S10" s="53"/>
      <c r="T10" s="53"/>
    </row>
    <row r="11" spans="1:24" ht="15" customHeight="1">
      <c r="B11" s="51">
        <v>8</v>
      </c>
      <c r="C11" s="51"/>
      <c r="D11" s="51"/>
      <c r="E11" s="51"/>
      <c r="F11" t="s">
        <v>83</v>
      </c>
      <c r="G11" s="31">
        <v>25</v>
      </c>
      <c r="H11" s="27"/>
      <c r="I11" s="51"/>
      <c r="J11" s="51"/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53"/>
      <c r="Q11" s="53"/>
      <c r="R11" s="53"/>
      <c r="S11" s="53"/>
      <c r="T11" s="53"/>
    </row>
    <row r="12" spans="1:24">
      <c r="A12" s="51"/>
      <c r="B12" s="51"/>
      <c r="C12" s="51"/>
      <c r="D12" s="51"/>
      <c r="E12" s="51"/>
      <c r="F12" s="32" t="s">
        <v>95</v>
      </c>
      <c r="G12" s="33">
        <v>635</v>
      </c>
      <c r="H12" s="52">
        <v>635</v>
      </c>
      <c r="I12" s="52"/>
      <c r="J12" s="52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4">
      <c r="A13" s="51" t="s">
        <v>96</v>
      </c>
      <c r="B13" s="53" t="s">
        <v>97</v>
      </c>
      <c r="C13" s="51"/>
      <c r="D13" s="34"/>
      <c r="E13" s="51"/>
    </row>
    <row r="14" spans="1:24">
      <c r="A14" s="51"/>
      <c r="B14" s="53"/>
      <c r="C14" s="51"/>
      <c r="D14" s="34" t="s">
        <v>98</v>
      </c>
      <c r="E14" s="51"/>
    </row>
    <row r="15" spans="1:24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27"/>
      <c r="V15" s="27"/>
    </row>
    <row r="16" spans="1:24">
      <c r="A16" s="27"/>
      <c r="B16" s="27"/>
      <c r="C16" s="27"/>
    </row>
    <row r="17" spans="1:36" ht="30" customHeight="1">
      <c r="A17" s="51" t="s">
        <v>99</v>
      </c>
      <c r="B17" s="51"/>
      <c r="C17" s="51"/>
    </row>
    <row r="19" spans="1:36" ht="15" customHeight="1">
      <c r="M19" s="51" t="s">
        <v>100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</row>
    <row r="20" spans="1:36" ht="15" customHeight="1">
      <c r="M20" s="51" t="s">
        <v>85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</row>
    <row r="21" spans="1:36" ht="15" customHeight="1">
      <c r="M21" s="28"/>
      <c r="N21" s="54" t="s">
        <v>86</v>
      </c>
      <c r="O21" s="54"/>
      <c r="P21" s="54"/>
      <c r="Q21" s="54"/>
      <c r="R21" s="30" t="s">
        <v>87</v>
      </c>
      <c r="S21" s="30" t="s">
        <v>88</v>
      </c>
      <c r="T21" s="29"/>
      <c r="U21" s="29"/>
      <c r="V21" s="29"/>
      <c r="W21" s="29" t="s">
        <v>89</v>
      </c>
      <c r="X21" s="29" t="s">
        <v>90</v>
      </c>
      <c r="Y21" s="29" t="s">
        <v>91</v>
      </c>
      <c r="Z21" s="29" t="s">
        <v>92</v>
      </c>
      <c r="AA21" s="29" t="s">
        <v>93</v>
      </c>
      <c r="AB21" s="54" t="s">
        <v>94</v>
      </c>
      <c r="AC21" s="54"/>
      <c r="AD21" s="54"/>
      <c r="AE21" s="54"/>
      <c r="AF21" s="54"/>
    </row>
    <row r="22" spans="1:36" ht="15" customHeight="1">
      <c r="N22" s="51">
        <v>1</v>
      </c>
      <c r="O22" s="51"/>
      <c r="P22" s="51"/>
      <c r="Q22" s="51"/>
      <c r="R22" t="s">
        <v>70</v>
      </c>
      <c r="S22" s="31">
        <v>25</v>
      </c>
      <c r="T22" s="27"/>
      <c r="U22" s="51"/>
      <c r="V22" s="51"/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53"/>
      <c r="AC22" s="53"/>
      <c r="AD22" s="53"/>
      <c r="AE22" s="53"/>
      <c r="AF22" s="53"/>
    </row>
    <row r="23" spans="1:36" ht="15" customHeight="1">
      <c r="N23" s="51">
        <v>2</v>
      </c>
      <c r="O23" s="51"/>
      <c r="P23" s="51"/>
      <c r="Q23" s="51"/>
      <c r="R23" t="s">
        <v>71</v>
      </c>
      <c r="S23" s="31">
        <v>25</v>
      </c>
      <c r="T23" s="27"/>
      <c r="U23" s="51"/>
      <c r="V23" s="51"/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53"/>
      <c r="AC23" s="53"/>
      <c r="AD23" s="53"/>
      <c r="AE23" s="53"/>
      <c r="AF23" s="53"/>
    </row>
    <row r="24" spans="1:36" ht="15" customHeight="1">
      <c r="N24" s="51">
        <v>3</v>
      </c>
      <c r="O24" s="51"/>
      <c r="P24" s="51"/>
      <c r="Q24" s="51"/>
      <c r="R24" t="s">
        <v>75</v>
      </c>
      <c r="S24" s="31">
        <v>25</v>
      </c>
      <c r="T24" s="27"/>
      <c r="U24" s="51"/>
      <c r="V24" s="51"/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53"/>
      <c r="AC24" s="53"/>
      <c r="AD24" s="53"/>
      <c r="AE24" s="53"/>
      <c r="AF24" s="53"/>
    </row>
    <row r="25" spans="1:36" ht="15" customHeight="1">
      <c r="N25" s="51">
        <v>4</v>
      </c>
      <c r="O25" s="51"/>
      <c r="P25" s="51"/>
      <c r="Q25" s="51"/>
      <c r="R25" t="s">
        <v>72</v>
      </c>
      <c r="S25" s="31">
        <v>25</v>
      </c>
      <c r="T25" s="27"/>
      <c r="U25" s="51"/>
      <c r="V25" s="51"/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53"/>
      <c r="AC25" s="53"/>
      <c r="AD25" s="53"/>
      <c r="AE25" s="53"/>
      <c r="AF25" s="53"/>
    </row>
    <row r="26" spans="1:36" ht="15" customHeight="1">
      <c r="N26" s="51">
        <v>5</v>
      </c>
      <c r="O26" s="51"/>
      <c r="P26" s="51"/>
      <c r="Q26" s="51"/>
      <c r="R26" t="s">
        <v>73</v>
      </c>
      <c r="S26" s="31">
        <v>25</v>
      </c>
      <c r="T26" s="27"/>
      <c r="U26" s="51"/>
      <c r="V26" s="51"/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53"/>
      <c r="AC26" s="53"/>
      <c r="AD26" s="53"/>
      <c r="AE26" s="53"/>
      <c r="AF26" s="53"/>
    </row>
    <row r="27" spans="1:36" ht="15" customHeight="1">
      <c r="N27" s="51">
        <v>6</v>
      </c>
      <c r="O27" s="51"/>
      <c r="P27" s="51"/>
      <c r="Q27" s="51"/>
      <c r="R27" t="s">
        <v>74</v>
      </c>
      <c r="S27" s="31">
        <v>25</v>
      </c>
      <c r="T27" s="27"/>
      <c r="U27" s="51"/>
      <c r="V27" s="51"/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53"/>
      <c r="AC27" s="53"/>
      <c r="AD27" s="53"/>
      <c r="AE27" s="53"/>
      <c r="AF27" s="53"/>
    </row>
    <row r="28" spans="1:36">
      <c r="M28" s="51"/>
      <c r="N28" s="51"/>
      <c r="O28" s="51"/>
      <c r="P28" s="51"/>
      <c r="Q28" s="51"/>
      <c r="R28" s="32" t="s">
        <v>95</v>
      </c>
      <c r="S28" s="33">
        <v>150</v>
      </c>
      <c r="T28" s="52">
        <v>150</v>
      </c>
      <c r="U28" s="52"/>
      <c r="V28" s="52"/>
      <c r="W28" s="51"/>
      <c r="X28" s="51"/>
      <c r="Y28" s="51"/>
      <c r="Z28" s="51"/>
      <c r="AA28" s="51"/>
      <c r="AB28" s="51"/>
      <c r="AC28" s="51"/>
      <c r="AD28" s="51"/>
      <c r="AE28" s="51"/>
      <c r="AF28" s="51"/>
    </row>
    <row r="29" spans="1:36">
      <c r="M29" s="51" t="s">
        <v>96</v>
      </c>
      <c r="N29" s="53" t="s">
        <v>97</v>
      </c>
      <c r="O29" s="51"/>
      <c r="P29" s="34"/>
      <c r="Q29" s="51"/>
    </row>
    <row r="30" spans="1:36">
      <c r="M30" s="51"/>
      <c r="N30" s="53"/>
      <c r="O30" s="51"/>
      <c r="P30" s="34" t="s">
        <v>98</v>
      </c>
      <c r="Q30" s="51"/>
    </row>
    <row r="31" spans="1:36"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27"/>
      <c r="AH31" s="27"/>
    </row>
    <row r="32" spans="1:36">
      <c r="M32" s="27"/>
      <c r="N32" s="27"/>
      <c r="O32" s="27"/>
    </row>
    <row r="33" spans="7:30" ht="30" customHeight="1">
      <c r="M33" s="51" t="s">
        <v>99</v>
      </c>
      <c r="N33" s="51"/>
      <c r="O33" s="51"/>
    </row>
    <row r="44" spans="7:30" ht="15" customHeight="1">
      <c r="G44" s="51" t="s">
        <v>101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</row>
    <row r="45" spans="7:30" ht="15" customHeight="1">
      <c r="G45" s="51" t="s">
        <v>102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7:30" ht="15" customHeight="1">
      <c r="G46" s="28"/>
      <c r="H46" s="54" t="s">
        <v>86</v>
      </c>
      <c r="I46" s="54"/>
      <c r="J46" s="54"/>
      <c r="K46" s="54"/>
      <c r="L46" s="30" t="s">
        <v>87</v>
      </c>
      <c r="M46" s="30" t="s">
        <v>88</v>
      </c>
      <c r="N46" s="29"/>
      <c r="O46" s="29"/>
      <c r="P46" s="29"/>
      <c r="Q46" s="29" t="s">
        <v>89</v>
      </c>
      <c r="R46" s="29" t="s">
        <v>90</v>
      </c>
      <c r="S46" s="29" t="s">
        <v>91</v>
      </c>
      <c r="T46" s="29" t="s">
        <v>92</v>
      </c>
      <c r="U46" s="29" t="s">
        <v>93</v>
      </c>
      <c r="V46" s="54" t="s">
        <v>94</v>
      </c>
      <c r="W46" s="54"/>
      <c r="X46" s="54"/>
      <c r="Y46" s="54"/>
      <c r="Z46" s="54"/>
    </row>
    <row r="47" spans="7:30" ht="15" customHeight="1">
      <c r="H47" s="51">
        <v>1</v>
      </c>
      <c r="I47" s="51"/>
      <c r="J47" s="51"/>
      <c r="K47" s="51"/>
      <c r="L47" t="s">
        <v>46</v>
      </c>
      <c r="M47" s="31">
        <v>1900</v>
      </c>
      <c r="N47" s="27"/>
      <c r="O47" s="51"/>
      <c r="P47" s="51"/>
      <c r="Q47" s="31">
        <v>813</v>
      </c>
      <c r="R47" s="31">
        <v>103</v>
      </c>
      <c r="S47" s="31">
        <v>5198</v>
      </c>
      <c r="T47" s="31">
        <v>126</v>
      </c>
      <c r="U47" s="31">
        <v>42</v>
      </c>
      <c r="V47" s="53"/>
      <c r="W47" s="53"/>
      <c r="X47" s="53"/>
      <c r="Y47" s="53"/>
      <c r="Z47" s="53"/>
    </row>
    <row r="48" spans="7:30" ht="15" customHeight="1">
      <c r="H48" s="51">
        <v>2</v>
      </c>
      <c r="I48" s="51"/>
      <c r="J48" s="51"/>
      <c r="K48" s="51"/>
      <c r="L48" t="s">
        <v>47</v>
      </c>
      <c r="M48" s="31">
        <v>560</v>
      </c>
      <c r="N48" s="27"/>
      <c r="O48" s="51"/>
      <c r="P48" s="51"/>
      <c r="Q48" s="31">
        <v>813</v>
      </c>
      <c r="R48" s="31">
        <v>42</v>
      </c>
      <c r="S48" s="31">
        <v>117</v>
      </c>
      <c r="T48" s="31">
        <v>92</v>
      </c>
      <c r="U48" s="31">
        <v>272</v>
      </c>
      <c r="V48" s="53"/>
      <c r="W48" s="53"/>
      <c r="X48" s="53"/>
      <c r="Y48" s="53"/>
      <c r="Z48" s="53"/>
    </row>
    <row r="49" spans="7:28" ht="15" customHeight="1">
      <c r="H49" s="51">
        <v>3</v>
      </c>
      <c r="I49" s="51"/>
      <c r="J49" s="51"/>
      <c r="K49" s="51"/>
      <c r="L49" t="s">
        <v>48</v>
      </c>
      <c r="M49" s="31">
        <v>260</v>
      </c>
      <c r="N49" s="27"/>
      <c r="O49" s="51"/>
      <c r="P49" s="51"/>
      <c r="Q49" s="31">
        <v>90</v>
      </c>
      <c r="R49" s="31">
        <v>0</v>
      </c>
      <c r="S49" s="31">
        <v>0</v>
      </c>
      <c r="T49" s="31">
        <v>0</v>
      </c>
      <c r="U49" s="31">
        <v>409</v>
      </c>
      <c r="V49" s="53"/>
      <c r="W49" s="53"/>
      <c r="X49" s="53"/>
      <c r="Y49" s="53"/>
      <c r="Z49" s="53"/>
    </row>
    <row r="50" spans="7:28" ht="15" customHeight="1">
      <c r="H50" s="51">
        <v>4</v>
      </c>
      <c r="I50" s="51"/>
      <c r="J50" s="51"/>
      <c r="K50" s="51"/>
      <c r="L50" t="s">
        <v>49</v>
      </c>
      <c r="M50" s="31">
        <v>690</v>
      </c>
      <c r="N50" s="27"/>
      <c r="O50" s="51"/>
      <c r="P50" s="51"/>
      <c r="Q50" s="31">
        <v>175</v>
      </c>
      <c r="R50" s="31">
        <v>69</v>
      </c>
      <c r="S50" s="31">
        <v>29</v>
      </c>
      <c r="T50" s="31">
        <v>0</v>
      </c>
      <c r="U50" s="31">
        <v>0</v>
      </c>
      <c r="V50" s="53"/>
      <c r="W50" s="53"/>
      <c r="X50" s="53"/>
      <c r="Y50" s="53"/>
      <c r="Z50" s="53"/>
    </row>
    <row r="51" spans="7:28" ht="15" customHeight="1">
      <c r="H51" s="51">
        <v>5</v>
      </c>
      <c r="I51" s="51"/>
      <c r="J51" s="51"/>
      <c r="K51" s="51"/>
      <c r="L51" t="s">
        <v>50</v>
      </c>
      <c r="M51" s="31">
        <v>2200</v>
      </c>
      <c r="N51" s="27"/>
      <c r="O51" s="51"/>
      <c r="P51" s="51"/>
      <c r="Q51" s="31">
        <v>0</v>
      </c>
      <c r="R51" s="31">
        <v>861</v>
      </c>
      <c r="S51" s="31">
        <v>0</v>
      </c>
      <c r="T51" s="31">
        <v>12054</v>
      </c>
      <c r="U51" s="31">
        <v>0</v>
      </c>
      <c r="V51" s="53"/>
      <c r="W51" s="53"/>
      <c r="X51" s="53"/>
      <c r="Y51" s="53"/>
      <c r="Z51" s="53"/>
    </row>
    <row r="52" spans="7:28" ht="15" customHeight="1">
      <c r="H52" s="51">
        <v>6</v>
      </c>
      <c r="I52" s="51"/>
      <c r="J52" s="51"/>
      <c r="K52" s="51"/>
      <c r="L52" t="s">
        <v>51</v>
      </c>
      <c r="M52" s="31">
        <v>1800</v>
      </c>
      <c r="N52" s="27"/>
      <c r="O52" s="51"/>
      <c r="P52" s="51"/>
      <c r="Q52" s="31">
        <v>129</v>
      </c>
      <c r="R52" s="31">
        <v>33</v>
      </c>
      <c r="S52" s="31">
        <v>963</v>
      </c>
      <c r="T52" s="31">
        <v>57</v>
      </c>
      <c r="U52" s="31">
        <v>58</v>
      </c>
      <c r="V52" s="53"/>
      <c r="W52" s="53"/>
      <c r="X52" s="53"/>
      <c r="Y52" s="53"/>
      <c r="Z52" s="53"/>
    </row>
    <row r="53" spans="7:28" ht="15" customHeight="1">
      <c r="H53" s="51">
        <v>7</v>
      </c>
      <c r="I53" s="51"/>
      <c r="J53" s="51"/>
      <c r="K53" s="51"/>
      <c r="L53" t="s">
        <v>52</v>
      </c>
      <c r="M53" s="31">
        <v>590</v>
      </c>
      <c r="N53" s="27"/>
      <c r="O53" s="51"/>
      <c r="P53" s="51"/>
      <c r="Q53" s="31">
        <v>100</v>
      </c>
      <c r="R53" s="31">
        <v>100</v>
      </c>
      <c r="S53" s="31">
        <v>100</v>
      </c>
      <c r="T53" s="31">
        <v>0</v>
      </c>
      <c r="U53" s="31">
        <v>113</v>
      </c>
      <c r="V53" s="53"/>
      <c r="W53" s="53"/>
      <c r="X53" s="53"/>
      <c r="Y53" s="53"/>
      <c r="Z53" s="53"/>
    </row>
    <row r="54" spans="7:28" ht="15" customHeight="1">
      <c r="H54" s="51">
        <v>8</v>
      </c>
      <c r="I54" s="51"/>
      <c r="J54" s="51"/>
      <c r="K54" s="51"/>
      <c r="L54" t="s">
        <v>53</v>
      </c>
      <c r="M54" s="31">
        <v>1700</v>
      </c>
      <c r="N54" s="27"/>
      <c r="O54" s="51"/>
      <c r="P54" s="51"/>
      <c r="Q54" s="31">
        <v>1072</v>
      </c>
      <c r="R54" s="31">
        <v>1072</v>
      </c>
      <c r="S54" s="31">
        <v>1072</v>
      </c>
      <c r="T54" s="31">
        <v>945</v>
      </c>
      <c r="U54" s="31">
        <v>2514</v>
      </c>
      <c r="V54" s="53"/>
      <c r="W54" s="53"/>
      <c r="X54" s="53"/>
      <c r="Y54" s="53"/>
      <c r="Z54" s="53"/>
    </row>
    <row r="55" spans="7:28" ht="15" customHeight="1">
      <c r="H55" s="51">
        <v>9</v>
      </c>
      <c r="I55" s="51"/>
      <c r="J55" s="51"/>
      <c r="K55" s="51"/>
      <c r="L55" t="s">
        <v>54</v>
      </c>
      <c r="M55" s="31">
        <v>5700</v>
      </c>
      <c r="N55" s="27"/>
      <c r="O55" s="51"/>
      <c r="P55" s="51"/>
      <c r="Q55" s="31">
        <v>0</v>
      </c>
      <c r="R55" s="31">
        <v>861</v>
      </c>
      <c r="S55" s="31">
        <v>2400</v>
      </c>
      <c r="T55" s="31">
        <v>15741</v>
      </c>
      <c r="U55" s="31">
        <v>8277</v>
      </c>
      <c r="V55" s="53"/>
      <c r="W55" s="53"/>
      <c r="X55" s="53"/>
      <c r="Y55" s="53"/>
      <c r="Z55" s="53"/>
    </row>
    <row r="56" spans="7:28" ht="15" customHeight="1">
      <c r="H56" s="51">
        <v>10</v>
      </c>
      <c r="I56" s="51"/>
      <c r="J56" s="51"/>
      <c r="K56" s="51"/>
      <c r="L56" t="s">
        <v>55</v>
      </c>
      <c r="M56" s="31">
        <v>25</v>
      </c>
      <c r="N56" s="27"/>
      <c r="O56" s="51"/>
      <c r="P56" s="51"/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53"/>
      <c r="W56" s="53"/>
      <c r="X56" s="53"/>
      <c r="Y56" s="53"/>
      <c r="Z56" s="53"/>
    </row>
    <row r="57" spans="7:28" ht="15" customHeight="1">
      <c r="H57" s="51">
        <v>11</v>
      </c>
      <c r="I57" s="51"/>
      <c r="J57" s="51"/>
      <c r="K57" s="51"/>
      <c r="L57" t="s">
        <v>56</v>
      </c>
      <c r="M57" s="31">
        <v>990</v>
      </c>
      <c r="N57" s="27"/>
      <c r="O57" s="51"/>
      <c r="P57" s="51"/>
      <c r="Q57" s="31">
        <v>0</v>
      </c>
      <c r="R57" s="31">
        <v>1290</v>
      </c>
      <c r="S57" s="31">
        <v>101</v>
      </c>
      <c r="T57" s="31">
        <v>0</v>
      </c>
      <c r="U57" s="31">
        <v>247</v>
      </c>
      <c r="V57" s="53"/>
      <c r="W57" s="53"/>
      <c r="X57" s="53"/>
      <c r="Y57" s="53"/>
      <c r="Z57" s="53"/>
    </row>
    <row r="58" spans="7:28" ht="15" customHeight="1">
      <c r="H58" s="51">
        <v>12</v>
      </c>
      <c r="I58" s="51"/>
      <c r="J58" s="51"/>
      <c r="K58" s="51"/>
      <c r="L58" t="s">
        <v>57</v>
      </c>
      <c r="M58" s="31">
        <v>110</v>
      </c>
      <c r="N58" s="27"/>
      <c r="O58" s="51"/>
      <c r="P58" s="51"/>
      <c r="Q58" s="31">
        <v>0</v>
      </c>
      <c r="R58" s="31">
        <v>0</v>
      </c>
      <c r="S58" s="31">
        <v>0</v>
      </c>
      <c r="T58" s="31">
        <v>381</v>
      </c>
      <c r="U58" s="31">
        <v>0</v>
      </c>
      <c r="V58" s="53"/>
      <c r="W58" s="53"/>
      <c r="X58" s="53"/>
      <c r="Y58" s="53"/>
      <c r="Z58" s="53"/>
    </row>
    <row r="59" spans="7:28" ht="15" customHeight="1">
      <c r="H59" s="51">
        <v>13</v>
      </c>
      <c r="I59" s="51"/>
      <c r="J59" s="51"/>
      <c r="K59" s="51"/>
      <c r="L59" t="s">
        <v>58</v>
      </c>
      <c r="M59" s="31">
        <v>60</v>
      </c>
      <c r="N59" s="27"/>
      <c r="O59" s="51"/>
      <c r="P59" s="51"/>
      <c r="Q59" s="31">
        <v>11</v>
      </c>
      <c r="R59" s="31">
        <v>11</v>
      </c>
      <c r="S59" s="31">
        <v>0</v>
      </c>
      <c r="T59" s="31">
        <v>185</v>
      </c>
      <c r="U59" s="31">
        <v>19</v>
      </c>
      <c r="V59" s="53"/>
      <c r="W59" s="53"/>
      <c r="X59" s="53"/>
      <c r="Y59" s="53"/>
      <c r="Z59" s="53"/>
    </row>
    <row r="60" spans="7:28">
      <c r="G60" s="51"/>
      <c r="H60" s="51"/>
      <c r="I60" s="51"/>
      <c r="J60" s="51"/>
      <c r="K60" s="51"/>
      <c r="L60" s="32" t="s">
        <v>95</v>
      </c>
      <c r="M60" s="33">
        <v>16585</v>
      </c>
      <c r="N60" s="52">
        <v>16585</v>
      </c>
      <c r="O60" s="52"/>
      <c r="P60" s="52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7:28">
      <c r="G61" s="27" t="s">
        <v>96</v>
      </c>
      <c r="H61" t="s">
        <v>97</v>
      </c>
      <c r="I61" s="27"/>
      <c r="J61" s="27"/>
      <c r="K61" s="27"/>
    </row>
    <row r="62" spans="7:28"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27"/>
      <c r="AB62" s="27"/>
    </row>
    <row r="63" spans="7:28">
      <c r="G63" s="27"/>
      <c r="H63" s="27"/>
      <c r="I63" s="27"/>
    </row>
    <row r="64" spans="7:28" ht="30" customHeight="1">
      <c r="G64" s="51" t="s">
        <v>99</v>
      </c>
      <c r="H64" s="51"/>
      <c r="I64" s="51"/>
    </row>
  </sheetData>
  <mergeCells count="116">
    <mergeCell ref="B3:E3"/>
    <mergeCell ref="P3:T3"/>
    <mergeCell ref="B4:E4"/>
    <mergeCell ref="I4:J4"/>
    <mergeCell ref="P4:T4"/>
    <mergeCell ref="B5:E5"/>
    <mergeCell ref="I5:J5"/>
    <mergeCell ref="P5:T5"/>
    <mergeCell ref="B6:E6"/>
    <mergeCell ref="I6:J6"/>
    <mergeCell ref="P6:T6"/>
    <mergeCell ref="B7:E7"/>
    <mergeCell ref="I7:J7"/>
    <mergeCell ref="P7:T7"/>
    <mergeCell ref="B8:E8"/>
    <mergeCell ref="I8:J8"/>
    <mergeCell ref="P8:T8"/>
    <mergeCell ref="P11:T11"/>
    <mergeCell ref="A12:E12"/>
    <mergeCell ref="H12:J12"/>
    <mergeCell ref="K12:T12"/>
    <mergeCell ref="B9:E9"/>
    <mergeCell ref="I9:J9"/>
    <mergeCell ref="P9:T9"/>
    <mergeCell ref="B10:E10"/>
    <mergeCell ref="I10:J10"/>
    <mergeCell ref="P10:T10"/>
    <mergeCell ref="A2:T2"/>
    <mergeCell ref="A15:T15"/>
    <mergeCell ref="A1:X1"/>
    <mergeCell ref="A17:C17"/>
    <mergeCell ref="B13:B14"/>
    <mergeCell ref="C13:C14"/>
    <mergeCell ref="E13:E14"/>
    <mergeCell ref="A13:A14"/>
    <mergeCell ref="B11:E11"/>
    <mergeCell ref="I11:J11"/>
    <mergeCell ref="AB24:AF24"/>
    <mergeCell ref="N21:Q21"/>
    <mergeCell ref="AB21:AF21"/>
    <mergeCell ref="N22:Q22"/>
    <mergeCell ref="U22:V22"/>
    <mergeCell ref="AB22:AF22"/>
    <mergeCell ref="U25:V25"/>
    <mergeCell ref="AB25:AF25"/>
    <mergeCell ref="N26:Q26"/>
    <mergeCell ref="U26:V26"/>
    <mergeCell ref="AB26:AF26"/>
    <mergeCell ref="N23:Q23"/>
    <mergeCell ref="U23:V23"/>
    <mergeCell ref="AB23:AF23"/>
    <mergeCell ref="N24:Q24"/>
    <mergeCell ref="U24:V24"/>
    <mergeCell ref="M19:AJ19"/>
    <mergeCell ref="M33:O33"/>
    <mergeCell ref="N29:N30"/>
    <mergeCell ref="O29:O30"/>
    <mergeCell ref="Q29:Q30"/>
    <mergeCell ref="M29:M30"/>
    <mergeCell ref="N27:Q27"/>
    <mergeCell ref="U27:V27"/>
    <mergeCell ref="AB27:AF27"/>
    <mergeCell ref="M28:Q28"/>
    <mergeCell ref="H46:K46"/>
    <mergeCell ref="V46:Z46"/>
    <mergeCell ref="H47:K47"/>
    <mergeCell ref="O47:P47"/>
    <mergeCell ref="V47:Z47"/>
    <mergeCell ref="M20:AF20"/>
    <mergeCell ref="M31:AF31"/>
    <mergeCell ref="T28:V28"/>
    <mergeCell ref="W28:AF28"/>
    <mergeCell ref="N25:Q25"/>
    <mergeCell ref="H48:K48"/>
    <mergeCell ref="O48:P48"/>
    <mergeCell ref="V48:Z48"/>
    <mergeCell ref="H49:K49"/>
    <mergeCell ref="O49:P49"/>
    <mergeCell ref="V49:Z49"/>
    <mergeCell ref="H50:K50"/>
    <mergeCell ref="O50:P50"/>
    <mergeCell ref="V50:Z50"/>
    <mergeCell ref="H51:K51"/>
    <mergeCell ref="O51:P51"/>
    <mergeCell ref="V51:Z51"/>
    <mergeCell ref="H52:K52"/>
    <mergeCell ref="O52:P52"/>
    <mergeCell ref="V52:Z52"/>
    <mergeCell ref="H53:K53"/>
    <mergeCell ref="O53:P53"/>
    <mergeCell ref="V53:Z53"/>
    <mergeCell ref="H54:K54"/>
    <mergeCell ref="O54:P54"/>
    <mergeCell ref="V54:Z54"/>
    <mergeCell ref="H55:K55"/>
    <mergeCell ref="O55:P55"/>
    <mergeCell ref="V55:Z55"/>
    <mergeCell ref="H59:K59"/>
    <mergeCell ref="O59:P59"/>
    <mergeCell ref="V59:Z59"/>
    <mergeCell ref="H56:K56"/>
    <mergeCell ref="O56:P56"/>
    <mergeCell ref="V56:Z56"/>
    <mergeCell ref="H57:K57"/>
    <mergeCell ref="O57:P57"/>
    <mergeCell ref="V57:Z57"/>
    <mergeCell ref="G62:Z62"/>
    <mergeCell ref="G44:AD44"/>
    <mergeCell ref="G64:I64"/>
    <mergeCell ref="G60:K60"/>
    <mergeCell ref="N60:P60"/>
    <mergeCell ref="Q60:Z60"/>
    <mergeCell ref="G45:Z45"/>
    <mergeCell ref="H58:K58"/>
    <mergeCell ref="O58:P58"/>
    <mergeCell ref="V58:Z58"/>
  </mergeCells>
  <phoneticPr fontId="13" type="noConversion"/>
  <pageMargins left="0.75" right="0.75" top="1" bottom="1" header="0.5" footer="0.5"/>
  <headerFooter alignWithMargins="0"/>
  <drawing r:id="rId1"/>
  <legacyDrawing r:id="rId2"/>
  <controls>
    <control shapeId="3187" r:id="rId3" name="Control 115"/>
    <control shapeId="3185" r:id="rId4" name="Control 113"/>
    <control shapeId="3183" r:id="rId5" name="Control 111"/>
    <control shapeId="3181" r:id="rId6" name="Control 109"/>
    <control shapeId="3179" r:id="rId7" name="Control 107"/>
    <control shapeId="3177" r:id="rId8" name="Control 105"/>
    <control shapeId="3175" r:id="rId9" name="Control 103"/>
    <control shapeId="3173" r:id="rId10" name="Control 101"/>
    <control shapeId="3171" r:id="rId11" name="Control 99"/>
    <control shapeId="3169" r:id="rId12" name="Control 97"/>
    <control shapeId="3167" r:id="rId13" name="Control 95"/>
    <control shapeId="3165" r:id="rId14" name="Control 93"/>
    <control shapeId="3163" r:id="rId15" name="Control 91"/>
    <control shapeId="3161" r:id="rId16" name="Control 89"/>
    <control shapeId="3159" r:id="rId17" name="Control 87"/>
    <control shapeId="3157" r:id="rId18" name="Control 85"/>
    <control shapeId="3155" r:id="rId19" name="Control 83"/>
    <control shapeId="3153" r:id="rId20" name="Control 81"/>
    <control shapeId="3151" r:id="rId21" name="Control 79"/>
    <control shapeId="3149" r:id="rId22" name="Control 77"/>
    <control shapeId="3147" r:id="rId23" name="Control 75"/>
    <control shapeId="3145" r:id="rId24" name="Control 73"/>
    <control shapeId="3143" r:id="rId25" name="Control 71"/>
    <control shapeId="3141" r:id="rId26" name="Control 69"/>
    <control shapeId="3139" r:id="rId27" name="Control 67"/>
    <control shapeId="3137" r:id="rId28" name="Control 65"/>
    <control shapeId="3136" r:id="rId29" name="Control 64"/>
    <control shapeId="3135" r:id="rId30" name="Control 63"/>
    <control shapeId="3134" r:id="rId31" name="Control 62"/>
    <control shapeId="3132" r:id="rId32" name="Control 60"/>
    <control shapeId="3130" r:id="rId33" name="Control 58"/>
    <control shapeId="3128" r:id="rId34" name="Control 56"/>
    <control shapeId="3126" r:id="rId35" name="Control 54"/>
    <control shapeId="3124" r:id="rId36" name="Control 52"/>
    <control shapeId="3122" r:id="rId37" name="Control 50"/>
    <control shapeId="3120" r:id="rId38" name="Control 48"/>
    <control shapeId="3118" r:id="rId39" name="Control 46"/>
    <control shapeId="3116" r:id="rId40" name="Control 44"/>
    <control shapeId="3114" r:id="rId41" name="Control 42"/>
    <control shapeId="3112" r:id="rId42" name="Control 40"/>
    <control shapeId="3110" r:id="rId43" name="Control 38"/>
    <control shapeId="3109" r:id="rId44" name="Control 37"/>
    <control shapeId="3108" r:id="rId45" name="Control 36"/>
    <control shapeId="3107" r:id="rId46" name="Control 35"/>
    <control shapeId="3105" r:id="rId47" name="Control 33"/>
    <control shapeId="3103" r:id="rId48" name="Control 31"/>
    <control shapeId="3101" r:id="rId49" name="Control 29"/>
    <control shapeId="3099" r:id="rId50" name="Control 27"/>
    <control shapeId="3097" r:id="rId51" name="Control 25"/>
    <control shapeId="3095" r:id="rId52" name="Control 23"/>
    <control shapeId="3093" r:id="rId53" name="Control 21"/>
    <control shapeId="3091" r:id="rId54" name="Control 19"/>
    <control shapeId="3089" r:id="rId55" name="Control 17"/>
    <control shapeId="3087" r:id="rId56" name="Control 15"/>
    <control shapeId="3085" r:id="rId57" name="Control 13"/>
    <control shapeId="3083" r:id="rId58" name="Control 11"/>
    <control shapeId="3081" r:id="rId59" name="Control 9"/>
    <control shapeId="3079" r:id="rId60" name="Control 7"/>
    <control shapeId="3077" r:id="rId61" name="Control 5"/>
    <control shapeId="3075" r:id="rId62" name="Control 3"/>
    <control shapeId="3074" r:id="rId63" name="Control 2"/>
    <control shapeId="3073" r:id="rId64" name="Control 1"/>
  </controls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E13" sqref="E13"/>
    </sheetView>
  </sheetViews>
  <sheetFormatPr defaultRowHeight="15"/>
  <cols>
    <col min="1" max="1" width="32.7109375" customWidth="1"/>
    <col min="2" max="2" width="33.5703125" customWidth="1"/>
    <col min="3" max="3" width="33" customWidth="1"/>
    <col min="13" max="13" width="25.5703125" customWidth="1"/>
  </cols>
  <sheetData>
    <row r="1" spans="1:3" ht="24" customHeight="1">
      <c r="A1" s="15" t="s">
        <v>15</v>
      </c>
      <c r="B1" s="16" t="s">
        <v>17</v>
      </c>
      <c r="C1" s="15" t="s">
        <v>18</v>
      </c>
    </row>
    <row r="2" spans="1:3">
      <c r="A2" s="23" t="s">
        <v>78</v>
      </c>
      <c r="B2" s="35">
        <v>1467</v>
      </c>
      <c r="C2" s="36">
        <v>340</v>
      </c>
    </row>
    <row r="3" spans="1:3">
      <c r="A3" s="23" t="s">
        <v>76</v>
      </c>
      <c r="B3" s="35">
        <v>210</v>
      </c>
      <c r="C3" s="36">
        <v>25</v>
      </c>
    </row>
    <row r="4" spans="1:3">
      <c r="A4" s="23" t="s">
        <v>80</v>
      </c>
      <c r="B4" s="35">
        <v>182</v>
      </c>
      <c r="C4" s="36">
        <v>90</v>
      </c>
    </row>
    <row r="5" spans="1:3">
      <c r="A5" s="23" t="s">
        <v>79</v>
      </c>
      <c r="B5" s="35">
        <v>102</v>
      </c>
      <c r="C5" s="36">
        <v>25</v>
      </c>
    </row>
    <row r="6" spans="1:3">
      <c r="A6" s="23" t="s">
        <v>81</v>
      </c>
      <c r="B6" s="35">
        <v>43</v>
      </c>
      <c r="C6" s="36">
        <v>80</v>
      </c>
    </row>
    <row r="7" spans="1:3">
      <c r="A7" s="23" t="s">
        <v>77</v>
      </c>
      <c r="B7" s="35">
        <v>12</v>
      </c>
      <c r="C7" s="36">
        <v>25</v>
      </c>
    </row>
    <row r="8" spans="1:3">
      <c r="A8" s="23" t="s">
        <v>82</v>
      </c>
      <c r="B8" s="35">
        <v>8</v>
      </c>
      <c r="C8" s="36">
        <v>25</v>
      </c>
    </row>
    <row r="9" spans="1:3">
      <c r="A9" s="23" t="s">
        <v>83</v>
      </c>
      <c r="B9" s="35">
        <v>3</v>
      </c>
      <c r="C9" s="36">
        <v>25</v>
      </c>
    </row>
    <row r="10" spans="1:3">
      <c r="C10" s="37">
        <v>635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Анализ</vt:lpstr>
      <vt:lpstr>Ядро Можайск</vt:lpstr>
      <vt:lpstr>Ядро lyt.well-comm.ru </vt:lpstr>
      <vt:lpstr>Ядро tv.well-comm.ru</vt:lpstr>
      <vt:lpstr>Лист1</vt:lpstr>
      <vt:lpstr>Ядро service.well-commm.ru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2013-11-22T14:53:06Z</dcterms:modified>
</cp:coreProperties>
</file>