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1"/>
  </bookViews>
  <sheets>
    <sheet name="Анализ" sheetId="6" r:id="rId1"/>
    <sheet name="Ядро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<sst xmlns="http://schemas.openxmlformats.org/spreadsheetml/2006/main" count="122" uniqueCount="108">
  <si>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</si>
  <si>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</si>
  <si>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</si>
  <si>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</si>
  <si>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</si>
  <si>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</si>
  <si>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</si>
  <si>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</si>
  <si>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</si>
  <si>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</si>
  <si>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</si>
  <si>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</si>
  <si>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</si>
  <si>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</si>
  <si>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</si>
  <si>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</si>
  <si>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</si>
  <si>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</si>
  <si>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</si>
  <si>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</si>
  <si>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</si>
  <si>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</si>
  <si>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</si>
  <si>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</si>
  <si>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</si>
  <si>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</si>
  <si>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</si>
  <si>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</si>
  <si>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</si>
  <si>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</si>
  <si>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</si>
  <si>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www.m-grand.ru</t>
  </si>
  <si>
    <t>да</t>
  </si>
  <si>
    <t>нет</t>
  </si>
  <si>
    <t>низко</t>
  </si>
  <si>
    <t>63 ошибки</t>
  </si>
  <si>
    <t>есть, требует доработки</t>
  </si>
  <si>
    <t>xml-версия</t>
  </si>
  <si>
    <t>есть, требуют доработки</t>
  </si>
  <si>
    <t>Среднее</t>
  </si>
  <si>
    <t>есть, но требуют доработки</t>
  </si>
  <si>
    <t>есть</t>
  </si>
  <si>
    <t>запчасти hyundai</t>
  </si>
  <si>
    <t>корейские запчасти</t>
  </si>
  <si>
    <t>корейские автозапчасти</t>
  </si>
  <si>
    <t>запчасти для корейских автомобилей</t>
  </si>
  <si>
    <t>автозапчасти hyundai</t>
  </si>
  <si>
    <t>автозапчасти для корейских автомобилей</t>
  </si>
  <si>
    <t>hyundai accent запчасти</t>
  </si>
  <si>
    <t>запчасти hyundai hd</t>
  </si>
  <si>
    <t>каталог hyundai запчастей</t>
  </si>
  <si>
    <t>запчасти hyundai solaris</t>
  </si>
  <si>
    <t>магазин корейских автозапчастей</t>
  </si>
  <si>
    <t>магазин корейских запчастей</t>
  </si>
  <si>
    <t>hyundai porter запчасти</t>
  </si>
  <si>
    <t>корейские запчасти москва</t>
  </si>
  <si>
    <t>запчасти для корейских авто</t>
  </si>
  <si>
    <t>запчасти hyundai sonata</t>
  </si>
  <si>
    <t>hyundai elantra запчасти</t>
  </si>
  <si>
    <t>hyundai starex запчасти</t>
  </si>
  <si>
    <t>запчасти hyundai getz</t>
  </si>
  <si>
    <t>купить запчасти hyundai</t>
  </si>
  <si>
    <t>hyundai santa fe запчасти</t>
  </si>
  <si>
    <t>запчасти hyundai москва</t>
  </si>
  <si>
    <t>запчасти hyundai tucson</t>
  </si>
  <si>
    <t>запчасти корейских машин</t>
  </si>
  <si>
    <t>магазины запчастей для корейских автомобилей</t>
  </si>
  <si>
    <t>оригинальные запчасти hyundai</t>
  </si>
  <si>
    <t>корейские автозапчасти в москве</t>
  </si>
  <si>
    <t>запчасти hyundai grand starex</t>
  </si>
  <si>
    <t>магазин запчастей hyundai</t>
  </si>
  <si>
    <t>hyundai ix35 запчасти</t>
  </si>
  <si>
    <t>автозапчасти для корейских авто</t>
  </si>
  <si>
    <t>запчасти для корейских автомобилей kia</t>
  </si>
  <si>
    <t>корейские запчасти оптом</t>
  </si>
  <si>
    <t>кузовные запчасти hyundai</t>
  </si>
  <si>
    <t>интернет магазин корейских запчастей</t>
  </si>
  <si>
    <t>корейские запчасти купить</t>
  </si>
  <si>
    <t>запчасти для корейских автомобилей москва</t>
  </si>
  <si>
    <t>hyundai запчасти цены</t>
  </si>
  <si>
    <t>запчасти для корейских автобусов</t>
  </si>
  <si>
    <t>магазин автозапчастей для корейских автомобилей</t>
  </si>
  <si>
    <t>запчасти для корейских грузовиков</t>
  </si>
  <si>
    <t>корейские автозапчасти оптом</t>
  </si>
  <si>
    <t>запчасти для автомобилей hyundai</t>
  </si>
  <si>
    <t>запчасти для грузовиков hyundai</t>
  </si>
  <si>
    <t>запчасти для иномарок корейских</t>
  </si>
  <si>
    <t>продажа запчастей hyundai</t>
  </si>
  <si>
    <t>автомагазин корейских запчастей</t>
  </si>
  <si>
    <t>корейские запчасти hyundai</t>
  </si>
  <si>
    <t>продажа корейских запчастей</t>
  </si>
  <si>
    <t>hyundai santa fe classic запчасти</t>
  </si>
  <si>
    <t>запчасти для корейских автомобилей hyundai</t>
  </si>
  <si>
    <t>магазин автозапчастей hyundai</t>
  </si>
  <si>
    <t>продажа корейских автозапчастей</t>
  </si>
  <si>
    <t>интернет магазин запчастей корейских автомобилей</t>
  </si>
  <si>
    <t>корейский каталог запчастей</t>
  </si>
  <si>
    <t>автозапчасти для корейских машин</t>
  </si>
  <si>
    <t>автозапчасти hyundai москва</t>
  </si>
  <si>
    <t>магазин запчасти для корейских машин</t>
  </si>
  <si>
    <t>hyundai каталог автозапчастей</t>
  </si>
  <si>
    <t>автозапчасти hyundai accent</t>
  </si>
  <si>
    <t>магазины корейских автозапчастей в москве</t>
  </si>
  <si>
    <t>автозапчасти hyundai sonata</t>
  </si>
  <si>
    <t>корейские автозапчасти оптом москва</t>
  </si>
  <si>
    <t>Себистомость ссылочной массы SEOPULT</t>
  </si>
  <si>
    <t>Себистомость ссылочной массы SEOhammer</t>
  </si>
  <si>
    <t>83.2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</si>
</sst>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5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b/>
      <i/>
      <sz val="10"/>
      <name val="Arial"/>
      <family val="2"/>
      <charset val="204"/>
    </font>
    <font>
      <sz val="8"/>
      <name val="Arial"/>
    </font>
    <font>
      <u/>
      <sz val="11"/>
      <color indexed="12"/>
      <name val="Calibri"/>
      <family val="2"/>
      <charset val="204"/>
    </font>
    <font>
      <sz val="11"/>
      <name val="Calibri"/>
      <family val="2"/>
      <charset val="204"/>
    </font>
    <font>
      <b/>
      <i/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2" fillId="0" borderId="0" xfId="1" applyAlignment="1" applyProtection="1"/>
    <xf numFmtId="14" fontId="13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4" xfId="0" applyFont="1" applyBorder="1" applyAlignment="1">
      <alignment horizontal="center" vertical="center"/>
    </xf>
    <xf numFmtId="6" fontId="13" fillId="4" borderId="1" xfId="0" applyNumberFormat="1" applyFont="1" applyFill="1" applyBorder="1" applyAlignment="1">
      <alignment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0</xdr:rowOff>
    </xdr:from>
    <xdr:to>
      <xdr:col>8</xdr:col>
      <xdr:colOff>0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625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-grand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opLeftCell="A18" workbookViewId="0">
      <selection activeCell="B38" sqref="B38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41604</v>
      </c>
    </row>
    <row r="11" spans="1:13" ht="15.75">
      <c r="A11" s="1"/>
    </row>
    <row r="12" spans="1:13" ht="20.25">
      <c r="A12" s="34" t="s">
        <v>1</v>
      </c>
      <c r="B12" s="3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5"/>
      <c r="B14" s="35"/>
    </row>
    <row r="15" spans="1:13" ht="39.75" customHeight="1">
      <c r="A15" s="35"/>
      <c r="B15" s="35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5" t="s">
        <v>31</v>
      </c>
    </row>
    <row r="20" spans="1:2">
      <c r="A20" s="6" t="s">
        <v>6</v>
      </c>
      <c r="B20" s="7">
        <v>80</v>
      </c>
    </row>
    <row r="21" spans="1:2">
      <c r="A21" s="6" t="s">
        <v>7</v>
      </c>
      <c r="B21" s="7">
        <v>3</v>
      </c>
    </row>
    <row r="22" spans="1:2">
      <c r="A22" s="6" t="s">
        <v>19</v>
      </c>
      <c r="B22" s="26">
        <v>38930</v>
      </c>
    </row>
    <row r="23" spans="1:2">
      <c r="A23" s="6" t="s">
        <v>20</v>
      </c>
      <c r="B23" s="9" t="s">
        <v>34</v>
      </c>
    </row>
    <row r="24" spans="1:2">
      <c r="A24" s="6" t="s">
        <v>8</v>
      </c>
      <c r="B24" s="8" t="s">
        <v>33</v>
      </c>
    </row>
    <row r="25" spans="1:2">
      <c r="A25" s="6" t="s">
        <v>30</v>
      </c>
      <c r="B25" s="7">
        <v>522</v>
      </c>
    </row>
    <row r="26" spans="1:2">
      <c r="A26" s="6" t="s">
        <v>29</v>
      </c>
      <c r="B26" s="7">
        <v>12100</v>
      </c>
    </row>
    <row r="27" spans="1:2">
      <c r="A27" s="6" t="s">
        <v>21</v>
      </c>
      <c r="B27" s="7">
        <v>795</v>
      </c>
    </row>
    <row r="28" spans="1:2">
      <c r="A28" s="6" t="s">
        <v>22</v>
      </c>
      <c r="B28" s="7">
        <v>515</v>
      </c>
    </row>
    <row r="29" spans="1:2">
      <c r="A29" s="6" t="s">
        <v>23</v>
      </c>
      <c r="B29" s="7" t="s">
        <v>36</v>
      </c>
    </row>
    <row r="30" spans="1:2">
      <c r="A30" s="6" t="s">
        <v>24</v>
      </c>
      <c r="B30" s="8" t="s">
        <v>37</v>
      </c>
    </row>
    <row r="31" spans="1:2">
      <c r="A31" s="6" t="s">
        <v>25</v>
      </c>
      <c r="B31" s="8" t="s">
        <v>38</v>
      </c>
    </row>
    <row r="32" spans="1:2">
      <c r="A32" s="6" t="s">
        <v>9</v>
      </c>
      <c r="B32" s="8" t="s">
        <v>39</v>
      </c>
    </row>
    <row r="33" spans="1:2">
      <c r="A33" s="6" t="s">
        <v>10</v>
      </c>
      <c r="B33" s="8" t="s">
        <v>40</v>
      </c>
    </row>
    <row r="34" spans="1:2">
      <c r="A34" s="6" t="s">
        <v>26</v>
      </c>
      <c r="B34" s="7" t="s">
        <v>35</v>
      </c>
    </row>
    <row r="35" spans="1:2">
      <c r="A35" s="6" t="s">
        <v>11</v>
      </c>
      <c r="B35" s="8" t="s">
        <v>41</v>
      </c>
    </row>
    <row r="36" spans="1:2">
      <c r="A36" s="6" t="s">
        <v>27</v>
      </c>
      <c r="B36" s="8" t="s">
        <v>32</v>
      </c>
    </row>
    <row r="37" spans="1:2">
      <c r="A37" s="6" t="s">
        <v>28</v>
      </c>
      <c r="B37" s="14" t="s">
        <v>33</v>
      </c>
    </row>
    <row r="38" spans="1:2">
      <c r="A38" s="6" t="s">
        <v>12</v>
      </c>
      <c r="B38" s="14" t="s">
        <v>33</v>
      </c>
    </row>
  </sheetData>
  <mergeCells count="2">
    <mergeCell ref="A12:B12"/>
    <mergeCell ref="A14:B15"/>
  </mergeCells>
  <phoneticPr fontId="0" type="noConversion"/>
  <hyperlinks>
    <hyperlink ref="B19" r:id="rId1"/>
  </hyperlinks>
  <pageMargins left="0.70866141732283472" right="1.1000000000000001" top="0.48" bottom="0.6" header="0.31496062992125984" footer="0.31496062992125984"/>
  <pageSetup paperSize="9" scale="7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8"/>
  <sheetViews>
    <sheetView tabSelected="1" topLeftCell="A64" workbookViewId="0">
      <selection activeCell="H64" sqref="H64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9.28515625" customWidth="1"/>
    <col min="6" max="6" width="20.570312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www.m-grand.ru</v>
      </c>
      <c r="C3" s="12"/>
      <c r="D3" s="11"/>
      <c r="E3" s="11"/>
    </row>
    <row r="4" spans="1:6" ht="73.5" customHeight="1">
      <c r="A4" s="21" t="s">
        <v>14</v>
      </c>
      <c r="B4" s="21" t="s">
        <v>15</v>
      </c>
      <c r="C4" s="21" t="s">
        <v>16</v>
      </c>
      <c r="D4" s="21" t="s">
        <v>17</v>
      </c>
      <c r="E4" s="21" t="s">
        <v>105</v>
      </c>
      <c r="F4" s="21" t="s">
        <v>106</v>
      </c>
    </row>
    <row r="5" spans="1:6">
      <c r="A5" s="22">
        <v>1</v>
      </c>
      <c r="B5" s="27" t="s">
        <v>42</v>
      </c>
      <c r="C5" s="15"/>
      <c r="D5" s="32">
        <v>5140</v>
      </c>
      <c r="E5" s="29">
        <v>9000</v>
      </c>
      <c r="F5" s="30">
        <v>6681</v>
      </c>
    </row>
    <row r="6" spans="1:6">
      <c r="A6" s="22">
        <f>A5+1</f>
        <v>2</v>
      </c>
      <c r="B6" s="27" t="s">
        <v>43</v>
      </c>
      <c r="C6" s="15"/>
      <c r="D6" s="32">
        <v>2741</v>
      </c>
      <c r="E6" s="29">
        <v>2500</v>
      </c>
      <c r="F6" s="30">
        <v>4259</v>
      </c>
    </row>
    <row r="7" spans="1:6">
      <c r="A7" s="22">
        <f>A6+1</f>
        <v>3</v>
      </c>
      <c r="B7" s="27" t="s">
        <v>44</v>
      </c>
      <c r="C7" s="15"/>
      <c r="D7" s="32">
        <v>1232</v>
      </c>
      <c r="E7" s="29">
        <v>650</v>
      </c>
      <c r="F7" s="31">
        <v>1166</v>
      </c>
    </row>
    <row r="8" spans="1:6">
      <c r="A8" s="22">
        <f t="shared" ref="A8:A67" si="0">A7+1</f>
        <v>4</v>
      </c>
      <c r="B8" s="27" t="s">
        <v>45</v>
      </c>
      <c r="C8" s="15"/>
      <c r="D8" s="32">
        <v>954</v>
      </c>
      <c r="E8" s="29">
        <v>990</v>
      </c>
      <c r="F8" s="30">
        <v>2126</v>
      </c>
    </row>
    <row r="9" spans="1:6">
      <c r="A9" s="22">
        <f t="shared" si="0"/>
        <v>5</v>
      </c>
      <c r="B9" s="27" t="s">
        <v>46</v>
      </c>
      <c r="C9" s="16"/>
      <c r="D9" s="32">
        <v>440</v>
      </c>
      <c r="E9" s="29">
        <v>1500</v>
      </c>
      <c r="F9" s="30">
        <v>950</v>
      </c>
    </row>
    <row r="10" spans="1:6">
      <c r="A10" s="22">
        <f t="shared" si="0"/>
        <v>6</v>
      </c>
      <c r="B10" s="27" t="s">
        <v>47</v>
      </c>
      <c r="C10" s="16"/>
      <c r="D10" s="32">
        <v>404</v>
      </c>
      <c r="E10" s="29">
        <v>450</v>
      </c>
      <c r="F10" s="30">
        <v>497</v>
      </c>
    </row>
    <row r="11" spans="1:6">
      <c r="A11" s="22">
        <f t="shared" si="0"/>
        <v>7</v>
      </c>
      <c r="B11" s="27" t="s">
        <v>48</v>
      </c>
      <c r="C11" s="16"/>
      <c r="D11" s="32">
        <v>346</v>
      </c>
      <c r="E11" s="29">
        <v>1900</v>
      </c>
      <c r="F11" s="30">
        <v>1526</v>
      </c>
    </row>
    <row r="12" spans="1:6">
      <c r="A12" s="22">
        <f t="shared" si="0"/>
        <v>8</v>
      </c>
      <c r="B12" s="27" t="s">
        <v>49</v>
      </c>
      <c r="C12" s="16"/>
      <c r="D12" s="32">
        <v>338</v>
      </c>
      <c r="E12" s="29">
        <v>1200</v>
      </c>
      <c r="F12" s="30">
        <v>1083</v>
      </c>
    </row>
    <row r="13" spans="1:6">
      <c r="A13" s="22">
        <f t="shared" si="0"/>
        <v>9</v>
      </c>
      <c r="B13" s="27" t="s">
        <v>50</v>
      </c>
      <c r="C13" s="16"/>
      <c r="D13" s="32">
        <v>330</v>
      </c>
      <c r="E13" s="29">
        <v>310</v>
      </c>
      <c r="F13" s="30" t="s">
        <v>107</v>
      </c>
    </row>
    <row r="14" spans="1:6">
      <c r="A14" s="22">
        <f t="shared" si="0"/>
        <v>10</v>
      </c>
      <c r="B14" s="27" t="s">
        <v>51</v>
      </c>
      <c r="C14" s="16"/>
      <c r="D14" s="32">
        <v>275</v>
      </c>
      <c r="E14" s="29">
        <v>100</v>
      </c>
      <c r="F14" s="30">
        <v>100</v>
      </c>
    </row>
    <row r="15" spans="1:6">
      <c r="A15" s="22">
        <f t="shared" si="0"/>
        <v>11</v>
      </c>
      <c r="B15" s="27" t="s">
        <v>52</v>
      </c>
      <c r="C15" s="16"/>
      <c r="D15" s="32">
        <v>232</v>
      </c>
      <c r="E15" s="29">
        <v>100</v>
      </c>
      <c r="F15" s="30">
        <v>166</v>
      </c>
    </row>
    <row r="16" spans="1:6">
      <c r="A16" s="22">
        <f t="shared" si="0"/>
        <v>12</v>
      </c>
      <c r="B16" s="27" t="s">
        <v>53</v>
      </c>
      <c r="C16" s="16"/>
      <c r="D16" s="32">
        <v>229</v>
      </c>
      <c r="E16" s="29">
        <v>150</v>
      </c>
      <c r="F16" s="30">
        <v>362</v>
      </c>
    </row>
    <row r="17" spans="1:6">
      <c r="A17" s="22">
        <f t="shared" si="0"/>
        <v>13</v>
      </c>
      <c r="B17" s="27" t="s">
        <v>54</v>
      </c>
      <c r="C17" s="16"/>
      <c r="D17" s="32">
        <v>196</v>
      </c>
      <c r="E17" s="29">
        <v>860</v>
      </c>
      <c r="F17" s="30">
        <v>952</v>
      </c>
    </row>
    <row r="18" spans="1:6">
      <c r="A18" s="22">
        <f t="shared" si="0"/>
        <v>14</v>
      </c>
      <c r="B18" s="27" t="s">
        <v>55</v>
      </c>
      <c r="C18" s="16"/>
      <c r="D18" s="32">
        <v>192</v>
      </c>
      <c r="E18" s="29">
        <v>390</v>
      </c>
      <c r="F18" s="30" t="s">
        <v>107</v>
      </c>
    </row>
    <row r="19" spans="1:6">
      <c r="A19" s="22">
        <f t="shared" si="0"/>
        <v>15</v>
      </c>
      <c r="B19" s="27" t="s">
        <v>56</v>
      </c>
      <c r="C19" s="16"/>
      <c r="D19" s="32">
        <v>188</v>
      </c>
      <c r="E19" s="29">
        <v>210</v>
      </c>
      <c r="F19" s="30">
        <v>656</v>
      </c>
    </row>
    <row r="20" spans="1:6">
      <c r="A20" s="22">
        <f t="shared" si="0"/>
        <v>16</v>
      </c>
      <c r="B20" s="27" t="s">
        <v>57</v>
      </c>
      <c r="C20" s="16"/>
      <c r="D20" s="32">
        <v>178</v>
      </c>
      <c r="E20" s="29">
        <v>360</v>
      </c>
      <c r="F20" s="30">
        <v>218</v>
      </c>
    </row>
    <row r="21" spans="1:6">
      <c r="A21" s="22">
        <f t="shared" si="0"/>
        <v>17</v>
      </c>
      <c r="B21" s="27" t="s">
        <v>58</v>
      </c>
      <c r="C21" s="16"/>
      <c r="D21" s="32">
        <v>169</v>
      </c>
      <c r="E21" s="29">
        <v>290</v>
      </c>
      <c r="F21" s="30">
        <v>338</v>
      </c>
    </row>
    <row r="22" spans="1:6">
      <c r="A22" s="22">
        <f t="shared" si="0"/>
        <v>18</v>
      </c>
      <c r="B22" s="27" t="s">
        <v>59</v>
      </c>
      <c r="C22" s="17"/>
      <c r="D22" s="32">
        <v>146</v>
      </c>
      <c r="E22" s="29">
        <v>100</v>
      </c>
      <c r="F22" s="30">
        <v>180</v>
      </c>
    </row>
    <row r="23" spans="1:6">
      <c r="A23" s="22">
        <f t="shared" si="0"/>
        <v>19</v>
      </c>
      <c r="B23" s="27" t="s">
        <v>60</v>
      </c>
      <c r="C23" s="15"/>
      <c r="D23" s="32">
        <v>138</v>
      </c>
      <c r="E23" s="29">
        <v>320</v>
      </c>
      <c r="F23" s="30">
        <v>194</v>
      </c>
    </row>
    <row r="24" spans="1:6">
      <c r="A24" s="22">
        <f t="shared" si="0"/>
        <v>20</v>
      </c>
      <c r="B24" s="27" t="s">
        <v>61</v>
      </c>
      <c r="C24" s="15"/>
      <c r="D24" s="32">
        <v>132</v>
      </c>
      <c r="E24" s="29">
        <v>420</v>
      </c>
      <c r="F24" s="30" t="s">
        <v>107</v>
      </c>
    </row>
    <row r="25" spans="1:6">
      <c r="A25" s="22">
        <f t="shared" si="0"/>
        <v>21</v>
      </c>
      <c r="B25" s="27" t="s">
        <v>62</v>
      </c>
      <c r="C25" s="15"/>
      <c r="D25" s="32">
        <v>98</v>
      </c>
      <c r="E25" s="29">
        <v>260</v>
      </c>
      <c r="F25" s="30">
        <v>262</v>
      </c>
    </row>
    <row r="26" spans="1:6">
      <c r="A26" s="22">
        <f t="shared" si="0"/>
        <v>22</v>
      </c>
      <c r="B26" s="27" t="s">
        <v>63</v>
      </c>
      <c r="C26" s="15"/>
      <c r="D26" s="32">
        <v>94</v>
      </c>
      <c r="E26" s="29">
        <v>380</v>
      </c>
      <c r="F26" s="30">
        <v>371</v>
      </c>
    </row>
    <row r="27" spans="1:6">
      <c r="A27" s="22">
        <f t="shared" si="0"/>
        <v>23</v>
      </c>
      <c r="B27" s="27" t="s">
        <v>64</v>
      </c>
      <c r="C27" s="18"/>
      <c r="D27" s="32">
        <v>88</v>
      </c>
      <c r="E27" s="29">
        <v>140</v>
      </c>
      <c r="F27" s="30">
        <v>136</v>
      </c>
    </row>
    <row r="28" spans="1:6">
      <c r="A28" s="22">
        <f t="shared" si="0"/>
        <v>24</v>
      </c>
      <c r="B28" s="27" t="s">
        <v>65</v>
      </c>
      <c r="C28" s="18"/>
      <c r="D28" s="32">
        <v>86</v>
      </c>
      <c r="E28" s="29">
        <v>100</v>
      </c>
      <c r="F28" s="30">
        <v>100</v>
      </c>
    </row>
    <row r="29" spans="1:6">
      <c r="A29" s="22">
        <f t="shared" si="0"/>
        <v>25</v>
      </c>
      <c r="B29" s="27" t="s">
        <v>66</v>
      </c>
      <c r="C29" s="16"/>
      <c r="D29" s="32">
        <v>83</v>
      </c>
      <c r="E29" s="29">
        <v>100</v>
      </c>
      <c r="F29" s="30">
        <v>216</v>
      </c>
    </row>
    <row r="30" spans="1:6">
      <c r="A30" s="22">
        <f t="shared" si="0"/>
        <v>26</v>
      </c>
      <c r="B30" s="27" t="s">
        <v>67</v>
      </c>
      <c r="C30" s="16"/>
      <c r="D30" s="32">
        <v>82</v>
      </c>
      <c r="E30" s="29">
        <v>360</v>
      </c>
      <c r="F30" s="30">
        <v>282</v>
      </c>
    </row>
    <row r="31" spans="1:6">
      <c r="A31" s="22">
        <f t="shared" si="0"/>
        <v>27</v>
      </c>
      <c r="B31" s="27" t="s">
        <v>68</v>
      </c>
      <c r="C31" s="16"/>
      <c r="D31" s="32">
        <v>75</v>
      </c>
      <c r="E31" s="29">
        <v>100</v>
      </c>
      <c r="F31" s="30">
        <v>329</v>
      </c>
    </row>
    <row r="32" spans="1:6">
      <c r="A32" s="22">
        <f t="shared" si="0"/>
        <v>28</v>
      </c>
      <c r="B32" s="27" t="s">
        <v>69</v>
      </c>
      <c r="C32" s="16"/>
      <c r="D32" s="32">
        <v>74</v>
      </c>
      <c r="E32" s="29">
        <v>100</v>
      </c>
      <c r="F32" s="30">
        <v>105</v>
      </c>
    </row>
    <row r="33" spans="1:6">
      <c r="A33" s="22">
        <f t="shared" si="0"/>
        <v>29</v>
      </c>
      <c r="B33" s="27" t="s">
        <v>70</v>
      </c>
      <c r="C33" s="16"/>
      <c r="D33" s="32">
        <v>69</v>
      </c>
      <c r="E33" s="29">
        <v>240</v>
      </c>
      <c r="F33" s="30">
        <v>194</v>
      </c>
    </row>
    <row r="34" spans="1:6">
      <c r="A34" s="22">
        <f t="shared" si="0"/>
        <v>30</v>
      </c>
      <c r="B34" s="27" t="s">
        <v>71</v>
      </c>
      <c r="C34" s="19"/>
      <c r="D34" s="32">
        <v>68</v>
      </c>
      <c r="E34" s="29">
        <v>100</v>
      </c>
      <c r="F34" s="30">
        <v>100</v>
      </c>
    </row>
    <row r="35" spans="1:6">
      <c r="A35" s="22">
        <f t="shared" si="0"/>
        <v>31</v>
      </c>
      <c r="B35" s="27" t="s">
        <v>72</v>
      </c>
      <c r="C35" s="19"/>
      <c r="D35" s="32">
        <v>66</v>
      </c>
      <c r="E35" s="29">
        <v>100</v>
      </c>
      <c r="F35" s="30">
        <v>100</v>
      </c>
    </row>
    <row r="36" spans="1:6">
      <c r="A36" s="22">
        <f t="shared" si="0"/>
        <v>32</v>
      </c>
      <c r="B36" s="27" t="s">
        <v>73</v>
      </c>
      <c r="C36" s="19"/>
      <c r="D36" s="32">
        <v>63</v>
      </c>
      <c r="E36" s="29">
        <v>100</v>
      </c>
      <c r="F36" s="30">
        <v>100</v>
      </c>
    </row>
    <row r="37" spans="1:6">
      <c r="A37" s="22">
        <f t="shared" si="0"/>
        <v>33</v>
      </c>
      <c r="B37" s="27" t="s">
        <v>74</v>
      </c>
      <c r="C37" s="19"/>
      <c r="D37" s="32">
        <v>61</v>
      </c>
      <c r="E37" s="29">
        <v>400</v>
      </c>
      <c r="F37" s="30">
        <v>205</v>
      </c>
    </row>
    <row r="38" spans="1:6">
      <c r="A38" s="22">
        <f t="shared" si="0"/>
        <v>34</v>
      </c>
      <c r="B38" s="27" t="s">
        <v>75</v>
      </c>
      <c r="C38" s="19"/>
      <c r="D38" s="32">
        <v>61</v>
      </c>
      <c r="E38" s="29">
        <v>100</v>
      </c>
      <c r="F38" s="30">
        <v>108</v>
      </c>
    </row>
    <row r="39" spans="1:6">
      <c r="A39" s="22">
        <f t="shared" si="0"/>
        <v>35</v>
      </c>
      <c r="B39" s="27" t="s">
        <v>76</v>
      </c>
      <c r="C39" s="19"/>
      <c r="D39" s="32">
        <v>58</v>
      </c>
      <c r="E39" s="29">
        <v>100</v>
      </c>
      <c r="F39" s="30">
        <v>112</v>
      </c>
    </row>
    <row r="40" spans="1:6">
      <c r="A40" s="22">
        <f t="shared" si="0"/>
        <v>36</v>
      </c>
      <c r="B40" s="27" t="s">
        <v>77</v>
      </c>
      <c r="C40" s="19"/>
      <c r="D40" s="32">
        <v>57</v>
      </c>
      <c r="E40" s="29">
        <v>100</v>
      </c>
      <c r="F40" s="30" t="s">
        <v>107</v>
      </c>
    </row>
    <row r="41" spans="1:6">
      <c r="A41" s="22">
        <f t="shared" si="0"/>
        <v>37</v>
      </c>
      <c r="B41" s="27" t="s">
        <v>78</v>
      </c>
      <c r="C41" s="19"/>
      <c r="D41" s="32">
        <v>53</v>
      </c>
      <c r="E41" s="29">
        <v>150</v>
      </c>
      <c r="F41" s="30">
        <v>315</v>
      </c>
    </row>
    <row r="42" spans="1:6">
      <c r="A42" s="22">
        <f t="shared" si="0"/>
        <v>38</v>
      </c>
      <c r="B42" s="27" t="s">
        <v>79</v>
      </c>
      <c r="C42" s="19"/>
      <c r="D42" s="32">
        <v>50</v>
      </c>
      <c r="E42" s="29">
        <v>140</v>
      </c>
      <c r="F42" s="30" t="s">
        <v>107</v>
      </c>
    </row>
    <row r="43" spans="1:6">
      <c r="A43" s="22">
        <f t="shared" si="0"/>
        <v>39</v>
      </c>
      <c r="B43" s="27" t="s">
        <v>80</v>
      </c>
      <c r="C43" s="19"/>
      <c r="D43" s="32">
        <v>50</v>
      </c>
      <c r="E43" s="29">
        <v>100</v>
      </c>
      <c r="F43" s="30">
        <v>336</v>
      </c>
    </row>
    <row r="44" spans="1:6">
      <c r="A44" s="22">
        <f t="shared" si="0"/>
        <v>40</v>
      </c>
      <c r="B44" s="27" t="s">
        <v>81</v>
      </c>
      <c r="C44" s="19"/>
      <c r="D44" s="32">
        <v>46</v>
      </c>
      <c r="E44" s="29">
        <v>100</v>
      </c>
      <c r="F44" s="30">
        <v>100</v>
      </c>
    </row>
    <row r="45" spans="1:6">
      <c r="A45" s="22">
        <f t="shared" si="0"/>
        <v>41</v>
      </c>
      <c r="B45" s="27" t="s">
        <v>82</v>
      </c>
      <c r="C45" s="19"/>
      <c r="D45" s="32">
        <v>45</v>
      </c>
      <c r="E45" s="29">
        <v>100</v>
      </c>
      <c r="F45" s="30">
        <v>436</v>
      </c>
    </row>
    <row r="46" spans="1:6">
      <c r="A46" s="22">
        <f t="shared" si="0"/>
        <v>42</v>
      </c>
      <c r="B46" s="27" t="s">
        <v>83</v>
      </c>
      <c r="C46" s="19"/>
      <c r="D46" s="32">
        <v>39</v>
      </c>
      <c r="E46" s="29">
        <v>110</v>
      </c>
      <c r="F46" s="30">
        <v>135</v>
      </c>
    </row>
    <row r="47" spans="1:6">
      <c r="A47" s="22">
        <f t="shared" si="0"/>
        <v>43</v>
      </c>
      <c r="B47" s="27" t="s">
        <v>84</v>
      </c>
      <c r="C47" s="19"/>
      <c r="D47" s="32">
        <v>38</v>
      </c>
      <c r="E47" s="29">
        <v>250</v>
      </c>
      <c r="F47" s="30">
        <v>252</v>
      </c>
    </row>
    <row r="48" spans="1:6">
      <c r="A48" s="22">
        <f t="shared" si="0"/>
        <v>44</v>
      </c>
      <c r="B48" s="27" t="s">
        <v>85</v>
      </c>
      <c r="C48" s="19"/>
      <c r="D48" s="32">
        <v>38</v>
      </c>
      <c r="E48" s="29">
        <v>100</v>
      </c>
      <c r="F48" s="30">
        <v>100</v>
      </c>
    </row>
    <row r="49" spans="1:6">
      <c r="A49" s="22">
        <f t="shared" si="0"/>
        <v>45</v>
      </c>
      <c r="B49" s="27" t="s">
        <v>86</v>
      </c>
      <c r="C49" s="19"/>
      <c r="D49" s="32">
        <v>38</v>
      </c>
      <c r="E49" s="29">
        <v>100</v>
      </c>
      <c r="F49" s="30">
        <v>100</v>
      </c>
    </row>
    <row r="50" spans="1:6">
      <c r="A50" s="22">
        <f t="shared" si="0"/>
        <v>46</v>
      </c>
      <c r="B50" s="27" t="s">
        <v>87</v>
      </c>
      <c r="C50" s="19"/>
      <c r="D50" s="32">
        <v>38</v>
      </c>
      <c r="E50" s="29">
        <v>170</v>
      </c>
      <c r="F50" s="30">
        <v>187</v>
      </c>
    </row>
    <row r="51" spans="1:6">
      <c r="A51" s="22">
        <f t="shared" si="0"/>
        <v>47</v>
      </c>
      <c r="B51" s="27" t="s">
        <v>88</v>
      </c>
      <c r="C51" s="19"/>
      <c r="D51" s="32">
        <v>36</v>
      </c>
      <c r="E51" s="29">
        <v>100</v>
      </c>
      <c r="F51" s="30">
        <v>100</v>
      </c>
    </row>
    <row r="52" spans="1:6">
      <c r="A52" s="22">
        <f t="shared" si="0"/>
        <v>48</v>
      </c>
      <c r="B52" s="27" t="s">
        <v>89</v>
      </c>
      <c r="C52" s="19"/>
      <c r="D52" s="32">
        <v>36</v>
      </c>
      <c r="E52" s="29">
        <v>100</v>
      </c>
      <c r="F52" s="30" t="s">
        <v>107</v>
      </c>
    </row>
    <row r="53" spans="1:6">
      <c r="A53" s="22">
        <f t="shared" si="0"/>
        <v>49</v>
      </c>
      <c r="B53" s="27" t="s">
        <v>90</v>
      </c>
      <c r="C53" s="19"/>
      <c r="D53" s="32">
        <v>36</v>
      </c>
      <c r="E53" s="29">
        <v>140</v>
      </c>
      <c r="F53" s="30">
        <v>236</v>
      </c>
    </row>
    <row r="54" spans="1:6">
      <c r="A54" s="22">
        <f t="shared" si="0"/>
        <v>50</v>
      </c>
      <c r="B54" s="27" t="s">
        <v>91</v>
      </c>
      <c r="C54" s="19"/>
      <c r="D54" s="32">
        <v>35</v>
      </c>
      <c r="E54" s="29">
        <v>100</v>
      </c>
      <c r="F54" s="30">
        <v>100</v>
      </c>
    </row>
    <row r="55" spans="1:6">
      <c r="A55" s="22">
        <f t="shared" si="0"/>
        <v>51</v>
      </c>
      <c r="B55" s="27" t="s">
        <v>92</v>
      </c>
      <c r="C55" s="19"/>
      <c r="D55" s="32">
        <v>31</v>
      </c>
      <c r="E55" s="29">
        <v>100</v>
      </c>
      <c r="F55" s="30" t="s">
        <v>107</v>
      </c>
    </row>
    <row r="56" spans="1:6">
      <c r="A56" s="22">
        <f t="shared" si="0"/>
        <v>52</v>
      </c>
      <c r="B56" s="27" t="s">
        <v>93</v>
      </c>
      <c r="C56" s="20"/>
      <c r="D56" s="32">
        <v>30</v>
      </c>
      <c r="E56" s="29">
        <v>110</v>
      </c>
      <c r="F56" s="30">
        <v>100</v>
      </c>
    </row>
    <row r="57" spans="1:6">
      <c r="A57" s="22">
        <f t="shared" si="0"/>
        <v>53</v>
      </c>
      <c r="B57" s="27" t="s">
        <v>94</v>
      </c>
      <c r="C57" s="14"/>
      <c r="D57" s="32">
        <v>30</v>
      </c>
      <c r="E57" s="29">
        <v>100</v>
      </c>
      <c r="F57" s="30">
        <v>100</v>
      </c>
    </row>
    <row r="58" spans="1:6">
      <c r="A58" s="22">
        <f t="shared" si="0"/>
        <v>54</v>
      </c>
      <c r="B58" s="27" t="s">
        <v>95</v>
      </c>
      <c r="C58" s="14"/>
      <c r="D58" s="32">
        <v>28</v>
      </c>
      <c r="E58" s="29">
        <v>100</v>
      </c>
      <c r="F58" s="30" t="s">
        <v>107</v>
      </c>
    </row>
    <row r="59" spans="1:6">
      <c r="A59" s="22">
        <f t="shared" si="0"/>
        <v>55</v>
      </c>
      <c r="B59" s="27" t="s">
        <v>96</v>
      </c>
      <c r="C59" s="14"/>
      <c r="D59" s="32">
        <v>26</v>
      </c>
      <c r="E59" s="29">
        <v>100</v>
      </c>
      <c r="F59" s="30" t="s">
        <v>107</v>
      </c>
    </row>
    <row r="60" spans="1:6">
      <c r="A60" s="22">
        <f t="shared" si="0"/>
        <v>56</v>
      </c>
      <c r="B60" s="27" t="s">
        <v>97</v>
      </c>
      <c r="C60" s="14"/>
      <c r="D60" s="32">
        <v>25</v>
      </c>
      <c r="E60" s="29">
        <v>100</v>
      </c>
      <c r="F60" s="30">
        <v>100</v>
      </c>
    </row>
    <row r="61" spans="1:6">
      <c r="A61" s="22">
        <f t="shared" si="0"/>
        <v>57</v>
      </c>
      <c r="B61" s="27" t="s">
        <v>98</v>
      </c>
      <c r="C61" s="14"/>
      <c r="D61" s="32">
        <v>21</v>
      </c>
      <c r="E61" s="29">
        <v>100</v>
      </c>
      <c r="F61" s="30">
        <v>100</v>
      </c>
    </row>
    <row r="62" spans="1:6">
      <c r="A62" s="22">
        <f t="shared" si="0"/>
        <v>58</v>
      </c>
      <c r="B62" s="27" t="s">
        <v>99</v>
      </c>
      <c r="C62" s="14"/>
      <c r="D62" s="32">
        <v>21</v>
      </c>
      <c r="E62" s="29">
        <v>100</v>
      </c>
      <c r="F62" s="30" t="s">
        <v>107</v>
      </c>
    </row>
    <row r="63" spans="1:6">
      <c r="A63" s="22">
        <f t="shared" si="0"/>
        <v>59</v>
      </c>
      <c r="B63" s="27" t="s">
        <v>100</v>
      </c>
      <c r="C63" s="14"/>
      <c r="D63" s="32">
        <v>20</v>
      </c>
      <c r="E63" s="29">
        <v>100</v>
      </c>
      <c r="F63" s="30" t="s">
        <v>107</v>
      </c>
    </row>
    <row r="64" spans="1:6">
      <c r="A64" s="22">
        <f t="shared" si="0"/>
        <v>60</v>
      </c>
      <c r="B64" s="27" t="s">
        <v>101</v>
      </c>
      <c r="C64" s="14"/>
      <c r="D64" s="32">
        <v>19</v>
      </c>
      <c r="E64" s="29">
        <v>340</v>
      </c>
      <c r="F64" s="30">
        <v>100</v>
      </c>
    </row>
    <row r="65" spans="1:6">
      <c r="A65" s="22">
        <f t="shared" si="0"/>
        <v>61</v>
      </c>
      <c r="B65" s="27" t="s">
        <v>102</v>
      </c>
      <c r="C65" s="14"/>
      <c r="D65" s="32">
        <v>18</v>
      </c>
      <c r="E65" s="29">
        <v>100</v>
      </c>
      <c r="F65" s="30">
        <v>100</v>
      </c>
    </row>
    <row r="66" spans="1:6">
      <c r="A66" s="22">
        <f t="shared" si="0"/>
        <v>62</v>
      </c>
      <c r="B66" s="27" t="s">
        <v>103</v>
      </c>
      <c r="C66" s="14"/>
      <c r="D66" s="32">
        <v>17</v>
      </c>
      <c r="E66" s="29">
        <v>100</v>
      </c>
      <c r="F66" s="30" t="s">
        <v>107</v>
      </c>
    </row>
    <row r="67" spans="1:6">
      <c r="A67" s="22">
        <f t="shared" si="0"/>
        <v>63</v>
      </c>
      <c r="B67" s="27" t="s">
        <v>104</v>
      </c>
      <c r="C67" s="14"/>
      <c r="D67" s="32">
        <v>13</v>
      </c>
      <c r="E67" s="29">
        <v>100</v>
      </c>
      <c r="F67" s="30" t="s">
        <v>107</v>
      </c>
    </row>
    <row r="68" spans="1:6">
      <c r="A68" s="36" t="s">
        <v>18</v>
      </c>
      <c r="B68" s="36"/>
      <c r="C68" s="24"/>
      <c r="D68" s="28">
        <v>16060</v>
      </c>
      <c r="E68" s="23">
        <v>27890</v>
      </c>
      <c r="F68" s="33">
        <v>2252</v>
      </c>
    </row>
  </sheetData>
  <mergeCells count="1">
    <mergeCell ref="A68:B68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2013-11-26T16:06:42Z</dcterms:modified>
</cp:coreProperties>
</file>