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5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E:\Downloads1\IDM.Trial.Reset.v1.0.0\Downloads\"/>
    </mc:Choice>
  </mc:AlternateContent>
  <xr:revisionPtr revIDLastSave="0" documentId="8_{6CFB9760-294C-45AE-A926-8FA2F581E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4" sheetId="2" r:id="rId1"/>
    <sheet name="sumif rows" sheetId="1" r:id="rId2"/>
  </sheets>
  <definedNames>
    <definedName name="Date">Problem4!$I$5:$I$1904</definedName>
    <definedName name="Dollars">Problem4!$L$5:$L$1904</definedName>
    <definedName name="Name">Problem4!$H$5:$H$1904</definedName>
    <definedName name="Product">Problem4!$J$5:$J$1904</definedName>
    <definedName name="Trans_Number">Problem4!$G$5:$G$1904</definedName>
    <definedName name="Units">Problem4!$K$5:$K$1904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2" l="1"/>
  <c r="A26" i="2"/>
  <c r="A21" i="2"/>
  <c r="A17" i="2"/>
  <c r="A13" i="2"/>
  <c r="C55" i="1"/>
  <c r="B30" i="2"/>
  <c r="B26" i="2"/>
  <c r="B21" i="2"/>
  <c r="B17" i="2"/>
  <c r="B13" i="2"/>
</calcChain>
</file>

<file path=xl/sharedStrings.xml><?xml version="1.0" encoding="utf-8"?>
<sst xmlns="http://schemas.openxmlformats.org/spreadsheetml/2006/main" count="214" uniqueCount="28">
  <si>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</si>
  <si>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</si>
  <si>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</si>
  <si>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</si>
  <si>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</si>
  <si>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</si>
  <si>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</si>
  <si>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</si>
  <si>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</si>
  <si>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</si>
  <si>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</si>
  <si>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</si>
  <si>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</si>
  <si>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</si>
  <si>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</si>
  <si>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</si>
  <si>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</si>
  <si>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</si>
  <si>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</si>
  <si>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</si>
  <si>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Quarter#</t>
  </si>
  <si>
    <t>Sales</t>
  </si>
  <si>
    <t>Sales in 1st and 2nd quarter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</si>
  <si>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4"/>
        <color rgb="FF000000"/>
        <rFont val="Times New Roman"/>
        <family val="1"/>
      </rPr>
      <t xml:space="preserve">What was the </t>
    </r>
    <r>
      <rPr>
        <b/>
        <sz val="14"/>
        <color rgb="FF000000"/>
        <rFont val="Times New Roman"/>
        <family val="1"/>
      </rPr>
      <t>Total Sales Revenue</t>
    </r>
    <r>
      <rPr>
        <sz val="14"/>
        <color rgb="FF000000"/>
        <rFont val="Times New Roman"/>
        <family val="1"/>
      </rPr>
      <t xml:space="preserve"> made by </t>
    </r>
    <r>
      <rPr>
        <b/>
        <sz val="14"/>
        <color rgb="FF000000"/>
        <rFont val="Times New Roman"/>
        <family val="1"/>
      </rPr>
      <t>Betsy</t>
    </r>
    <r>
      <rPr>
        <sz val="14"/>
        <color rgb="FF000000"/>
        <rFont val="Times New Roman"/>
        <family val="1"/>
      </rPr>
      <t>?</t>
    </r>
  </si>
  <si>
    <r>
      <t xml:space="preserve">What was the </t>
    </r>
    <r>
      <rPr>
        <b/>
        <sz val="14"/>
        <color rgb="FF000000"/>
        <rFont val="Times New Roman"/>
        <family val="1"/>
      </rPr>
      <t>Total Sales Revenue</t>
    </r>
    <r>
      <rPr>
        <sz val="14"/>
        <color rgb="FF000000"/>
        <rFont val="Times New Roman"/>
        <family val="1"/>
      </rPr>
      <t xml:space="preserve"> of </t>
    </r>
    <r>
      <rPr>
        <b/>
        <sz val="14"/>
        <color rgb="FF000000"/>
        <rFont val="Times New Roman"/>
        <family val="1"/>
      </rPr>
      <t>Mascara</t>
    </r>
    <r>
      <rPr>
        <sz val="14"/>
        <color rgb="FF000000"/>
        <rFont val="Times New Roman"/>
        <family val="1"/>
      </rPr>
      <t xml:space="preserve"> made by </t>
    </r>
    <r>
      <rPr>
        <b/>
        <sz val="14"/>
        <color rgb="FF000000"/>
        <rFont val="Times New Roman"/>
        <family val="1"/>
      </rPr>
      <t>Colleen</t>
    </r>
    <r>
      <rPr>
        <sz val="14"/>
        <color rgb="FF000000"/>
        <rFont val="Times New Roman"/>
        <family val="1"/>
      </rPr>
      <t xml:space="preserve">? </t>
    </r>
  </si>
  <si>
    <r>
      <t xml:space="preserve">How many </t>
    </r>
    <r>
      <rPr>
        <b/>
        <sz val="14"/>
        <color rgb="FF000000"/>
        <rFont val="Times New Roman"/>
        <family val="1"/>
      </rPr>
      <t>units</t>
    </r>
    <r>
      <rPr>
        <sz val="14"/>
        <color rgb="FF000000"/>
        <rFont val="Times New Roman"/>
        <family val="1"/>
      </rPr>
      <t xml:space="preserve"> of </t>
    </r>
    <r>
      <rPr>
        <b/>
        <sz val="14"/>
        <color rgb="FF000000"/>
        <rFont val="Times New Roman"/>
        <family val="1"/>
      </rPr>
      <t>lipstick</t>
    </r>
    <r>
      <rPr>
        <sz val="14"/>
        <color rgb="FF000000"/>
        <rFont val="Times New Roman"/>
        <family val="1"/>
      </rPr>
      <t xml:space="preserve"> were sold?</t>
    </r>
  </si>
  <si>
    <r>
      <t xml:space="preserve">How many units of </t>
    </r>
    <r>
      <rPr>
        <b/>
        <sz val="14"/>
        <color rgb="FF000000"/>
        <rFont val="Times New Roman"/>
        <family val="1"/>
      </rPr>
      <t>Lip Gloss</t>
    </r>
    <r>
      <rPr>
        <sz val="14"/>
        <color rgb="FF000000"/>
        <rFont val="Times New Roman"/>
        <family val="1"/>
      </rPr>
      <t xml:space="preserve"> were sold by </t>
    </r>
    <r>
      <rPr>
        <b/>
        <sz val="14"/>
        <color rgb="FF000000"/>
        <rFont val="Times New Roman"/>
        <family val="1"/>
      </rPr>
      <t>Zaret</t>
    </r>
    <r>
      <rPr>
        <sz val="14"/>
        <color rgb="FF000000"/>
        <rFont val="Times New Roman"/>
        <family val="1"/>
      </rPr>
      <t xml:space="preserve">? </t>
    </r>
  </si>
  <si>
    <t xml:space="preserve">5.	Calculate total sales revenue generated by Salesperson Christina.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</si>
</sst>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color rgb="FF000000"/>
      <name val="Times New Roman"/>
      <family val="1"/>
    </font>
    <font>
      <sz val="7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justify" vertical="center"/>
    </xf>
    <xf numFmtId="44" fontId="2" fillId="0" borderId="0" xfId="1" applyNumberFormat="1" applyFont="1"/>
    <xf numFmtId="0" fontId="6" fillId="3" borderId="0" xfId="0" applyFont="1" applyFill="1" applyBorder="1"/>
    <xf numFmtId="0" fontId="6" fillId="3" borderId="3" xfId="0" applyFont="1" applyFill="1" applyBorder="1"/>
    <xf numFmtId="0" fontId="7" fillId="4" borderId="4" xfId="0" applyFont="1" applyFill="1" applyBorder="1"/>
    <xf numFmtId="0" fontId="7" fillId="4" borderId="2" xfId="0" applyFont="1" applyFill="1" applyBorder="1"/>
    <xf numFmtId="14" fontId="7" fillId="4" borderId="2" xfId="0" applyNumberFormat="1" applyFont="1" applyFill="1" applyBorder="1"/>
    <xf numFmtId="1" fontId="7" fillId="4" borderId="2" xfId="0" applyNumberFormat="1" applyFont="1" applyFill="1" applyBorder="1"/>
    <xf numFmtId="44" fontId="7" fillId="4" borderId="2" xfId="1" applyNumberFormat="1" applyFont="1" applyFill="1" applyBorder="1"/>
    <xf numFmtId="0" fontId="7" fillId="5" borderId="5" xfId="0" applyFont="1" applyFill="1" applyBorder="1"/>
    <xf numFmtId="0" fontId="7" fillId="5" borderId="1" xfId="0" applyFont="1" applyFill="1" applyBorder="1"/>
    <xf numFmtId="14" fontId="7" fillId="5" borderId="1" xfId="0" applyNumberFormat="1" applyFont="1" applyFill="1" applyBorder="1"/>
    <xf numFmtId="1" fontId="7" fillId="5" borderId="1" xfId="0" applyNumberFormat="1" applyFont="1" applyFill="1" applyBorder="1"/>
    <xf numFmtId="44" fontId="7" fillId="5" borderId="1" xfId="1" applyNumberFormat="1" applyFont="1" applyFill="1" applyBorder="1"/>
    <xf numFmtId="0" fontId="7" fillId="4" borderId="5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" fontId="7" fillId="4" borderId="1" xfId="0" applyNumberFormat="1" applyFont="1" applyFill="1" applyBorder="1"/>
    <xf numFmtId="44" fontId="7" fillId="4" borderId="1" xfId="1" applyNumberFormat="1" applyFont="1" applyFill="1" applyBorder="1"/>
    <xf numFmtId="0" fontId="6" fillId="3" borderId="4" xfId="0" applyFont="1" applyFill="1" applyBorder="1"/>
    <xf numFmtId="0" fontId="6" fillId="3" borderId="2" xfId="0" applyFont="1" applyFill="1" applyBorder="1"/>
    <xf numFmtId="14" fontId="6" fillId="3" borderId="2" xfId="0" applyNumberFormat="1" applyFont="1" applyFill="1" applyBorder="1"/>
    <xf numFmtId="1" fontId="6" fillId="3" borderId="2" xfId="0" applyNumberFormat="1" applyFont="1" applyFill="1" applyBorder="1"/>
    <xf numFmtId="44" fontId="6" fillId="3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850" b="1" i="0" strike="noStrike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3"/>
          <c:y val="4.0816407877088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3448275862094"/>
          <c:y val="0.22857188411169518"/>
          <c:w val="0.41379310344827575"/>
          <c:h val="0.5142867392513130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2701149425287376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4-4883-9020-1A0F832A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209952"/>
        <c:axId val="-523205600"/>
      </c:scatterChart>
      <c:valAx>
        <c:axId val="-523209952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22"/>
              <c:y val="0.84898128384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23205600"/>
        <c:crosses val="autoZero"/>
        <c:crossBetween val="midCat"/>
      </c:valAx>
      <c:valAx>
        <c:axId val="-52320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23209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382"/>
          <c:y val="0.40816407877088434"/>
          <c:w val="0.32471264367816122"/>
          <c:h val="0.15918399072064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38"/>
          <c:y val="3.8168081196628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483870967738"/>
          <c:y val="0.22137487094044797"/>
          <c:w val="0.45161290322580694"/>
          <c:h val="0.5381699448724678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2795698924731254"/>
                  <c:y val="1.908404059831450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5-4E00-AF8E-44CD55DF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3206688"/>
        <c:axId val="-523204512"/>
      </c:scatterChart>
      <c:valAx>
        <c:axId val="-523206688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468"/>
              <c:y val="0.85878182692415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23204512"/>
        <c:crosses val="autoZero"/>
        <c:crossBetween val="midCat"/>
      </c:valAx>
      <c:valAx>
        <c:axId val="-52320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23206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44"/>
          <c:y val="0.41603208504325617"/>
          <c:w val="0.30376344086021506"/>
          <c:h val="0.1488555166668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68580</xdr:rowOff>
    </xdr:from>
    <xdr:to>
      <xdr:col>12</xdr:col>
      <xdr:colOff>502920</xdr:colOff>
      <xdr:row>16</xdr:row>
      <xdr:rowOff>135255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260985</xdr:colOff>
      <xdr:row>19</xdr:row>
      <xdr:rowOff>49530</xdr:rowOff>
    </xdr:from>
    <xdr:to>
      <xdr:col>13</xdr:col>
      <xdr:colOff>70485</xdr:colOff>
      <xdr:row>34</xdr:row>
      <xdr:rowOff>116205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1904"/>
  <sheetViews>
    <sheetView tabSelected="1" topLeftCell="A16" zoomScale="115" zoomScaleNormal="115" workbookViewId="0">
      <selection activeCell="B31" sqref="B31"/>
    </sheetView>
  </sheetViews>
  <sheetFormatPr defaultColWidth="9.109375" defaultRowHeight="13.2" x14ac:dyDescent="0.25"/>
  <cols>
    <col min="1" max="1" width="46.33203125" style="3" customWidth="1"/>
    <col min="2" max="2" width="24.88671875" style="3" customWidth="1"/>
    <col min="3" max="6" width="9.109375" style="3"/>
    <col min="7" max="7" width="15.33203125" style="3" customWidth="1"/>
    <col min="8" max="8" width="9.109375" style="3"/>
    <col min="9" max="9" width="10.109375" style="3" bestFit="1" customWidth="1"/>
    <col min="10" max="10" width="10.6640625" style="3" bestFit="1" customWidth="1"/>
    <col min="11" max="11" width="9.109375" style="3"/>
    <col min="12" max="12" width="11.5546875" style="3" bestFit="1" customWidth="1"/>
    <col min="13" max="16384" width="9.109375" style="3"/>
  </cols>
  <sheetData>
    <row r="4" spans="1:12" ht="13.8" thickBot="1" x14ac:dyDescent="0.3">
      <c r="G4" s="11" t="s">
        <v>19</v>
      </c>
      <c r="H4" s="12" t="s">
        <v>14</v>
      </c>
      <c r="I4" s="12" t="s">
        <v>15</v>
      </c>
      <c r="J4" s="12" t="s">
        <v>16</v>
      </c>
      <c r="K4" s="12" t="s">
        <v>17</v>
      </c>
      <c r="L4" s="12" t="s">
        <v>18</v>
      </c>
    </row>
    <row r="5" spans="1:12" ht="13.8" thickTop="1" x14ac:dyDescent="0.25">
      <c r="B5" s="4"/>
      <c r="G5" s="13">
        <v>1</v>
      </c>
      <c r="H5" s="14" t="s">
        <v>8</v>
      </c>
      <c r="I5" s="15">
        <v>38078</v>
      </c>
      <c r="J5" s="14" t="s">
        <v>10</v>
      </c>
      <c r="K5" s="16">
        <v>45</v>
      </c>
      <c r="L5" s="17">
        <v>137.20455832336393</v>
      </c>
    </row>
    <row r="6" spans="1:12" x14ac:dyDescent="0.25">
      <c r="B6" s="4"/>
      <c r="G6" s="18">
        <v>2</v>
      </c>
      <c r="H6" s="19" t="s">
        <v>3</v>
      </c>
      <c r="I6" s="20">
        <v>38056</v>
      </c>
      <c r="J6" s="19" t="s">
        <v>9</v>
      </c>
      <c r="K6" s="21">
        <v>50</v>
      </c>
      <c r="L6" s="22">
        <v>152.00730307485438</v>
      </c>
    </row>
    <row r="7" spans="1:12" x14ac:dyDescent="0.25">
      <c r="B7" s="4"/>
      <c r="G7" s="23">
        <v>3</v>
      </c>
      <c r="H7" s="24" t="s">
        <v>6</v>
      </c>
      <c r="I7" s="25">
        <v>38408</v>
      </c>
      <c r="J7" s="24" t="s">
        <v>13</v>
      </c>
      <c r="K7" s="26">
        <v>9</v>
      </c>
      <c r="L7" s="27">
        <v>28.719483117139745</v>
      </c>
    </row>
    <row r="8" spans="1:12" x14ac:dyDescent="0.25">
      <c r="B8" s="4"/>
      <c r="G8" s="18">
        <v>4</v>
      </c>
      <c r="H8" s="19" t="s">
        <v>3</v>
      </c>
      <c r="I8" s="20">
        <v>38859</v>
      </c>
      <c r="J8" s="19" t="s">
        <v>10</v>
      </c>
      <c r="K8" s="21">
        <v>55</v>
      </c>
      <c r="L8" s="22">
        <v>167.07532251655616</v>
      </c>
    </row>
    <row r="9" spans="1:12" x14ac:dyDescent="0.25">
      <c r="B9" s="4"/>
      <c r="G9" s="23">
        <v>5</v>
      </c>
      <c r="H9" s="24" t="s">
        <v>4</v>
      </c>
      <c r="I9" s="25">
        <v>38155</v>
      </c>
      <c r="J9" s="24" t="s">
        <v>10</v>
      </c>
      <c r="K9" s="26">
        <v>43</v>
      </c>
      <c r="L9" s="27">
        <v>130.60287243901442</v>
      </c>
    </row>
    <row r="10" spans="1:12" x14ac:dyDescent="0.25">
      <c r="B10" s="4"/>
      <c r="G10" s="18">
        <v>6</v>
      </c>
      <c r="H10" s="19" t="s">
        <v>2</v>
      </c>
      <c r="I10" s="20">
        <v>38683</v>
      </c>
      <c r="J10" s="19" t="s">
        <v>11</v>
      </c>
      <c r="K10" s="21">
        <v>58</v>
      </c>
      <c r="L10" s="22">
        <v>175.99097407072162</v>
      </c>
    </row>
    <row r="11" spans="1:12" x14ac:dyDescent="0.25">
      <c r="B11" s="4"/>
      <c r="G11" s="23">
        <v>7</v>
      </c>
      <c r="H11" s="24" t="s">
        <v>1</v>
      </c>
      <c r="I11" s="25">
        <v>38067</v>
      </c>
      <c r="J11" s="24" t="s">
        <v>11</v>
      </c>
      <c r="K11" s="26">
        <v>8</v>
      </c>
      <c r="L11" s="27">
        <v>25.800692176216739</v>
      </c>
    </row>
    <row r="12" spans="1:12" ht="36" x14ac:dyDescent="0.25">
      <c r="A12" s="9" t="s">
        <v>23</v>
      </c>
      <c r="B12" s="4"/>
      <c r="G12" s="18">
        <v>8</v>
      </c>
      <c r="H12" s="19" t="s">
        <v>2</v>
      </c>
      <c r="I12" s="20">
        <v>39068</v>
      </c>
      <c r="J12" s="19" t="s">
        <v>10</v>
      </c>
      <c r="K12" s="21">
        <v>72</v>
      </c>
      <c r="L12" s="22">
        <v>217.83965386113226</v>
      </c>
    </row>
    <row r="13" spans="1:12" x14ac:dyDescent="0.25">
      <c r="A13" s="10">
        <f>SUMIF(H5:H104,H5,L5:L104)</f>
        <v>1718.799269542395</v>
      </c>
      <c r="B13" s="4" t="str">
        <f ca="1">_xlfn.FORMULATEXT(A13)</f>
        <v>=SUMIF(H5:H104,H5,L5:L104)</v>
      </c>
      <c r="G13" s="23">
        <v>9</v>
      </c>
      <c r="H13" s="24" t="s">
        <v>6</v>
      </c>
      <c r="I13" s="25">
        <v>38903</v>
      </c>
      <c r="J13" s="24" t="s">
        <v>11</v>
      </c>
      <c r="K13" s="26">
        <v>75</v>
      </c>
      <c r="L13" s="27">
        <v>226.64232685518837</v>
      </c>
    </row>
    <row r="14" spans="1:12" x14ac:dyDescent="0.25">
      <c r="B14" s="4"/>
      <c r="G14" s="18">
        <v>10</v>
      </c>
      <c r="H14" s="19" t="s">
        <v>8</v>
      </c>
      <c r="I14" s="20">
        <v>38936</v>
      </c>
      <c r="J14" s="19" t="s">
        <v>10</v>
      </c>
      <c r="K14" s="21">
        <v>24</v>
      </c>
      <c r="L14" s="22">
        <v>73.502342173405509</v>
      </c>
    </row>
    <row r="15" spans="1:12" x14ac:dyDescent="0.25">
      <c r="B15" s="5"/>
      <c r="G15" s="23">
        <v>11</v>
      </c>
      <c r="H15" s="24" t="s">
        <v>6</v>
      </c>
      <c r="I15" s="25">
        <v>38320</v>
      </c>
      <c r="J15" s="24" t="s">
        <v>12</v>
      </c>
      <c r="K15" s="26">
        <v>43</v>
      </c>
      <c r="L15" s="27">
        <v>130.83536844241408</v>
      </c>
    </row>
    <row r="16" spans="1:12" ht="18" x14ac:dyDescent="0.35">
      <c r="A16" s="8" t="s">
        <v>24</v>
      </c>
      <c r="B16" s="6"/>
      <c r="G16" s="18">
        <v>12</v>
      </c>
      <c r="H16" s="19" t="s">
        <v>6</v>
      </c>
      <c r="I16" s="20">
        <v>38309</v>
      </c>
      <c r="J16" s="19" t="s">
        <v>10</v>
      </c>
      <c r="K16" s="21">
        <v>23</v>
      </c>
      <c r="L16" s="22">
        <v>71.034367691096961</v>
      </c>
    </row>
    <row r="17" spans="1:12" x14ac:dyDescent="0.25">
      <c r="A17" s="4">
        <f>SUMIFS(L5:L104,H5:H104,H12,J5:J104,J15)</f>
        <v>276.96148638111288</v>
      </c>
      <c r="B17" s="4" t="str">
        <f ca="1">_xlfn.FORMULATEXT(A17)</f>
        <v>=SUMIFS(L5:L104,H5:H104,H12,J5:J104,J15)</v>
      </c>
      <c r="G17" s="23">
        <v>13</v>
      </c>
      <c r="H17" s="24" t="s">
        <v>5</v>
      </c>
      <c r="I17" s="25">
        <v>38595</v>
      </c>
      <c r="J17" s="24" t="s">
        <v>10</v>
      </c>
      <c r="K17" s="26">
        <v>49</v>
      </c>
      <c r="L17" s="27">
        <v>149.59279694174981</v>
      </c>
    </row>
    <row r="18" spans="1:12" x14ac:dyDescent="0.25">
      <c r="B18" s="6"/>
      <c r="G18" s="18">
        <v>14</v>
      </c>
      <c r="H18" s="19" t="s">
        <v>3</v>
      </c>
      <c r="I18" s="20">
        <v>38353</v>
      </c>
      <c r="J18" s="19" t="s">
        <v>11</v>
      </c>
      <c r="K18" s="21">
        <v>18</v>
      </c>
      <c r="L18" s="22">
        <v>56.471999230139573</v>
      </c>
    </row>
    <row r="19" spans="1:12" x14ac:dyDescent="0.25">
      <c r="B19" s="4"/>
      <c r="G19" s="23">
        <v>15</v>
      </c>
      <c r="H19" s="24" t="s">
        <v>4</v>
      </c>
      <c r="I19" s="25">
        <v>38980</v>
      </c>
      <c r="J19" s="24" t="s">
        <v>9</v>
      </c>
      <c r="K19" s="26">
        <v>-8</v>
      </c>
      <c r="L19" s="27">
        <v>-21.993044717303864</v>
      </c>
    </row>
    <row r="20" spans="1:12" ht="18" x14ac:dyDescent="0.35">
      <c r="A20" s="8" t="s">
        <v>25</v>
      </c>
      <c r="B20" s="4"/>
      <c r="G20" s="18">
        <v>16</v>
      </c>
      <c r="H20" s="19" t="s">
        <v>5</v>
      </c>
      <c r="I20" s="20">
        <v>38089</v>
      </c>
      <c r="J20" s="19" t="s">
        <v>12</v>
      </c>
      <c r="K20" s="21">
        <v>45</v>
      </c>
      <c r="L20" s="22">
        <v>137.39037590916232</v>
      </c>
    </row>
    <row r="21" spans="1:12" x14ac:dyDescent="0.25">
      <c r="A21" s="3">
        <f>SUMIF(J5:J104,J7,K5:K104)</f>
        <v>191</v>
      </c>
      <c r="B21" s="6" t="str">
        <f ca="1">_xlfn.FORMULATEXT(A21)</f>
        <v>=SUMIF(J5:J104,J7,K5:K104)</v>
      </c>
      <c r="G21" s="23">
        <v>17</v>
      </c>
      <c r="H21" s="24" t="s">
        <v>2</v>
      </c>
      <c r="I21" s="25">
        <v>38837</v>
      </c>
      <c r="J21" s="24" t="s">
        <v>12</v>
      </c>
      <c r="K21" s="26">
        <v>66</v>
      </c>
      <c r="L21" s="27">
        <v>199.65433473774931</v>
      </c>
    </row>
    <row r="22" spans="1:12" x14ac:dyDescent="0.25">
      <c r="B22" s="6"/>
      <c r="G22" s="18">
        <v>18</v>
      </c>
      <c r="H22" s="19" t="s">
        <v>0</v>
      </c>
      <c r="I22" s="20">
        <v>38595</v>
      </c>
      <c r="J22" s="19" t="s">
        <v>10</v>
      </c>
      <c r="K22" s="21">
        <v>88</v>
      </c>
      <c r="L22" s="22">
        <v>265.18755145539586</v>
      </c>
    </row>
    <row r="23" spans="1:12" x14ac:dyDescent="0.25">
      <c r="B23" s="6"/>
      <c r="G23" s="23">
        <v>19</v>
      </c>
      <c r="H23" s="24" t="s">
        <v>0</v>
      </c>
      <c r="I23" s="25">
        <v>38287</v>
      </c>
      <c r="J23" s="24" t="s">
        <v>11</v>
      </c>
      <c r="K23" s="26">
        <v>78</v>
      </c>
      <c r="L23" s="27">
        <v>236.14697789113248</v>
      </c>
    </row>
    <row r="24" spans="1:12" ht="18" x14ac:dyDescent="0.35">
      <c r="A24" s="8" t="s">
        <v>26</v>
      </c>
      <c r="B24" s="6"/>
      <c r="G24" s="18">
        <v>20</v>
      </c>
      <c r="H24" s="19" t="s">
        <v>4</v>
      </c>
      <c r="I24" s="20">
        <v>38683</v>
      </c>
      <c r="J24" s="19" t="s">
        <v>10</v>
      </c>
      <c r="K24" s="21">
        <v>57</v>
      </c>
      <c r="L24" s="22">
        <v>173.11529461915569</v>
      </c>
    </row>
    <row r="25" spans="1:12" x14ac:dyDescent="0.25">
      <c r="B25" s="6"/>
      <c r="G25" s="23">
        <v>21</v>
      </c>
      <c r="H25" s="24" t="s">
        <v>4</v>
      </c>
      <c r="I25" s="25">
        <v>38870</v>
      </c>
      <c r="J25" s="24" t="s">
        <v>12</v>
      </c>
      <c r="K25" s="26">
        <v>12</v>
      </c>
      <c r="L25" s="27">
        <v>38.081435709433634</v>
      </c>
    </row>
    <row r="26" spans="1:12" x14ac:dyDescent="0.25">
      <c r="A26" s="3">
        <f>SUMIFS(K5:K104,H5:H104,H19,J5:J104,J9)</f>
        <v>107</v>
      </c>
      <c r="B26" s="7" t="str">
        <f ca="1">_xlfn.FORMULATEXT(A26)</f>
        <v>=SUMIFS(K5:K104,H5:H104,H19,J5:J104,J9)</v>
      </c>
      <c r="C26" s="7"/>
      <c r="G26" s="18">
        <v>22</v>
      </c>
      <c r="H26" s="19" t="s">
        <v>8</v>
      </c>
      <c r="I26" s="20">
        <v>38254</v>
      </c>
      <c r="J26" s="19" t="s">
        <v>11</v>
      </c>
      <c r="K26" s="21">
        <v>28</v>
      </c>
      <c r="L26" s="22">
        <v>86.512775700642493</v>
      </c>
    </row>
    <row r="27" spans="1:12" x14ac:dyDescent="0.25">
      <c r="B27" s="6"/>
      <c r="G27" s="23">
        <v>23</v>
      </c>
      <c r="H27" s="24" t="s">
        <v>2</v>
      </c>
      <c r="I27" s="25">
        <v>38749</v>
      </c>
      <c r="J27" s="24" t="s">
        <v>12</v>
      </c>
      <c r="K27" s="26">
        <v>25</v>
      </c>
      <c r="L27" s="27">
        <v>77.307151643363554</v>
      </c>
    </row>
    <row r="28" spans="1:12" x14ac:dyDescent="0.25">
      <c r="B28" s="6"/>
      <c r="G28" s="18">
        <v>24</v>
      </c>
      <c r="H28" s="19" t="s">
        <v>3</v>
      </c>
      <c r="I28" s="20">
        <v>38474</v>
      </c>
      <c r="J28" s="19" t="s">
        <v>9</v>
      </c>
      <c r="K28" s="21">
        <v>29</v>
      </c>
      <c r="L28" s="22">
        <v>88.222745876339161</v>
      </c>
    </row>
    <row r="29" spans="1:12" ht="36" x14ac:dyDescent="0.25">
      <c r="A29" s="9" t="s">
        <v>27</v>
      </c>
      <c r="B29" s="6"/>
      <c r="G29" s="23">
        <v>25</v>
      </c>
      <c r="H29" s="24" t="s">
        <v>0</v>
      </c>
      <c r="I29" s="25">
        <v>38298</v>
      </c>
      <c r="J29" s="24" t="s">
        <v>12</v>
      </c>
      <c r="K29" s="26">
        <v>-4</v>
      </c>
      <c r="L29" s="27">
        <v>-9.9439491268532194</v>
      </c>
    </row>
    <row r="30" spans="1:12" x14ac:dyDescent="0.25">
      <c r="A30" s="10">
        <f>SUMIF(H5:H104,H32,L5:L104)</f>
        <v>1554.2732772654419</v>
      </c>
      <c r="B30" s="6" t="str">
        <f ca="1">_xlfn.FORMULATEXT(A30)</f>
        <v>=SUMIF(H5:H104,H32,L5:L104)</v>
      </c>
      <c r="G30" s="18">
        <v>26</v>
      </c>
      <c r="H30" s="19" t="s">
        <v>5</v>
      </c>
      <c r="I30" s="20">
        <v>39057</v>
      </c>
      <c r="J30" s="19" t="s">
        <v>10</v>
      </c>
      <c r="K30" s="21">
        <v>24</v>
      </c>
      <c r="L30" s="22">
        <v>74.622434460070465</v>
      </c>
    </row>
    <row r="31" spans="1:12" x14ac:dyDescent="0.25">
      <c r="B31" s="6"/>
      <c r="G31" s="23">
        <v>27</v>
      </c>
      <c r="H31" s="24" t="s">
        <v>0</v>
      </c>
      <c r="I31" s="25">
        <v>38089</v>
      </c>
      <c r="J31" s="24" t="s">
        <v>13</v>
      </c>
      <c r="K31" s="26">
        <v>38</v>
      </c>
      <c r="L31" s="27">
        <v>115.98517718889856</v>
      </c>
    </row>
    <row r="32" spans="1:12" x14ac:dyDescent="0.25">
      <c r="B32" s="6"/>
      <c r="G32" s="18">
        <v>28</v>
      </c>
      <c r="H32" s="19" t="s">
        <v>1</v>
      </c>
      <c r="I32" s="20">
        <v>38617</v>
      </c>
      <c r="J32" s="19" t="s">
        <v>9</v>
      </c>
      <c r="K32" s="21">
        <v>77</v>
      </c>
      <c r="L32" s="22">
        <v>233.05438870487612</v>
      </c>
    </row>
    <row r="33" spans="2:12" x14ac:dyDescent="0.25">
      <c r="B33" s="6"/>
      <c r="G33" s="23">
        <v>29</v>
      </c>
      <c r="H33" s="24" t="s">
        <v>8</v>
      </c>
      <c r="I33" s="25">
        <v>39013</v>
      </c>
      <c r="J33" s="24" t="s">
        <v>9</v>
      </c>
      <c r="K33" s="26">
        <v>77</v>
      </c>
      <c r="L33" s="27">
        <v>233.35651970431758</v>
      </c>
    </row>
    <row r="34" spans="2:12" x14ac:dyDescent="0.25">
      <c r="B34" s="6"/>
      <c r="G34" s="18">
        <v>30</v>
      </c>
      <c r="H34" s="19" t="s">
        <v>3</v>
      </c>
      <c r="I34" s="20">
        <v>38672</v>
      </c>
      <c r="J34" s="19" t="s">
        <v>9</v>
      </c>
      <c r="K34" s="21">
        <v>60</v>
      </c>
      <c r="L34" s="22">
        <v>182.24664750326718</v>
      </c>
    </row>
    <row r="35" spans="2:12" x14ac:dyDescent="0.25">
      <c r="B35" s="6"/>
      <c r="G35" s="23">
        <v>31</v>
      </c>
      <c r="H35" s="24" t="s">
        <v>4</v>
      </c>
      <c r="I35" s="25">
        <v>38606</v>
      </c>
      <c r="J35" s="24" t="s">
        <v>10</v>
      </c>
      <c r="K35" s="26">
        <v>6</v>
      </c>
      <c r="L35" s="27">
        <v>20.481843585001322</v>
      </c>
    </row>
    <row r="36" spans="2:12" x14ac:dyDescent="0.25">
      <c r="B36" s="6"/>
      <c r="G36" s="18">
        <v>32</v>
      </c>
      <c r="H36" s="19" t="s">
        <v>1</v>
      </c>
      <c r="I36" s="20">
        <v>38804</v>
      </c>
      <c r="J36" s="19" t="s">
        <v>10</v>
      </c>
      <c r="K36" s="21">
        <v>53</v>
      </c>
      <c r="L36" s="22">
        <v>161.46395235499537</v>
      </c>
    </row>
    <row r="37" spans="2:12" x14ac:dyDescent="0.25">
      <c r="B37" s="6"/>
      <c r="G37" s="23">
        <v>33</v>
      </c>
      <c r="H37" s="24" t="s">
        <v>7</v>
      </c>
      <c r="I37" s="25">
        <v>38155</v>
      </c>
      <c r="J37" s="24" t="s">
        <v>12</v>
      </c>
      <c r="K37" s="26">
        <v>41</v>
      </c>
      <c r="L37" s="27">
        <v>125.2697558819725</v>
      </c>
    </row>
    <row r="38" spans="2:12" x14ac:dyDescent="0.25">
      <c r="B38" s="6"/>
      <c r="G38" s="18">
        <v>34</v>
      </c>
      <c r="H38" s="19" t="s">
        <v>4</v>
      </c>
      <c r="I38" s="20">
        <v>38969</v>
      </c>
      <c r="J38" s="19" t="s">
        <v>12</v>
      </c>
      <c r="K38" s="21">
        <v>19</v>
      </c>
      <c r="L38" s="22">
        <v>59.153898700773034</v>
      </c>
    </row>
    <row r="39" spans="2:12" x14ac:dyDescent="0.25">
      <c r="B39" s="6"/>
      <c r="G39" s="23">
        <v>35</v>
      </c>
      <c r="H39" s="24" t="s">
        <v>0</v>
      </c>
      <c r="I39" s="25">
        <v>39079</v>
      </c>
      <c r="J39" s="24" t="s">
        <v>9</v>
      </c>
      <c r="K39" s="26">
        <v>39</v>
      </c>
      <c r="L39" s="27">
        <v>119.30030273172213</v>
      </c>
    </row>
    <row r="40" spans="2:12" x14ac:dyDescent="0.25">
      <c r="B40" s="6"/>
      <c r="G40" s="18">
        <v>36</v>
      </c>
      <c r="H40" s="19" t="s">
        <v>8</v>
      </c>
      <c r="I40" s="20">
        <v>38243</v>
      </c>
      <c r="J40" s="19" t="s">
        <v>10</v>
      </c>
      <c r="K40" s="21">
        <v>2</v>
      </c>
      <c r="L40" s="22">
        <v>8.2604004984897017</v>
      </c>
    </row>
    <row r="41" spans="2:12" x14ac:dyDescent="0.25">
      <c r="B41" s="6"/>
      <c r="G41" s="23">
        <v>37</v>
      </c>
      <c r="H41" s="24" t="s">
        <v>4</v>
      </c>
      <c r="I41" s="25">
        <v>38540</v>
      </c>
      <c r="J41" s="24" t="s">
        <v>11</v>
      </c>
      <c r="K41" s="26">
        <v>34</v>
      </c>
      <c r="L41" s="27">
        <v>103.43841434718642</v>
      </c>
    </row>
    <row r="42" spans="2:12" x14ac:dyDescent="0.25">
      <c r="B42" s="6"/>
      <c r="G42" s="18">
        <v>38</v>
      </c>
      <c r="H42" s="19" t="s">
        <v>5</v>
      </c>
      <c r="I42" s="20">
        <v>38419</v>
      </c>
      <c r="J42" s="19" t="s">
        <v>9</v>
      </c>
      <c r="K42" s="21">
        <v>59</v>
      </c>
      <c r="L42" s="22">
        <v>179.01001770576869</v>
      </c>
    </row>
    <row r="43" spans="2:12" x14ac:dyDescent="0.25">
      <c r="B43" s="6"/>
      <c r="G43" s="23">
        <v>39</v>
      </c>
      <c r="H43" s="24" t="s">
        <v>7</v>
      </c>
      <c r="I43" s="25">
        <v>38771</v>
      </c>
      <c r="J43" s="24" t="s">
        <v>9</v>
      </c>
      <c r="K43" s="26">
        <v>-9</v>
      </c>
      <c r="L43" s="27">
        <v>-24.625751249139931</v>
      </c>
    </row>
    <row r="44" spans="2:12" x14ac:dyDescent="0.25">
      <c r="B44" s="6"/>
      <c r="G44" s="18">
        <v>40</v>
      </c>
      <c r="H44" s="19" t="s">
        <v>3</v>
      </c>
      <c r="I44" s="20">
        <v>38892</v>
      </c>
      <c r="J44" s="19" t="s">
        <v>9</v>
      </c>
      <c r="K44" s="21">
        <v>38</v>
      </c>
      <c r="L44" s="22">
        <v>115.58433775100286</v>
      </c>
    </row>
    <row r="45" spans="2:12" x14ac:dyDescent="0.25">
      <c r="B45" s="6"/>
      <c r="G45" s="23">
        <v>41</v>
      </c>
      <c r="H45" s="24" t="s">
        <v>5</v>
      </c>
      <c r="I45" s="25">
        <v>38023</v>
      </c>
      <c r="J45" s="24" t="s">
        <v>11</v>
      </c>
      <c r="K45" s="26">
        <v>25</v>
      </c>
      <c r="L45" s="27">
        <v>76.562095842195291</v>
      </c>
    </row>
    <row r="46" spans="2:12" x14ac:dyDescent="0.25">
      <c r="B46" s="6"/>
      <c r="G46" s="18">
        <v>42</v>
      </c>
      <c r="H46" s="19" t="s">
        <v>5</v>
      </c>
      <c r="I46" s="20">
        <v>38452</v>
      </c>
      <c r="J46" s="19" t="s">
        <v>12</v>
      </c>
      <c r="K46" s="21">
        <v>19</v>
      </c>
      <c r="L46" s="22">
        <v>59.382749361194016</v>
      </c>
    </row>
    <row r="47" spans="2:12" x14ac:dyDescent="0.25">
      <c r="B47" s="6"/>
      <c r="G47" s="23">
        <v>43</v>
      </c>
      <c r="H47" s="24" t="s">
        <v>8</v>
      </c>
      <c r="I47" s="25">
        <v>38078</v>
      </c>
      <c r="J47" s="24" t="s">
        <v>9</v>
      </c>
      <c r="K47" s="26">
        <v>86</v>
      </c>
      <c r="L47" s="27">
        <v>259.85996934004856</v>
      </c>
    </row>
    <row r="48" spans="2:12" x14ac:dyDescent="0.25">
      <c r="B48" s="6"/>
      <c r="G48" s="18">
        <v>44</v>
      </c>
      <c r="H48" s="19" t="s">
        <v>2</v>
      </c>
      <c r="I48" s="20">
        <v>38144</v>
      </c>
      <c r="J48" s="19" t="s">
        <v>10</v>
      </c>
      <c r="K48" s="21">
        <v>55</v>
      </c>
      <c r="L48" s="22">
        <v>167.11761356978838</v>
      </c>
    </row>
    <row r="49" spans="2:12" x14ac:dyDescent="0.25">
      <c r="B49" s="6"/>
      <c r="G49" s="23">
        <v>45</v>
      </c>
      <c r="H49" s="24" t="s">
        <v>5</v>
      </c>
      <c r="I49" s="25">
        <v>38980</v>
      </c>
      <c r="J49" s="24" t="s">
        <v>10</v>
      </c>
      <c r="K49" s="26">
        <v>2</v>
      </c>
      <c r="L49" s="27">
        <v>7.8483600384211831</v>
      </c>
    </row>
    <row r="50" spans="2:12" x14ac:dyDescent="0.25">
      <c r="B50" s="6"/>
      <c r="G50" s="18">
        <v>46</v>
      </c>
      <c r="H50" s="19" t="s">
        <v>6</v>
      </c>
      <c r="I50" s="20">
        <v>38573</v>
      </c>
      <c r="J50" s="19" t="s">
        <v>12</v>
      </c>
      <c r="K50" s="21">
        <v>93</v>
      </c>
      <c r="L50" s="22">
        <v>280.68747862762837</v>
      </c>
    </row>
    <row r="51" spans="2:12" x14ac:dyDescent="0.25">
      <c r="B51" s="6"/>
      <c r="G51" s="23">
        <v>47</v>
      </c>
      <c r="H51" s="24" t="s">
        <v>4</v>
      </c>
      <c r="I51" s="25">
        <v>38254</v>
      </c>
      <c r="J51" s="24" t="s">
        <v>11</v>
      </c>
      <c r="K51" s="26">
        <v>14</v>
      </c>
      <c r="L51" s="27">
        <v>43.931553656204748</v>
      </c>
    </row>
    <row r="52" spans="2:12" x14ac:dyDescent="0.25">
      <c r="B52" s="6"/>
      <c r="G52" s="18">
        <v>48</v>
      </c>
      <c r="H52" s="19" t="s">
        <v>5</v>
      </c>
      <c r="I52" s="20">
        <v>38496</v>
      </c>
      <c r="J52" s="19" t="s">
        <v>11</v>
      </c>
      <c r="K52" s="21">
        <v>37</v>
      </c>
      <c r="L52" s="22">
        <v>113.03491000904664</v>
      </c>
    </row>
    <row r="53" spans="2:12" x14ac:dyDescent="0.25">
      <c r="B53" s="6"/>
      <c r="G53" s="23">
        <v>49</v>
      </c>
      <c r="H53" s="24" t="s">
        <v>8</v>
      </c>
      <c r="I53" s="25">
        <v>38309</v>
      </c>
      <c r="J53" s="24" t="s">
        <v>9</v>
      </c>
      <c r="K53" s="26">
        <v>63</v>
      </c>
      <c r="L53" s="27">
        <v>190.69511057123685</v>
      </c>
    </row>
    <row r="54" spans="2:12" x14ac:dyDescent="0.25">
      <c r="B54" s="6"/>
      <c r="G54" s="18">
        <v>50</v>
      </c>
      <c r="H54" s="19" t="s">
        <v>4</v>
      </c>
      <c r="I54" s="20">
        <v>38309</v>
      </c>
      <c r="J54" s="19" t="s">
        <v>10</v>
      </c>
      <c r="K54" s="21">
        <v>1</v>
      </c>
      <c r="L54" s="22">
        <v>5.599704779498877</v>
      </c>
    </row>
    <row r="55" spans="2:12" x14ac:dyDescent="0.25">
      <c r="B55" s="6"/>
      <c r="G55" s="23">
        <v>51</v>
      </c>
      <c r="H55" s="24" t="s">
        <v>4</v>
      </c>
      <c r="I55" s="25">
        <v>38518</v>
      </c>
      <c r="J55" s="24" t="s">
        <v>11</v>
      </c>
      <c r="K55" s="26">
        <v>24</v>
      </c>
      <c r="L55" s="27">
        <v>73.599272692165783</v>
      </c>
    </row>
    <row r="56" spans="2:12" x14ac:dyDescent="0.25">
      <c r="B56" s="6"/>
      <c r="G56" s="18">
        <v>52</v>
      </c>
      <c r="H56" s="19" t="s">
        <v>3</v>
      </c>
      <c r="I56" s="20">
        <v>37990</v>
      </c>
      <c r="J56" s="19" t="s">
        <v>11</v>
      </c>
      <c r="K56" s="21">
        <v>83</v>
      </c>
      <c r="L56" s="22">
        <v>250.33273832124888</v>
      </c>
    </row>
    <row r="57" spans="2:12" x14ac:dyDescent="0.25">
      <c r="B57" s="6"/>
      <c r="G57" s="23">
        <v>53</v>
      </c>
      <c r="H57" s="24" t="s">
        <v>7</v>
      </c>
      <c r="I57" s="25">
        <v>38540</v>
      </c>
      <c r="J57" s="24" t="s">
        <v>11</v>
      </c>
      <c r="K57" s="26">
        <v>49</v>
      </c>
      <c r="L57" s="27">
        <v>148.50659729480034</v>
      </c>
    </row>
    <row r="58" spans="2:12" x14ac:dyDescent="0.25">
      <c r="B58" s="6"/>
      <c r="G58" s="18">
        <v>54</v>
      </c>
      <c r="H58" s="19" t="s">
        <v>1</v>
      </c>
      <c r="I58" s="20">
        <v>38452</v>
      </c>
      <c r="J58" s="19" t="s">
        <v>10</v>
      </c>
      <c r="K58" s="21">
        <v>26</v>
      </c>
      <c r="L58" s="22">
        <v>80.197912185633001</v>
      </c>
    </row>
    <row r="59" spans="2:12" x14ac:dyDescent="0.25">
      <c r="B59" s="6"/>
      <c r="G59" s="23">
        <v>55</v>
      </c>
      <c r="H59" s="24" t="s">
        <v>0</v>
      </c>
      <c r="I59" s="25">
        <v>38859</v>
      </c>
      <c r="J59" s="24" t="s">
        <v>10</v>
      </c>
      <c r="K59" s="26">
        <v>35</v>
      </c>
      <c r="L59" s="27">
        <v>107.99264815962536</v>
      </c>
    </row>
    <row r="60" spans="2:12" x14ac:dyDescent="0.25">
      <c r="B60" s="6"/>
      <c r="G60" s="18">
        <v>56</v>
      </c>
      <c r="H60" s="19" t="s">
        <v>1</v>
      </c>
      <c r="I60" s="20">
        <v>38089</v>
      </c>
      <c r="J60" s="19" t="s">
        <v>10</v>
      </c>
      <c r="K60" s="21">
        <v>8</v>
      </c>
      <c r="L60" s="22">
        <v>26.909399775034267</v>
      </c>
    </row>
    <row r="61" spans="2:12" x14ac:dyDescent="0.25">
      <c r="B61" s="6"/>
      <c r="G61" s="23">
        <v>57</v>
      </c>
      <c r="H61" s="24" t="s">
        <v>7</v>
      </c>
      <c r="I61" s="25">
        <v>38166</v>
      </c>
      <c r="J61" s="24" t="s">
        <v>12</v>
      </c>
      <c r="K61" s="26">
        <v>49</v>
      </c>
      <c r="L61" s="27">
        <v>148.777847479907</v>
      </c>
    </row>
    <row r="62" spans="2:12" x14ac:dyDescent="0.25">
      <c r="B62" s="6"/>
      <c r="G62" s="18">
        <v>58</v>
      </c>
      <c r="H62" s="19" t="s">
        <v>1</v>
      </c>
      <c r="I62" s="20">
        <v>38089</v>
      </c>
      <c r="J62" s="19" t="s">
        <v>9</v>
      </c>
      <c r="K62" s="21">
        <v>34</v>
      </c>
      <c r="L62" s="22">
        <v>104.09375694795658</v>
      </c>
    </row>
    <row r="63" spans="2:12" x14ac:dyDescent="0.25">
      <c r="B63" s="6"/>
      <c r="G63" s="23">
        <v>59</v>
      </c>
      <c r="H63" s="24" t="s">
        <v>1</v>
      </c>
      <c r="I63" s="25">
        <v>38694</v>
      </c>
      <c r="J63" s="24" t="s">
        <v>10</v>
      </c>
      <c r="K63" s="26">
        <v>8</v>
      </c>
      <c r="L63" s="27">
        <v>26.236564211223342</v>
      </c>
    </row>
    <row r="64" spans="2:12" x14ac:dyDescent="0.25">
      <c r="B64" s="6"/>
      <c r="G64" s="18">
        <v>60</v>
      </c>
      <c r="H64" s="19" t="s">
        <v>0</v>
      </c>
      <c r="I64" s="20">
        <v>38287</v>
      </c>
      <c r="J64" s="19" t="s">
        <v>12</v>
      </c>
      <c r="K64" s="21">
        <v>89</v>
      </c>
      <c r="L64" s="22">
        <v>269.09085017901094</v>
      </c>
    </row>
    <row r="65" spans="2:12" x14ac:dyDescent="0.25">
      <c r="B65" s="6"/>
      <c r="G65" s="23">
        <v>61</v>
      </c>
      <c r="H65" s="24" t="s">
        <v>2</v>
      </c>
      <c r="I65" s="25">
        <v>38672</v>
      </c>
      <c r="J65" s="24" t="s">
        <v>9</v>
      </c>
      <c r="K65" s="26">
        <v>62</v>
      </c>
      <c r="L65" s="27">
        <v>189.25415891346557</v>
      </c>
    </row>
    <row r="66" spans="2:12" x14ac:dyDescent="0.25">
      <c r="B66" s="6"/>
      <c r="G66" s="18">
        <v>62</v>
      </c>
      <c r="H66" s="19" t="s">
        <v>5</v>
      </c>
      <c r="I66" s="20">
        <v>38210</v>
      </c>
      <c r="J66" s="19" t="s">
        <v>9</v>
      </c>
      <c r="K66" s="21">
        <v>23</v>
      </c>
      <c r="L66" s="22">
        <v>71.313211840267556</v>
      </c>
    </row>
    <row r="67" spans="2:12" x14ac:dyDescent="0.25">
      <c r="B67" s="6"/>
      <c r="G67" s="23">
        <v>63</v>
      </c>
      <c r="H67" s="24" t="s">
        <v>7</v>
      </c>
      <c r="I67" s="25">
        <v>38155</v>
      </c>
      <c r="J67" s="24" t="s">
        <v>11</v>
      </c>
      <c r="K67" s="26">
        <v>95</v>
      </c>
      <c r="L67" s="27">
        <v>287.76081692141696</v>
      </c>
    </row>
    <row r="68" spans="2:12" x14ac:dyDescent="0.25">
      <c r="B68" s="6"/>
      <c r="G68" s="18">
        <v>64</v>
      </c>
      <c r="H68" s="19" t="s">
        <v>5</v>
      </c>
      <c r="I68" s="20">
        <v>38848</v>
      </c>
      <c r="J68" s="19" t="s">
        <v>11</v>
      </c>
      <c r="K68" s="21">
        <v>41</v>
      </c>
      <c r="L68" s="22">
        <v>125.00018840758105</v>
      </c>
    </row>
    <row r="69" spans="2:12" x14ac:dyDescent="0.25">
      <c r="B69" s="6"/>
      <c r="G69" s="23">
        <v>65</v>
      </c>
      <c r="H69" s="24" t="s">
        <v>6</v>
      </c>
      <c r="I69" s="25">
        <v>38452</v>
      </c>
      <c r="J69" s="24" t="s">
        <v>10</v>
      </c>
      <c r="K69" s="26">
        <v>-6</v>
      </c>
      <c r="L69" s="27">
        <v>-15.942861162173479</v>
      </c>
    </row>
    <row r="70" spans="2:12" x14ac:dyDescent="0.25">
      <c r="B70" s="6"/>
      <c r="G70" s="18">
        <v>66</v>
      </c>
      <c r="H70" s="19" t="s">
        <v>8</v>
      </c>
      <c r="I70" s="20">
        <v>38353</v>
      </c>
      <c r="J70" s="19" t="s">
        <v>12</v>
      </c>
      <c r="K70" s="21">
        <v>84</v>
      </c>
      <c r="L70" s="22">
        <v>253.99061782802139</v>
      </c>
    </row>
    <row r="71" spans="2:12" x14ac:dyDescent="0.25">
      <c r="B71" s="6"/>
      <c r="G71" s="23">
        <v>67</v>
      </c>
      <c r="H71" s="24" t="s">
        <v>3</v>
      </c>
      <c r="I71" s="25">
        <v>38661</v>
      </c>
      <c r="J71" s="24" t="s">
        <v>9</v>
      </c>
      <c r="K71" s="26">
        <v>63</v>
      </c>
      <c r="L71" s="27">
        <v>191.36713896782123</v>
      </c>
    </row>
    <row r="72" spans="2:12" x14ac:dyDescent="0.25">
      <c r="B72" s="6"/>
      <c r="G72" s="18">
        <v>68</v>
      </c>
      <c r="H72" s="19" t="s">
        <v>4</v>
      </c>
      <c r="I72" s="20">
        <v>38914</v>
      </c>
      <c r="J72" s="19" t="s">
        <v>10</v>
      </c>
      <c r="K72" s="21">
        <v>0</v>
      </c>
      <c r="L72" s="22">
        <v>2.3682330895483967</v>
      </c>
    </row>
    <row r="73" spans="2:12" x14ac:dyDescent="0.25">
      <c r="B73" s="6"/>
      <c r="G73" s="23">
        <v>69</v>
      </c>
      <c r="H73" s="24" t="s">
        <v>1</v>
      </c>
      <c r="I73" s="25">
        <v>38375</v>
      </c>
      <c r="J73" s="24" t="s">
        <v>11</v>
      </c>
      <c r="K73" s="26">
        <v>73</v>
      </c>
      <c r="L73" s="27">
        <v>221.4068752836437</v>
      </c>
    </row>
    <row r="74" spans="2:12" x14ac:dyDescent="0.25">
      <c r="B74" s="6"/>
      <c r="G74" s="18">
        <v>70</v>
      </c>
      <c r="H74" s="19" t="s">
        <v>5</v>
      </c>
      <c r="I74" s="20">
        <v>38342</v>
      </c>
      <c r="J74" s="19" t="s">
        <v>11</v>
      </c>
      <c r="K74" s="21">
        <v>95</v>
      </c>
      <c r="L74" s="22">
        <v>287.05320060576679</v>
      </c>
    </row>
    <row r="75" spans="2:12" x14ac:dyDescent="0.25">
      <c r="B75" s="6"/>
      <c r="G75" s="23">
        <v>71</v>
      </c>
      <c r="H75" s="24" t="s">
        <v>6</v>
      </c>
      <c r="I75" s="25">
        <v>38672</v>
      </c>
      <c r="J75" s="24" t="s">
        <v>13</v>
      </c>
      <c r="K75" s="26">
        <v>93</v>
      </c>
      <c r="L75" s="27">
        <v>280.76798505156279</v>
      </c>
    </row>
    <row r="76" spans="2:12" x14ac:dyDescent="0.25">
      <c r="B76" s="6"/>
      <c r="G76" s="18">
        <v>72</v>
      </c>
      <c r="H76" s="19" t="s">
        <v>4</v>
      </c>
      <c r="I76" s="20">
        <v>38155</v>
      </c>
      <c r="J76" s="19" t="s">
        <v>13</v>
      </c>
      <c r="K76" s="21">
        <v>54</v>
      </c>
      <c r="L76" s="22">
        <v>163.86605406277587</v>
      </c>
    </row>
    <row r="77" spans="2:12" x14ac:dyDescent="0.25">
      <c r="B77" s="5"/>
      <c r="G77" s="23">
        <v>73</v>
      </c>
      <c r="H77" s="24" t="s">
        <v>1</v>
      </c>
      <c r="I77" s="25">
        <v>38529</v>
      </c>
      <c r="J77" s="24" t="s">
        <v>9</v>
      </c>
      <c r="K77" s="26">
        <v>33</v>
      </c>
      <c r="L77" s="27">
        <v>101.36706423848841</v>
      </c>
    </row>
    <row r="78" spans="2:12" x14ac:dyDescent="0.25">
      <c r="B78" s="5"/>
      <c r="G78" s="18">
        <v>74</v>
      </c>
      <c r="H78" s="19" t="s">
        <v>6</v>
      </c>
      <c r="I78" s="20">
        <v>38089</v>
      </c>
      <c r="J78" s="19" t="s">
        <v>12</v>
      </c>
      <c r="K78" s="21">
        <v>48</v>
      </c>
      <c r="L78" s="22">
        <v>145.83607322448287</v>
      </c>
    </row>
    <row r="79" spans="2:12" x14ac:dyDescent="0.25">
      <c r="B79" s="5"/>
      <c r="G79" s="23">
        <v>75</v>
      </c>
      <c r="H79" s="24" t="s">
        <v>0</v>
      </c>
      <c r="I79" s="25">
        <v>38375</v>
      </c>
      <c r="J79" s="24" t="s">
        <v>11</v>
      </c>
      <c r="K79" s="26">
        <v>-7</v>
      </c>
      <c r="L79" s="27">
        <v>-18.531454427544542</v>
      </c>
    </row>
    <row r="80" spans="2:12" x14ac:dyDescent="0.25">
      <c r="B80" s="5"/>
      <c r="G80" s="18">
        <v>76</v>
      </c>
      <c r="H80" s="19" t="s">
        <v>2</v>
      </c>
      <c r="I80" s="20">
        <v>38782</v>
      </c>
      <c r="J80" s="19" t="s">
        <v>9</v>
      </c>
      <c r="K80" s="21">
        <v>-2</v>
      </c>
      <c r="L80" s="22">
        <v>-3.941491558920891</v>
      </c>
    </row>
    <row r="81" spans="2:12" x14ac:dyDescent="0.25">
      <c r="B81" s="5"/>
      <c r="G81" s="23">
        <v>77</v>
      </c>
      <c r="H81" s="24" t="s">
        <v>1</v>
      </c>
      <c r="I81" s="25">
        <v>38001</v>
      </c>
      <c r="J81" s="24" t="s">
        <v>12</v>
      </c>
      <c r="K81" s="26">
        <v>27</v>
      </c>
      <c r="L81" s="27">
        <v>83.29090970219859</v>
      </c>
    </row>
    <row r="82" spans="2:12" x14ac:dyDescent="0.25">
      <c r="B82" s="5"/>
      <c r="G82" s="18">
        <v>78</v>
      </c>
      <c r="H82" s="19" t="s">
        <v>5</v>
      </c>
      <c r="I82" s="20">
        <v>39068</v>
      </c>
      <c r="J82" s="19" t="s">
        <v>9</v>
      </c>
      <c r="K82" s="21">
        <v>56</v>
      </c>
      <c r="L82" s="22">
        <v>170.23780299763459</v>
      </c>
    </row>
    <row r="83" spans="2:12" x14ac:dyDescent="0.25">
      <c r="B83" s="5"/>
      <c r="G83" s="23">
        <v>79</v>
      </c>
      <c r="H83" s="24" t="s">
        <v>1</v>
      </c>
      <c r="I83" s="25">
        <v>38397</v>
      </c>
      <c r="J83" s="24" t="s">
        <v>12</v>
      </c>
      <c r="K83" s="26">
        <v>70</v>
      </c>
      <c r="L83" s="27">
        <v>212.29242314468692</v>
      </c>
    </row>
    <row r="84" spans="2:12" x14ac:dyDescent="0.25">
      <c r="B84" s="5"/>
      <c r="G84" s="18">
        <v>80</v>
      </c>
      <c r="H84" s="19" t="s">
        <v>0</v>
      </c>
      <c r="I84" s="20">
        <v>38441</v>
      </c>
      <c r="J84" s="19" t="s">
        <v>12</v>
      </c>
      <c r="K84" s="21">
        <v>16</v>
      </c>
      <c r="L84" s="22">
        <v>49.457645878335306</v>
      </c>
    </row>
    <row r="85" spans="2:12" x14ac:dyDescent="0.25">
      <c r="B85" s="5"/>
      <c r="G85" s="23">
        <v>81</v>
      </c>
      <c r="H85" s="24" t="s">
        <v>0</v>
      </c>
      <c r="I85" s="25">
        <v>38727</v>
      </c>
      <c r="J85" s="24" t="s">
        <v>10</v>
      </c>
      <c r="K85" s="26">
        <v>69</v>
      </c>
      <c r="L85" s="27">
        <v>208.68512958069783</v>
      </c>
    </row>
    <row r="86" spans="2:12" x14ac:dyDescent="0.25">
      <c r="B86" s="5"/>
      <c r="G86" s="18">
        <v>82</v>
      </c>
      <c r="H86" s="19" t="s">
        <v>2</v>
      </c>
      <c r="I86" s="20">
        <v>38562</v>
      </c>
      <c r="J86" s="19" t="s">
        <v>9</v>
      </c>
      <c r="K86" s="21">
        <v>67</v>
      </c>
      <c r="L86" s="22">
        <v>203.01428430380912</v>
      </c>
    </row>
    <row r="87" spans="2:12" x14ac:dyDescent="0.25">
      <c r="B87" s="5"/>
      <c r="G87" s="23">
        <v>83</v>
      </c>
      <c r="H87" s="24" t="s">
        <v>7</v>
      </c>
      <c r="I87" s="25">
        <v>38298</v>
      </c>
      <c r="J87" s="24" t="s">
        <v>9</v>
      </c>
      <c r="K87" s="26">
        <v>82</v>
      </c>
      <c r="L87" s="27">
        <v>248.09860782564255</v>
      </c>
    </row>
    <row r="88" spans="2:12" x14ac:dyDescent="0.25">
      <c r="B88" s="5"/>
      <c r="G88" s="18">
        <v>84</v>
      </c>
      <c r="H88" s="19" t="s">
        <v>6</v>
      </c>
      <c r="I88" s="20">
        <v>38991</v>
      </c>
      <c r="J88" s="19" t="s">
        <v>11</v>
      </c>
      <c r="K88" s="21">
        <v>73</v>
      </c>
      <c r="L88" s="22">
        <v>221.4762294351379</v>
      </c>
    </row>
    <row r="89" spans="2:12" x14ac:dyDescent="0.25">
      <c r="B89" s="5"/>
      <c r="G89" s="23">
        <v>85</v>
      </c>
      <c r="H89" s="24" t="s">
        <v>7</v>
      </c>
      <c r="I89" s="25">
        <v>38034</v>
      </c>
      <c r="J89" s="24" t="s">
        <v>9</v>
      </c>
      <c r="K89" s="26">
        <v>80</v>
      </c>
      <c r="L89" s="27">
        <v>241.26239073863908</v>
      </c>
    </row>
    <row r="90" spans="2:12" x14ac:dyDescent="0.25">
      <c r="B90" s="5"/>
      <c r="G90" s="18">
        <v>86</v>
      </c>
      <c r="H90" s="19" t="s">
        <v>0</v>
      </c>
      <c r="I90" s="20">
        <v>38573</v>
      </c>
      <c r="J90" s="19" t="s">
        <v>11</v>
      </c>
      <c r="K90" s="21">
        <v>-2</v>
      </c>
      <c r="L90" s="22">
        <v>-4.2379405606125751</v>
      </c>
    </row>
    <row r="91" spans="2:12" x14ac:dyDescent="0.25">
      <c r="B91" s="5"/>
      <c r="G91" s="23">
        <v>87</v>
      </c>
      <c r="H91" s="24" t="s">
        <v>5</v>
      </c>
      <c r="I91" s="25">
        <v>38595</v>
      </c>
      <c r="J91" s="24" t="s">
        <v>11</v>
      </c>
      <c r="K91" s="26">
        <v>5</v>
      </c>
      <c r="L91" s="27">
        <v>17.026058044096466</v>
      </c>
    </row>
    <row r="92" spans="2:12" x14ac:dyDescent="0.25">
      <c r="B92" s="5"/>
      <c r="G92" s="18">
        <v>88</v>
      </c>
      <c r="H92" s="19" t="s">
        <v>4</v>
      </c>
      <c r="I92" s="20">
        <v>38705</v>
      </c>
      <c r="J92" s="19" t="s">
        <v>11</v>
      </c>
      <c r="K92" s="21">
        <v>26</v>
      </c>
      <c r="L92" s="22">
        <v>80.296764498097943</v>
      </c>
    </row>
    <row r="93" spans="2:12" x14ac:dyDescent="0.25">
      <c r="B93" s="5"/>
      <c r="G93" s="23">
        <v>89</v>
      </c>
      <c r="H93" s="24" t="s">
        <v>7</v>
      </c>
      <c r="I93" s="25">
        <v>38430</v>
      </c>
      <c r="J93" s="24" t="s">
        <v>9</v>
      </c>
      <c r="K93" s="26">
        <v>1</v>
      </c>
      <c r="L93" s="27">
        <v>5.0101440126936883</v>
      </c>
    </row>
    <row r="94" spans="2:12" x14ac:dyDescent="0.25">
      <c r="B94" s="5"/>
      <c r="G94" s="18">
        <v>90</v>
      </c>
      <c r="H94" s="19" t="s">
        <v>7</v>
      </c>
      <c r="I94" s="20">
        <v>38881</v>
      </c>
      <c r="J94" s="19" t="s">
        <v>13</v>
      </c>
      <c r="K94" s="21">
        <v>-3</v>
      </c>
      <c r="L94" s="22">
        <v>-7.6150918857367635</v>
      </c>
    </row>
    <row r="95" spans="2:12" x14ac:dyDescent="0.25">
      <c r="B95" s="5"/>
      <c r="G95" s="23">
        <v>91</v>
      </c>
      <c r="H95" s="24" t="s">
        <v>8</v>
      </c>
      <c r="I95" s="25">
        <v>38947</v>
      </c>
      <c r="J95" s="24" t="s">
        <v>11</v>
      </c>
      <c r="K95" s="26">
        <v>83</v>
      </c>
      <c r="L95" s="27">
        <v>251.18350564763173</v>
      </c>
    </row>
    <row r="96" spans="2:12" x14ac:dyDescent="0.25">
      <c r="B96" s="5"/>
      <c r="G96" s="18">
        <v>92</v>
      </c>
      <c r="H96" s="19" t="s">
        <v>0</v>
      </c>
      <c r="I96" s="20">
        <v>38133</v>
      </c>
      <c r="J96" s="19" t="s">
        <v>12</v>
      </c>
      <c r="K96" s="21">
        <v>33</v>
      </c>
      <c r="L96" s="22">
        <v>100.32795234701418</v>
      </c>
    </row>
    <row r="97" spans="2:12" x14ac:dyDescent="0.25">
      <c r="B97" s="5"/>
      <c r="G97" s="23">
        <v>93</v>
      </c>
      <c r="H97" s="24" t="s">
        <v>4</v>
      </c>
      <c r="I97" s="25">
        <v>38089</v>
      </c>
      <c r="J97" s="24" t="s">
        <v>9</v>
      </c>
      <c r="K97" s="26">
        <v>62</v>
      </c>
      <c r="L97" s="27">
        <v>188.06461550204614</v>
      </c>
    </row>
    <row r="98" spans="2:12" x14ac:dyDescent="0.25">
      <c r="B98" s="5"/>
      <c r="G98" s="18">
        <v>94</v>
      </c>
      <c r="H98" s="19" t="s">
        <v>2</v>
      </c>
      <c r="I98" s="20">
        <v>38848</v>
      </c>
      <c r="J98" s="19" t="s">
        <v>11</v>
      </c>
      <c r="K98" s="21">
        <v>58</v>
      </c>
      <c r="L98" s="22">
        <v>176.47069512712616</v>
      </c>
    </row>
    <row r="99" spans="2:12" x14ac:dyDescent="0.25">
      <c r="B99" s="5"/>
      <c r="G99" s="23">
        <v>95</v>
      </c>
      <c r="H99" s="24" t="s">
        <v>5</v>
      </c>
      <c r="I99" s="25">
        <v>38584</v>
      </c>
      <c r="J99" s="24" t="s">
        <v>9</v>
      </c>
      <c r="K99" s="26">
        <v>28</v>
      </c>
      <c r="L99" s="27">
        <v>85.544260264222203</v>
      </c>
    </row>
    <row r="100" spans="2:12" x14ac:dyDescent="0.25">
      <c r="B100" s="5"/>
      <c r="G100" s="18">
        <v>96</v>
      </c>
      <c r="H100" s="19" t="s">
        <v>0</v>
      </c>
      <c r="I100" s="20">
        <v>39068</v>
      </c>
      <c r="J100" s="19" t="s">
        <v>10</v>
      </c>
      <c r="K100" s="21">
        <v>33</v>
      </c>
      <c r="L100" s="22">
        <v>100.68612237181482</v>
      </c>
    </row>
    <row r="101" spans="2:12" x14ac:dyDescent="0.25">
      <c r="B101" s="5"/>
      <c r="G101" s="23">
        <v>97</v>
      </c>
      <c r="H101" s="24" t="s">
        <v>1</v>
      </c>
      <c r="I101" s="25">
        <v>39046</v>
      </c>
      <c r="J101" s="24" t="s">
        <v>9</v>
      </c>
      <c r="K101" s="26">
        <v>92</v>
      </c>
      <c r="L101" s="27">
        <v>278.15933854048899</v>
      </c>
    </row>
    <row r="102" spans="2:12" x14ac:dyDescent="0.25">
      <c r="B102" s="5"/>
      <c r="G102" s="18">
        <v>98</v>
      </c>
      <c r="H102" s="19" t="s">
        <v>0</v>
      </c>
      <c r="I102" s="20">
        <v>38089</v>
      </c>
      <c r="J102" s="19" t="s">
        <v>10</v>
      </c>
      <c r="K102" s="21">
        <v>92</v>
      </c>
      <c r="L102" s="22">
        <v>277.53974563422275</v>
      </c>
    </row>
    <row r="103" spans="2:12" x14ac:dyDescent="0.25">
      <c r="B103" s="5"/>
      <c r="G103" s="23">
        <v>99</v>
      </c>
      <c r="H103" s="24" t="s">
        <v>2</v>
      </c>
      <c r="I103" s="25">
        <v>38738</v>
      </c>
      <c r="J103" s="24" t="s">
        <v>10</v>
      </c>
      <c r="K103" s="26">
        <v>75</v>
      </c>
      <c r="L103" s="27">
        <v>226.73977333901354</v>
      </c>
    </row>
    <row r="104" spans="2:12" ht="13.8" thickBot="1" x14ac:dyDescent="0.3">
      <c r="B104" s="5"/>
      <c r="G104" s="18">
        <v>100</v>
      </c>
      <c r="H104" s="19" t="s">
        <v>8</v>
      </c>
      <c r="I104" s="20">
        <v>38628</v>
      </c>
      <c r="J104" s="19" t="s">
        <v>11</v>
      </c>
      <c r="K104" s="21">
        <v>74</v>
      </c>
      <c r="L104" s="22">
        <v>224.23346975523705</v>
      </c>
    </row>
    <row r="105" spans="2:12" ht="13.8" thickTop="1" x14ac:dyDescent="0.25">
      <c r="B105" s="5"/>
      <c r="G105" s="28"/>
      <c r="H105" s="29"/>
      <c r="I105" s="30"/>
      <c r="J105" s="29"/>
      <c r="K105" s="31"/>
      <c r="L105" s="32"/>
    </row>
    <row r="106" spans="2:12" x14ac:dyDescent="0.25">
      <c r="B106" s="5"/>
      <c r="I106" s="5"/>
      <c r="K106" s="6"/>
      <c r="L106" s="4"/>
    </row>
    <row r="107" spans="2:12" x14ac:dyDescent="0.25">
      <c r="B107" s="5"/>
      <c r="I107" s="5"/>
      <c r="K107" s="6"/>
      <c r="L107" s="4"/>
    </row>
    <row r="108" spans="2:12" x14ac:dyDescent="0.25">
      <c r="B108" s="5"/>
      <c r="I108" s="5"/>
      <c r="K108" s="6"/>
      <c r="L108" s="4"/>
    </row>
    <row r="109" spans="2:12" x14ac:dyDescent="0.25">
      <c r="B109" s="5"/>
      <c r="I109" s="5"/>
      <c r="K109" s="6"/>
      <c r="L109" s="4"/>
    </row>
    <row r="110" spans="2:12" x14ac:dyDescent="0.25">
      <c r="B110" s="5"/>
      <c r="I110" s="5"/>
      <c r="K110" s="6"/>
      <c r="L110" s="4"/>
    </row>
    <row r="111" spans="2:12" x14ac:dyDescent="0.25">
      <c r="B111" s="5"/>
      <c r="I111" s="5"/>
      <c r="K111" s="6"/>
      <c r="L111" s="4"/>
    </row>
    <row r="112" spans="2:12" x14ac:dyDescent="0.25">
      <c r="B112" s="5"/>
      <c r="I112" s="5"/>
      <c r="K112" s="6"/>
      <c r="L112" s="4"/>
    </row>
    <row r="113" spans="2:12" x14ac:dyDescent="0.25">
      <c r="B113" s="5"/>
      <c r="I113" s="5"/>
      <c r="K113" s="6"/>
      <c r="L113" s="4"/>
    </row>
    <row r="114" spans="2:12" x14ac:dyDescent="0.25">
      <c r="I114" s="5"/>
      <c r="K114" s="6"/>
      <c r="L114" s="4"/>
    </row>
    <row r="115" spans="2:12" x14ac:dyDescent="0.25">
      <c r="I115" s="5"/>
      <c r="K115" s="6"/>
      <c r="L115" s="4"/>
    </row>
    <row r="116" spans="2:12" x14ac:dyDescent="0.25">
      <c r="I116" s="5"/>
      <c r="K116" s="6"/>
      <c r="L116" s="4"/>
    </row>
    <row r="117" spans="2:12" x14ac:dyDescent="0.25">
      <c r="I117" s="5"/>
      <c r="K117" s="6"/>
      <c r="L117" s="4"/>
    </row>
    <row r="118" spans="2:12" x14ac:dyDescent="0.25">
      <c r="I118" s="5"/>
      <c r="K118" s="6"/>
      <c r="L118" s="4"/>
    </row>
    <row r="119" spans="2:12" x14ac:dyDescent="0.25">
      <c r="I119" s="5"/>
      <c r="K119" s="6"/>
      <c r="L119" s="4"/>
    </row>
    <row r="120" spans="2:12" x14ac:dyDescent="0.25">
      <c r="I120" s="5"/>
      <c r="K120" s="6"/>
      <c r="L120" s="4"/>
    </row>
    <row r="121" spans="2:12" x14ac:dyDescent="0.25">
      <c r="I121" s="5"/>
      <c r="K121" s="6"/>
      <c r="L121" s="4"/>
    </row>
    <row r="122" spans="2:12" x14ac:dyDescent="0.25">
      <c r="I122" s="5"/>
      <c r="K122" s="6"/>
      <c r="L122" s="4"/>
    </row>
    <row r="123" spans="2:12" x14ac:dyDescent="0.25">
      <c r="I123" s="5"/>
      <c r="K123" s="6"/>
      <c r="L123" s="4"/>
    </row>
    <row r="124" spans="2:12" x14ac:dyDescent="0.25">
      <c r="I124" s="5"/>
      <c r="K124" s="6"/>
      <c r="L124" s="4"/>
    </row>
    <row r="125" spans="2:12" x14ac:dyDescent="0.25">
      <c r="I125" s="5"/>
      <c r="K125" s="6"/>
      <c r="L125" s="4"/>
    </row>
    <row r="126" spans="2:12" x14ac:dyDescent="0.25">
      <c r="I126" s="5"/>
      <c r="K126" s="6"/>
      <c r="L126" s="4"/>
    </row>
    <row r="127" spans="2:12" x14ac:dyDescent="0.25">
      <c r="I127" s="5"/>
      <c r="K127" s="6"/>
      <c r="L127" s="4"/>
    </row>
    <row r="128" spans="2:12" x14ac:dyDescent="0.25">
      <c r="I128" s="5"/>
      <c r="K128" s="6"/>
      <c r="L128" s="4"/>
    </row>
    <row r="129" spans="9:12" x14ac:dyDescent="0.25">
      <c r="I129" s="5"/>
      <c r="K129" s="6"/>
      <c r="L129" s="4"/>
    </row>
    <row r="130" spans="9:12" x14ac:dyDescent="0.25">
      <c r="I130" s="5"/>
      <c r="K130" s="6"/>
      <c r="L130" s="4"/>
    </row>
    <row r="131" spans="9:12" x14ac:dyDescent="0.25">
      <c r="I131" s="5"/>
      <c r="K131" s="6"/>
      <c r="L131" s="4"/>
    </row>
    <row r="132" spans="9:12" x14ac:dyDescent="0.25">
      <c r="I132" s="5"/>
      <c r="K132" s="6"/>
      <c r="L132" s="4"/>
    </row>
    <row r="133" spans="9:12" x14ac:dyDescent="0.25">
      <c r="I133" s="5"/>
      <c r="K133" s="6"/>
      <c r="L133" s="4"/>
    </row>
    <row r="134" spans="9:12" x14ac:dyDescent="0.25">
      <c r="I134" s="5"/>
      <c r="K134" s="6"/>
      <c r="L134" s="4"/>
    </row>
    <row r="135" spans="9:12" x14ac:dyDescent="0.25">
      <c r="I135" s="5"/>
      <c r="K135" s="6"/>
      <c r="L135" s="4"/>
    </row>
    <row r="136" spans="9:12" x14ac:dyDescent="0.25">
      <c r="I136" s="5"/>
      <c r="K136" s="6"/>
      <c r="L136" s="4"/>
    </row>
    <row r="137" spans="9:12" x14ac:dyDescent="0.25">
      <c r="I137" s="5"/>
      <c r="K137" s="6"/>
      <c r="L137" s="4"/>
    </row>
    <row r="138" spans="9:12" x14ac:dyDescent="0.25">
      <c r="I138" s="5"/>
      <c r="K138" s="6"/>
      <c r="L138" s="4"/>
    </row>
    <row r="139" spans="9:12" x14ac:dyDescent="0.25">
      <c r="I139" s="5"/>
      <c r="K139" s="6"/>
      <c r="L139" s="4"/>
    </row>
    <row r="140" spans="9:12" x14ac:dyDescent="0.25">
      <c r="I140" s="5"/>
      <c r="K140" s="6"/>
      <c r="L140" s="4"/>
    </row>
    <row r="141" spans="9:12" x14ac:dyDescent="0.25">
      <c r="I141" s="5"/>
      <c r="K141" s="6"/>
      <c r="L141" s="4"/>
    </row>
    <row r="142" spans="9:12" x14ac:dyDescent="0.25">
      <c r="I142" s="5"/>
      <c r="K142" s="6"/>
      <c r="L142" s="4"/>
    </row>
    <row r="143" spans="9:12" x14ac:dyDescent="0.25">
      <c r="I143" s="5"/>
      <c r="K143" s="6"/>
      <c r="L143" s="4"/>
    </row>
    <row r="144" spans="9:12" x14ac:dyDescent="0.25">
      <c r="I144" s="5"/>
      <c r="K144" s="6"/>
      <c r="L144" s="4"/>
    </row>
    <row r="145" spans="9:12" x14ac:dyDescent="0.25">
      <c r="I145" s="5"/>
      <c r="K145" s="6"/>
      <c r="L145" s="4"/>
    </row>
    <row r="146" spans="9:12" x14ac:dyDescent="0.25">
      <c r="I146" s="5"/>
      <c r="K146" s="6"/>
      <c r="L146" s="4"/>
    </row>
    <row r="147" spans="9:12" x14ac:dyDescent="0.25">
      <c r="I147" s="5"/>
      <c r="K147" s="6"/>
      <c r="L147" s="4"/>
    </row>
    <row r="148" spans="9:12" x14ac:dyDescent="0.25">
      <c r="I148" s="5"/>
      <c r="K148" s="6"/>
      <c r="L148" s="4"/>
    </row>
    <row r="149" spans="9:12" x14ac:dyDescent="0.25">
      <c r="I149" s="5"/>
      <c r="K149" s="6"/>
      <c r="L149" s="4"/>
    </row>
    <row r="150" spans="9:12" x14ac:dyDescent="0.25">
      <c r="I150" s="5"/>
      <c r="K150" s="6"/>
      <c r="L150" s="4"/>
    </row>
    <row r="151" spans="9:12" x14ac:dyDescent="0.25">
      <c r="I151" s="5"/>
      <c r="K151" s="6"/>
      <c r="L151" s="4"/>
    </row>
    <row r="152" spans="9:12" x14ac:dyDescent="0.25">
      <c r="I152" s="5"/>
      <c r="K152" s="6"/>
      <c r="L152" s="4"/>
    </row>
    <row r="153" spans="9:12" x14ac:dyDescent="0.25">
      <c r="I153" s="5"/>
      <c r="K153" s="6"/>
      <c r="L153" s="4"/>
    </row>
    <row r="154" spans="9:12" x14ac:dyDescent="0.25">
      <c r="I154" s="5"/>
      <c r="K154" s="6"/>
      <c r="L154" s="4"/>
    </row>
    <row r="155" spans="9:12" x14ac:dyDescent="0.25">
      <c r="I155" s="5"/>
      <c r="K155" s="6"/>
      <c r="L155" s="4"/>
    </row>
    <row r="156" spans="9:12" x14ac:dyDescent="0.25">
      <c r="I156" s="5"/>
      <c r="K156" s="6"/>
      <c r="L156" s="4"/>
    </row>
    <row r="157" spans="9:12" x14ac:dyDescent="0.25">
      <c r="I157" s="5"/>
      <c r="K157" s="6"/>
      <c r="L157" s="4"/>
    </row>
    <row r="158" spans="9:12" x14ac:dyDescent="0.25">
      <c r="I158" s="5"/>
      <c r="K158" s="6"/>
      <c r="L158" s="4"/>
    </row>
    <row r="159" spans="9:12" x14ac:dyDescent="0.25">
      <c r="I159" s="5"/>
      <c r="K159" s="6"/>
      <c r="L159" s="4"/>
    </row>
    <row r="160" spans="9:12" x14ac:dyDescent="0.25">
      <c r="I160" s="5"/>
      <c r="K160" s="6"/>
      <c r="L160" s="4"/>
    </row>
    <row r="161" spans="9:12" x14ac:dyDescent="0.25">
      <c r="I161" s="5"/>
      <c r="K161" s="6"/>
      <c r="L161" s="4"/>
    </row>
    <row r="162" spans="9:12" x14ac:dyDescent="0.25">
      <c r="I162" s="5"/>
      <c r="K162" s="6"/>
      <c r="L162" s="4"/>
    </row>
    <row r="163" spans="9:12" x14ac:dyDescent="0.25">
      <c r="I163" s="5"/>
      <c r="K163" s="6"/>
      <c r="L163" s="4"/>
    </row>
    <row r="164" spans="9:12" x14ac:dyDescent="0.25">
      <c r="I164" s="5"/>
      <c r="K164" s="6"/>
      <c r="L164" s="4"/>
    </row>
    <row r="165" spans="9:12" x14ac:dyDescent="0.25">
      <c r="I165" s="5"/>
      <c r="K165" s="6"/>
      <c r="L165" s="4"/>
    </row>
    <row r="166" spans="9:12" x14ac:dyDescent="0.25">
      <c r="I166" s="5"/>
      <c r="K166" s="6"/>
      <c r="L166" s="4"/>
    </row>
    <row r="167" spans="9:12" x14ac:dyDescent="0.25">
      <c r="I167" s="5"/>
      <c r="K167" s="6"/>
      <c r="L167" s="4"/>
    </row>
    <row r="168" spans="9:12" x14ac:dyDescent="0.25">
      <c r="I168" s="5"/>
      <c r="K168" s="6"/>
      <c r="L168" s="4"/>
    </row>
    <row r="169" spans="9:12" x14ac:dyDescent="0.25">
      <c r="I169" s="5"/>
      <c r="K169" s="6"/>
      <c r="L169" s="4"/>
    </row>
    <row r="170" spans="9:12" x14ac:dyDescent="0.25">
      <c r="I170" s="5"/>
      <c r="K170" s="6"/>
      <c r="L170" s="4"/>
    </row>
    <row r="171" spans="9:12" x14ac:dyDescent="0.25">
      <c r="I171" s="5"/>
      <c r="K171" s="6"/>
      <c r="L171" s="4"/>
    </row>
    <row r="172" spans="9:12" x14ac:dyDescent="0.25">
      <c r="I172" s="5"/>
      <c r="K172" s="6"/>
      <c r="L172" s="4"/>
    </row>
    <row r="173" spans="9:12" x14ac:dyDescent="0.25">
      <c r="I173" s="5"/>
      <c r="K173" s="6"/>
      <c r="L173" s="4"/>
    </row>
    <row r="174" spans="9:12" x14ac:dyDescent="0.25">
      <c r="I174" s="5"/>
      <c r="K174" s="6"/>
      <c r="L174" s="4"/>
    </row>
    <row r="175" spans="9:12" x14ac:dyDescent="0.25">
      <c r="I175" s="5"/>
      <c r="K175" s="6"/>
      <c r="L175" s="4"/>
    </row>
    <row r="176" spans="9:12" x14ac:dyDescent="0.25">
      <c r="I176" s="5"/>
      <c r="K176" s="6"/>
      <c r="L176" s="4"/>
    </row>
    <row r="177" spans="9:12" x14ac:dyDescent="0.25">
      <c r="I177" s="5"/>
      <c r="K177" s="6"/>
      <c r="L177" s="4"/>
    </row>
    <row r="178" spans="9:12" x14ac:dyDescent="0.25">
      <c r="I178" s="5"/>
      <c r="K178" s="6"/>
      <c r="L178" s="4"/>
    </row>
    <row r="179" spans="9:12" x14ac:dyDescent="0.25">
      <c r="I179" s="5"/>
      <c r="K179" s="6"/>
      <c r="L179" s="4"/>
    </row>
    <row r="180" spans="9:12" x14ac:dyDescent="0.25">
      <c r="I180" s="5"/>
      <c r="K180" s="6"/>
      <c r="L180" s="4"/>
    </row>
    <row r="181" spans="9:12" x14ac:dyDescent="0.25">
      <c r="I181" s="5"/>
      <c r="K181" s="6"/>
      <c r="L181" s="4"/>
    </row>
    <row r="182" spans="9:12" x14ac:dyDescent="0.25">
      <c r="I182" s="5"/>
      <c r="K182" s="6"/>
      <c r="L182" s="4"/>
    </row>
    <row r="183" spans="9:12" x14ac:dyDescent="0.25">
      <c r="I183" s="5"/>
      <c r="K183" s="6"/>
      <c r="L183" s="4"/>
    </row>
    <row r="184" spans="9:12" x14ac:dyDescent="0.25">
      <c r="I184" s="5"/>
      <c r="K184" s="6"/>
      <c r="L184" s="4"/>
    </row>
    <row r="185" spans="9:12" x14ac:dyDescent="0.25">
      <c r="I185" s="5"/>
      <c r="K185" s="6"/>
      <c r="L185" s="4"/>
    </row>
    <row r="186" spans="9:12" x14ac:dyDescent="0.25">
      <c r="I186" s="5"/>
      <c r="K186" s="6"/>
      <c r="L186" s="4"/>
    </row>
    <row r="187" spans="9:12" x14ac:dyDescent="0.25">
      <c r="I187" s="5"/>
      <c r="K187" s="6"/>
      <c r="L187" s="4"/>
    </row>
    <row r="188" spans="9:12" x14ac:dyDescent="0.25">
      <c r="I188" s="5"/>
      <c r="K188" s="6"/>
      <c r="L188" s="4"/>
    </row>
    <row r="189" spans="9:12" x14ac:dyDescent="0.25">
      <c r="I189" s="5"/>
      <c r="K189" s="6"/>
      <c r="L189" s="4"/>
    </row>
    <row r="190" spans="9:12" x14ac:dyDescent="0.25">
      <c r="I190" s="5"/>
      <c r="K190" s="6"/>
      <c r="L190" s="4"/>
    </row>
    <row r="191" spans="9:12" x14ac:dyDescent="0.25">
      <c r="I191" s="5"/>
      <c r="K191" s="6"/>
      <c r="L191" s="4"/>
    </row>
    <row r="192" spans="9:12" x14ac:dyDescent="0.25">
      <c r="I192" s="5"/>
      <c r="K192" s="6"/>
      <c r="L192" s="4"/>
    </row>
    <row r="193" spans="9:12" x14ac:dyDescent="0.25">
      <c r="I193" s="5"/>
      <c r="K193" s="6"/>
      <c r="L193" s="4"/>
    </row>
    <row r="194" spans="9:12" x14ac:dyDescent="0.25">
      <c r="I194" s="5"/>
      <c r="K194" s="6"/>
      <c r="L194" s="4"/>
    </row>
    <row r="195" spans="9:12" x14ac:dyDescent="0.25">
      <c r="I195" s="5"/>
      <c r="K195" s="6"/>
      <c r="L195" s="4"/>
    </row>
    <row r="196" spans="9:12" x14ac:dyDescent="0.25">
      <c r="I196" s="5"/>
      <c r="K196" s="6"/>
      <c r="L196" s="4"/>
    </row>
    <row r="197" spans="9:12" x14ac:dyDescent="0.25">
      <c r="I197" s="5"/>
      <c r="K197" s="6"/>
      <c r="L197" s="4"/>
    </row>
    <row r="198" spans="9:12" x14ac:dyDescent="0.25">
      <c r="I198" s="5"/>
      <c r="K198" s="6"/>
      <c r="L198" s="4"/>
    </row>
    <row r="199" spans="9:12" x14ac:dyDescent="0.25">
      <c r="I199" s="5"/>
      <c r="K199" s="6"/>
      <c r="L199" s="4"/>
    </row>
    <row r="200" spans="9:12" x14ac:dyDescent="0.25">
      <c r="I200" s="5"/>
      <c r="K200" s="6"/>
      <c r="L200" s="4"/>
    </row>
    <row r="201" spans="9:12" x14ac:dyDescent="0.25">
      <c r="I201" s="5"/>
      <c r="K201" s="6"/>
      <c r="L201" s="4"/>
    </row>
    <row r="202" spans="9:12" x14ac:dyDescent="0.25">
      <c r="I202" s="5"/>
      <c r="K202" s="6"/>
      <c r="L202" s="4"/>
    </row>
    <row r="203" spans="9:12" x14ac:dyDescent="0.25">
      <c r="I203" s="5"/>
      <c r="K203" s="6"/>
      <c r="L203" s="4"/>
    </row>
    <row r="204" spans="9:12" x14ac:dyDescent="0.25">
      <c r="I204" s="5"/>
      <c r="K204" s="6"/>
      <c r="L204" s="4"/>
    </row>
    <row r="205" spans="9:12" x14ac:dyDescent="0.25">
      <c r="I205" s="5"/>
      <c r="K205" s="6"/>
      <c r="L205" s="4"/>
    </row>
    <row r="206" spans="9:12" x14ac:dyDescent="0.25">
      <c r="I206" s="5"/>
      <c r="K206" s="6"/>
      <c r="L206" s="4"/>
    </row>
    <row r="207" spans="9:12" x14ac:dyDescent="0.25">
      <c r="I207" s="5"/>
      <c r="K207" s="6"/>
      <c r="L207" s="4"/>
    </row>
    <row r="208" spans="9:12" x14ac:dyDescent="0.25">
      <c r="I208" s="5"/>
      <c r="K208" s="6"/>
      <c r="L208" s="4"/>
    </row>
    <row r="209" spans="9:12" x14ac:dyDescent="0.25">
      <c r="I209" s="5"/>
      <c r="K209" s="6"/>
      <c r="L209" s="4"/>
    </row>
    <row r="210" spans="9:12" x14ac:dyDescent="0.25">
      <c r="I210" s="5"/>
      <c r="K210" s="6"/>
      <c r="L210" s="4"/>
    </row>
    <row r="211" spans="9:12" x14ac:dyDescent="0.25">
      <c r="I211" s="5"/>
      <c r="K211" s="6"/>
      <c r="L211" s="4"/>
    </row>
    <row r="212" spans="9:12" x14ac:dyDescent="0.25">
      <c r="I212" s="5"/>
      <c r="K212" s="6"/>
      <c r="L212" s="4"/>
    </row>
    <row r="213" spans="9:12" x14ac:dyDescent="0.25">
      <c r="I213" s="5"/>
      <c r="K213" s="6"/>
      <c r="L213" s="4"/>
    </row>
    <row r="214" spans="9:12" x14ac:dyDescent="0.25">
      <c r="I214" s="5"/>
      <c r="K214" s="6"/>
      <c r="L214" s="4"/>
    </row>
    <row r="215" spans="9:12" x14ac:dyDescent="0.25">
      <c r="I215" s="5"/>
      <c r="K215" s="6"/>
      <c r="L215" s="4"/>
    </row>
    <row r="216" spans="9:12" x14ac:dyDescent="0.25">
      <c r="I216" s="5"/>
      <c r="K216" s="6"/>
      <c r="L216" s="4"/>
    </row>
    <row r="217" spans="9:12" x14ac:dyDescent="0.25">
      <c r="I217" s="5"/>
      <c r="K217" s="6"/>
      <c r="L217" s="4"/>
    </row>
    <row r="218" spans="9:12" x14ac:dyDescent="0.25">
      <c r="I218" s="5"/>
      <c r="K218" s="6"/>
      <c r="L218" s="4"/>
    </row>
    <row r="219" spans="9:12" x14ac:dyDescent="0.25">
      <c r="I219" s="5"/>
      <c r="K219" s="6"/>
      <c r="L219" s="4"/>
    </row>
    <row r="220" spans="9:12" x14ac:dyDescent="0.25">
      <c r="I220" s="5"/>
      <c r="K220" s="6"/>
      <c r="L220" s="4"/>
    </row>
    <row r="221" spans="9:12" x14ac:dyDescent="0.25">
      <c r="I221" s="5"/>
      <c r="K221" s="6"/>
      <c r="L221" s="4"/>
    </row>
    <row r="222" spans="9:12" x14ac:dyDescent="0.25">
      <c r="I222" s="5"/>
      <c r="K222" s="6"/>
      <c r="L222" s="4"/>
    </row>
    <row r="223" spans="9:12" x14ac:dyDescent="0.25">
      <c r="I223" s="5"/>
      <c r="K223" s="6"/>
      <c r="L223" s="4"/>
    </row>
    <row r="224" spans="9:12" x14ac:dyDescent="0.25">
      <c r="I224" s="5"/>
      <c r="K224" s="6"/>
      <c r="L224" s="4"/>
    </row>
    <row r="225" spans="9:12" x14ac:dyDescent="0.25">
      <c r="I225" s="5"/>
      <c r="K225" s="6"/>
      <c r="L225" s="4"/>
    </row>
    <row r="226" spans="9:12" x14ac:dyDescent="0.25">
      <c r="I226" s="5"/>
      <c r="K226" s="6"/>
      <c r="L226" s="4"/>
    </row>
    <row r="227" spans="9:12" x14ac:dyDescent="0.25">
      <c r="I227" s="5"/>
      <c r="K227" s="6"/>
      <c r="L227" s="4"/>
    </row>
    <row r="228" spans="9:12" x14ac:dyDescent="0.25">
      <c r="I228" s="5"/>
      <c r="K228" s="6"/>
      <c r="L228" s="4"/>
    </row>
    <row r="229" spans="9:12" x14ac:dyDescent="0.25">
      <c r="I229" s="5"/>
      <c r="K229" s="6"/>
      <c r="L229" s="4"/>
    </row>
    <row r="230" spans="9:12" x14ac:dyDescent="0.25">
      <c r="I230" s="5"/>
      <c r="K230" s="6"/>
      <c r="L230" s="4"/>
    </row>
    <row r="231" spans="9:12" x14ac:dyDescent="0.25">
      <c r="I231" s="5"/>
      <c r="K231" s="6"/>
      <c r="L231" s="4"/>
    </row>
    <row r="232" spans="9:12" x14ac:dyDescent="0.25">
      <c r="I232" s="5"/>
      <c r="K232" s="6"/>
      <c r="L232" s="4"/>
    </row>
    <row r="233" spans="9:12" x14ac:dyDescent="0.25">
      <c r="I233" s="5"/>
      <c r="K233" s="6"/>
      <c r="L233" s="4"/>
    </row>
    <row r="234" spans="9:12" x14ac:dyDescent="0.25">
      <c r="I234" s="5"/>
      <c r="K234" s="6"/>
      <c r="L234" s="4"/>
    </row>
    <row r="235" spans="9:12" x14ac:dyDescent="0.25">
      <c r="I235" s="5"/>
      <c r="K235" s="6"/>
      <c r="L235" s="4"/>
    </row>
    <row r="236" spans="9:12" x14ac:dyDescent="0.25">
      <c r="I236" s="5"/>
      <c r="K236" s="6"/>
      <c r="L236" s="4"/>
    </row>
    <row r="237" spans="9:12" x14ac:dyDescent="0.25">
      <c r="I237" s="5"/>
      <c r="K237" s="6"/>
      <c r="L237" s="4"/>
    </row>
    <row r="238" spans="9:12" x14ac:dyDescent="0.25">
      <c r="I238" s="5"/>
      <c r="K238" s="6"/>
      <c r="L238" s="4"/>
    </row>
    <row r="239" spans="9:12" x14ac:dyDescent="0.25">
      <c r="I239" s="5"/>
      <c r="K239" s="6"/>
      <c r="L239" s="4"/>
    </row>
    <row r="240" spans="9:12" x14ac:dyDescent="0.25">
      <c r="I240" s="5"/>
      <c r="K240" s="6"/>
      <c r="L240" s="4"/>
    </row>
    <row r="241" spans="9:12" x14ac:dyDescent="0.25">
      <c r="I241" s="5"/>
      <c r="K241" s="6"/>
      <c r="L241" s="4"/>
    </row>
    <row r="242" spans="9:12" x14ac:dyDescent="0.25">
      <c r="I242" s="5"/>
      <c r="K242" s="6"/>
      <c r="L242" s="4"/>
    </row>
    <row r="243" spans="9:12" x14ac:dyDescent="0.25">
      <c r="I243" s="5"/>
      <c r="K243" s="6"/>
      <c r="L243" s="4"/>
    </row>
    <row r="244" spans="9:12" x14ac:dyDescent="0.25">
      <c r="I244" s="5"/>
      <c r="K244" s="6"/>
      <c r="L244" s="4"/>
    </row>
    <row r="245" spans="9:12" x14ac:dyDescent="0.25">
      <c r="I245" s="5"/>
      <c r="K245" s="6"/>
      <c r="L245" s="4"/>
    </row>
    <row r="246" spans="9:12" x14ac:dyDescent="0.25">
      <c r="I246" s="5"/>
      <c r="K246" s="6"/>
      <c r="L246" s="4"/>
    </row>
    <row r="247" spans="9:12" x14ac:dyDescent="0.25">
      <c r="I247" s="5"/>
      <c r="K247" s="6"/>
      <c r="L247" s="4"/>
    </row>
    <row r="248" spans="9:12" x14ac:dyDescent="0.25">
      <c r="I248" s="5"/>
      <c r="K248" s="6"/>
      <c r="L248" s="4"/>
    </row>
    <row r="249" spans="9:12" x14ac:dyDescent="0.25">
      <c r="I249" s="5"/>
      <c r="K249" s="6"/>
      <c r="L249" s="4"/>
    </row>
    <row r="250" spans="9:12" x14ac:dyDescent="0.25">
      <c r="I250" s="5"/>
      <c r="K250" s="6"/>
      <c r="L250" s="4"/>
    </row>
    <row r="251" spans="9:12" x14ac:dyDescent="0.25">
      <c r="I251" s="5"/>
      <c r="K251" s="6"/>
      <c r="L251" s="4"/>
    </row>
    <row r="252" spans="9:12" x14ac:dyDescent="0.25">
      <c r="I252" s="5"/>
      <c r="K252" s="6"/>
      <c r="L252" s="4"/>
    </row>
    <row r="253" spans="9:12" x14ac:dyDescent="0.25">
      <c r="I253" s="5"/>
      <c r="K253" s="6"/>
      <c r="L253" s="4"/>
    </row>
    <row r="254" spans="9:12" x14ac:dyDescent="0.25">
      <c r="I254" s="5"/>
      <c r="K254" s="6"/>
      <c r="L254" s="4"/>
    </row>
    <row r="255" spans="9:12" x14ac:dyDescent="0.25">
      <c r="I255" s="5"/>
      <c r="K255" s="6"/>
      <c r="L255" s="4"/>
    </row>
    <row r="256" spans="9:12" x14ac:dyDescent="0.25">
      <c r="I256" s="5"/>
      <c r="K256" s="6"/>
      <c r="L256" s="4"/>
    </row>
    <row r="257" spans="9:12" x14ac:dyDescent="0.25">
      <c r="I257" s="5"/>
      <c r="K257" s="6"/>
      <c r="L257" s="4"/>
    </row>
    <row r="258" spans="9:12" x14ac:dyDescent="0.25">
      <c r="I258" s="5"/>
      <c r="K258" s="6"/>
      <c r="L258" s="4"/>
    </row>
    <row r="259" spans="9:12" x14ac:dyDescent="0.25">
      <c r="I259" s="5"/>
      <c r="K259" s="6"/>
      <c r="L259" s="4"/>
    </row>
    <row r="260" spans="9:12" x14ac:dyDescent="0.25">
      <c r="I260" s="5"/>
      <c r="K260" s="6"/>
      <c r="L260" s="4"/>
    </row>
    <row r="261" spans="9:12" x14ac:dyDescent="0.25">
      <c r="I261" s="5"/>
      <c r="K261" s="6"/>
      <c r="L261" s="4"/>
    </row>
    <row r="262" spans="9:12" x14ac:dyDescent="0.25">
      <c r="I262" s="5"/>
      <c r="K262" s="6"/>
      <c r="L262" s="4"/>
    </row>
    <row r="263" spans="9:12" x14ac:dyDescent="0.25">
      <c r="I263" s="5"/>
      <c r="K263" s="6"/>
      <c r="L263" s="4"/>
    </row>
    <row r="264" spans="9:12" x14ac:dyDescent="0.25">
      <c r="I264" s="5"/>
      <c r="K264" s="6"/>
      <c r="L264" s="4"/>
    </row>
    <row r="265" spans="9:12" x14ac:dyDescent="0.25">
      <c r="I265" s="5"/>
      <c r="K265" s="6"/>
      <c r="L265" s="4"/>
    </row>
    <row r="266" spans="9:12" x14ac:dyDescent="0.25">
      <c r="I266" s="5"/>
      <c r="K266" s="6"/>
      <c r="L266" s="4"/>
    </row>
    <row r="267" spans="9:12" x14ac:dyDescent="0.25">
      <c r="I267" s="5"/>
      <c r="K267" s="6"/>
      <c r="L267" s="4"/>
    </row>
    <row r="268" spans="9:12" x14ac:dyDescent="0.25">
      <c r="I268" s="5"/>
      <c r="K268" s="6"/>
      <c r="L268" s="4"/>
    </row>
    <row r="269" spans="9:12" x14ac:dyDescent="0.25">
      <c r="I269" s="5"/>
      <c r="K269" s="6"/>
      <c r="L269" s="4"/>
    </row>
    <row r="270" spans="9:12" x14ac:dyDescent="0.25">
      <c r="I270" s="5"/>
      <c r="K270" s="6"/>
      <c r="L270" s="4"/>
    </row>
    <row r="271" spans="9:12" x14ac:dyDescent="0.25">
      <c r="I271" s="5"/>
      <c r="K271" s="6"/>
      <c r="L271" s="4"/>
    </row>
    <row r="272" spans="9:12" x14ac:dyDescent="0.25">
      <c r="I272" s="5"/>
      <c r="K272" s="6"/>
      <c r="L272" s="4"/>
    </row>
    <row r="273" spans="9:12" x14ac:dyDescent="0.25">
      <c r="I273" s="5"/>
      <c r="K273" s="6"/>
      <c r="L273" s="4"/>
    </row>
    <row r="274" spans="9:12" x14ac:dyDescent="0.25">
      <c r="I274" s="5"/>
      <c r="K274" s="6"/>
      <c r="L274" s="4"/>
    </row>
    <row r="275" spans="9:12" x14ac:dyDescent="0.25">
      <c r="I275" s="5"/>
      <c r="K275" s="6"/>
      <c r="L275" s="4"/>
    </row>
    <row r="276" spans="9:12" x14ac:dyDescent="0.25">
      <c r="I276" s="5"/>
      <c r="K276" s="6"/>
      <c r="L276" s="4"/>
    </row>
    <row r="277" spans="9:12" x14ac:dyDescent="0.25">
      <c r="I277" s="5"/>
      <c r="K277" s="6"/>
      <c r="L277" s="4"/>
    </row>
    <row r="278" spans="9:12" x14ac:dyDescent="0.25">
      <c r="I278" s="5"/>
      <c r="K278" s="6"/>
      <c r="L278" s="4"/>
    </row>
    <row r="279" spans="9:12" x14ac:dyDescent="0.25">
      <c r="I279" s="5"/>
      <c r="K279" s="6"/>
      <c r="L279" s="4"/>
    </row>
    <row r="280" spans="9:12" x14ac:dyDescent="0.25">
      <c r="I280" s="5"/>
      <c r="K280" s="6"/>
      <c r="L280" s="4"/>
    </row>
    <row r="281" spans="9:12" x14ac:dyDescent="0.25">
      <c r="I281" s="5"/>
      <c r="K281" s="6"/>
      <c r="L281" s="4"/>
    </row>
    <row r="282" spans="9:12" x14ac:dyDescent="0.25">
      <c r="I282" s="5"/>
      <c r="K282" s="6"/>
      <c r="L282" s="4"/>
    </row>
    <row r="283" spans="9:12" x14ac:dyDescent="0.25">
      <c r="I283" s="5"/>
      <c r="K283" s="6"/>
      <c r="L283" s="4"/>
    </row>
    <row r="284" spans="9:12" x14ac:dyDescent="0.25">
      <c r="I284" s="5"/>
      <c r="K284" s="6"/>
      <c r="L284" s="4"/>
    </row>
    <row r="285" spans="9:12" x14ac:dyDescent="0.25">
      <c r="I285" s="5"/>
      <c r="K285" s="6"/>
      <c r="L285" s="4"/>
    </row>
    <row r="286" spans="9:12" x14ac:dyDescent="0.25">
      <c r="I286" s="5"/>
      <c r="K286" s="6"/>
      <c r="L286" s="4"/>
    </row>
    <row r="287" spans="9:12" x14ac:dyDescent="0.25">
      <c r="I287" s="5"/>
      <c r="K287" s="6"/>
      <c r="L287" s="4"/>
    </row>
    <row r="288" spans="9:12" x14ac:dyDescent="0.25">
      <c r="I288" s="5"/>
      <c r="K288" s="6"/>
      <c r="L288" s="4"/>
    </row>
    <row r="289" spans="9:12" x14ac:dyDescent="0.25">
      <c r="I289" s="5"/>
      <c r="K289" s="6"/>
      <c r="L289" s="4"/>
    </row>
    <row r="290" spans="9:12" x14ac:dyDescent="0.25">
      <c r="I290" s="5"/>
      <c r="K290" s="6"/>
      <c r="L290" s="4"/>
    </row>
    <row r="291" spans="9:12" x14ac:dyDescent="0.25">
      <c r="I291" s="5"/>
      <c r="K291" s="6"/>
      <c r="L291" s="4"/>
    </row>
    <row r="292" spans="9:12" x14ac:dyDescent="0.25">
      <c r="I292" s="5"/>
      <c r="K292" s="6"/>
      <c r="L292" s="4"/>
    </row>
    <row r="293" spans="9:12" x14ac:dyDescent="0.25">
      <c r="I293" s="5"/>
      <c r="K293" s="6"/>
      <c r="L293" s="4"/>
    </row>
    <row r="294" spans="9:12" x14ac:dyDescent="0.25">
      <c r="I294" s="5"/>
      <c r="K294" s="6"/>
      <c r="L294" s="4"/>
    </row>
    <row r="295" spans="9:12" x14ac:dyDescent="0.25">
      <c r="I295" s="5"/>
      <c r="K295" s="6"/>
      <c r="L295" s="4"/>
    </row>
    <row r="296" spans="9:12" x14ac:dyDescent="0.25">
      <c r="I296" s="5"/>
      <c r="K296" s="6"/>
      <c r="L296" s="4"/>
    </row>
    <row r="297" spans="9:12" x14ac:dyDescent="0.25">
      <c r="I297" s="5"/>
      <c r="K297" s="6"/>
      <c r="L297" s="4"/>
    </row>
    <row r="298" spans="9:12" x14ac:dyDescent="0.25">
      <c r="I298" s="5"/>
      <c r="K298" s="6"/>
      <c r="L298" s="4"/>
    </row>
    <row r="299" spans="9:12" x14ac:dyDescent="0.25">
      <c r="I299" s="5"/>
      <c r="K299" s="6"/>
      <c r="L299" s="4"/>
    </row>
    <row r="300" spans="9:12" x14ac:dyDescent="0.25">
      <c r="I300" s="5"/>
      <c r="K300" s="6"/>
      <c r="L300" s="4"/>
    </row>
    <row r="301" spans="9:12" x14ac:dyDescent="0.25">
      <c r="I301" s="5"/>
      <c r="K301" s="6"/>
      <c r="L301" s="4"/>
    </row>
    <row r="302" spans="9:12" x14ac:dyDescent="0.25">
      <c r="I302" s="5"/>
      <c r="K302" s="6"/>
      <c r="L302" s="4"/>
    </row>
    <row r="303" spans="9:12" x14ac:dyDescent="0.25">
      <c r="I303" s="5"/>
      <c r="K303" s="6"/>
      <c r="L303" s="4"/>
    </row>
    <row r="304" spans="9:12" x14ac:dyDescent="0.25">
      <c r="I304" s="5"/>
      <c r="K304" s="6"/>
      <c r="L304" s="4"/>
    </row>
    <row r="305" spans="9:12" x14ac:dyDescent="0.25">
      <c r="I305" s="5"/>
      <c r="K305" s="6"/>
      <c r="L305" s="4"/>
    </row>
    <row r="306" spans="9:12" x14ac:dyDescent="0.25">
      <c r="I306" s="5"/>
      <c r="K306" s="6"/>
      <c r="L306" s="4"/>
    </row>
    <row r="307" spans="9:12" x14ac:dyDescent="0.25">
      <c r="I307" s="5"/>
      <c r="K307" s="6"/>
      <c r="L307" s="4"/>
    </row>
    <row r="308" spans="9:12" x14ac:dyDescent="0.25">
      <c r="I308" s="5"/>
      <c r="K308" s="6"/>
      <c r="L308" s="4"/>
    </row>
    <row r="309" spans="9:12" x14ac:dyDescent="0.25">
      <c r="I309" s="5"/>
      <c r="K309" s="6"/>
      <c r="L309" s="4"/>
    </row>
    <row r="310" spans="9:12" x14ac:dyDescent="0.25">
      <c r="I310" s="5"/>
      <c r="K310" s="6"/>
      <c r="L310" s="4"/>
    </row>
    <row r="311" spans="9:12" x14ac:dyDescent="0.25">
      <c r="I311" s="5"/>
      <c r="K311" s="6"/>
      <c r="L311" s="4"/>
    </row>
    <row r="312" spans="9:12" x14ac:dyDescent="0.25">
      <c r="I312" s="5"/>
      <c r="K312" s="6"/>
      <c r="L312" s="4"/>
    </row>
    <row r="313" spans="9:12" x14ac:dyDescent="0.25">
      <c r="I313" s="5"/>
      <c r="K313" s="6"/>
      <c r="L313" s="4"/>
    </row>
    <row r="314" spans="9:12" x14ac:dyDescent="0.25">
      <c r="I314" s="5"/>
      <c r="K314" s="6"/>
      <c r="L314" s="4"/>
    </row>
    <row r="315" spans="9:12" x14ac:dyDescent="0.25">
      <c r="I315" s="5"/>
      <c r="K315" s="6"/>
      <c r="L315" s="4"/>
    </row>
    <row r="316" spans="9:12" x14ac:dyDescent="0.25">
      <c r="I316" s="5"/>
      <c r="K316" s="6"/>
      <c r="L316" s="4"/>
    </row>
    <row r="317" spans="9:12" x14ac:dyDescent="0.25">
      <c r="I317" s="5"/>
      <c r="K317" s="6"/>
      <c r="L317" s="4"/>
    </row>
    <row r="318" spans="9:12" x14ac:dyDescent="0.25">
      <c r="I318" s="5"/>
      <c r="K318" s="6"/>
      <c r="L318" s="4"/>
    </row>
    <row r="319" spans="9:12" x14ac:dyDescent="0.25">
      <c r="I319" s="5"/>
      <c r="K319" s="6"/>
      <c r="L319" s="4"/>
    </row>
    <row r="320" spans="9:12" x14ac:dyDescent="0.25">
      <c r="I320" s="5"/>
      <c r="K320" s="6"/>
      <c r="L320" s="4"/>
    </row>
    <row r="321" spans="9:12" x14ac:dyDescent="0.25">
      <c r="I321" s="5"/>
      <c r="K321" s="6"/>
      <c r="L321" s="4"/>
    </row>
    <row r="322" spans="9:12" x14ac:dyDescent="0.25">
      <c r="I322" s="5"/>
      <c r="K322" s="6"/>
      <c r="L322" s="4"/>
    </row>
    <row r="323" spans="9:12" x14ac:dyDescent="0.25">
      <c r="I323" s="5"/>
      <c r="K323" s="6"/>
      <c r="L323" s="4"/>
    </row>
    <row r="324" spans="9:12" x14ac:dyDescent="0.25">
      <c r="I324" s="5"/>
      <c r="K324" s="6"/>
      <c r="L324" s="4"/>
    </row>
    <row r="325" spans="9:12" x14ac:dyDescent="0.25">
      <c r="I325" s="5"/>
      <c r="K325" s="6"/>
      <c r="L325" s="4"/>
    </row>
    <row r="326" spans="9:12" x14ac:dyDescent="0.25">
      <c r="I326" s="5"/>
      <c r="K326" s="6"/>
      <c r="L326" s="4"/>
    </row>
    <row r="327" spans="9:12" x14ac:dyDescent="0.25">
      <c r="I327" s="5"/>
      <c r="K327" s="6"/>
      <c r="L327" s="4"/>
    </row>
    <row r="328" spans="9:12" x14ac:dyDescent="0.25">
      <c r="I328" s="5"/>
      <c r="K328" s="6"/>
      <c r="L328" s="4"/>
    </row>
    <row r="329" spans="9:12" x14ac:dyDescent="0.25">
      <c r="I329" s="5"/>
      <c r="K329" s="6"/>
      <c r="L329" s="4"/>
    </row>
    <row r="330" spans="9:12" x14ac:dyDescent="0.25">
      <c r="I330" s="5"/>
      <c r="K330" s="6"/>
      <c r="L330" s="4"/>
    </row>
    <row r="331" spans="9:12" x14ac:dyDescent="0.25">
      <c r="I331" s="5"/>
      <c r="K331" s="6"/>
      <c r="L331" s="4"/>
    </row>
    <row r="332" spans="9:12" x14ac:dyDescent="0.25">
      <c r="I332" s="5"/>
      <c r="K332" s="6"/>
      <c r="L332" s="4"/>
    </row>
    <row r="333" spans="9:12" x14ac:dyDescent="0.25">
      <c r="I333" s="5"/>
      <c r="K333" s="6"/>
      <c r="L333" s="4"/>
    </row>
    <row r="334" spans="9:12" x14ac:dyDescent="0.25">
      <c r="I334" s="5"/>
      <c r="K334" s="6"/>
      <c r="L334" s="4"/>
    </row>
    <row r="335" spans="9:12" x14ac:dyDescent="0.25">
      <c r="I335" s="5"/>
      <c r="K335" s="6"/>
      <c r="L335" s="4"/>
    </row>
    <row r="336" spans="9:12" x14ac:dyDescent="0.25">
      <c r="I336" s="5"/>
      <c r="K336" s="6"/>
      <c r="L336" s="4"/>
    </row>
    <row r="337" spans="9:12" x14ac:dyDescent="0.25">
      <c r="I337" s="5"/>
      <c r="K337" s="6"/>
      <c r="L337" s="4"/>
    </row>
    <row r="338" spans="9:12" x14ac:dyDescent="0.25">
      <c r="I338" s="5"/>
      <c r="K338" s="6"/>
      <c r="L338" s="4"/>
    </row>
    <row r="339" spans="9:12" x14ac:dyDescent="0.25">
      <c r="I339" s="5"/>
      <c r="K339" s="6"/>
      <c r="L339" s="4"/>
    </row>
    <row r="340" spans="9:12" x14ac:dyDescent="0.25">
      <c r="I340" s="5"/>
      <c r="K340" s="6"/>
      <c r="L340" s="4"/>
    </row>
    <row r="341" spans="9:12" x14ac:dyDescent="0.25">
      <c r="I341" s="5"/>
      <c r="K341" s="6"/>
      <c r="L341" s="4"/>
    </row>
    <row r="342" spans="9:12" x14ac:dyDescent="0.25">
      <c r="I342" s="5"/>
      <c r="K342" s="6"/>
      <c r="L342" s="4"/>
    </row>
    <row r="343" spans="9:12" x14ac:dyDescent="0.25">
      <c r="I343" s="5"/>
      <c r="K343" s="6"/>
      <c r="L343" s="4"/>
    </row>
    <row r="344" spans="9:12" x14ac:dyDescent="0.25">
      <c r="I344" s="5"/>
      <c r="K344" s="6"/>
      <c r="L344" s="4"/>
    </row>
    <row r="345" spans="9:12" x14ac:dyDescent="0.25">
      <c r="I345" s="5"/>
      <c r="K345" s="6"/>
      <c r="L345" s="4"/>
    </row>
    <row r="346" spans="9:12" x14ac:dyDescent="0.25">
      <c r="I346" s="5"/>
      <c r="K346" s="6"/>
      <c r="L346" s="4"/>
    </row>
    <row r="347" spans="9:12" x14ac:dyDescent="0.25">
      <c r="I347" s="5"/>
      <c r="K347" s="6"/>
      <c r="L347" s="4"/>
    </row>
    <row r="348" spans="9:12" x14ac:dyDescent="0.25">
      <c r="I348" s="5"/>
      <c r="K348" s="6"/>
      <c r="L348" s="4"/>
    </row>
    <row r="349" spans="9:12" x14ac:dyDescent="0.25">
      <c r="I349" s="5"/>
      <c r="K349" s="6"/>
      <c r="L349" s="4"/>
    </row>
    <row r="350" spans="9:12" x14ac:dyDescent="0.25">
      <c r="I350" s="5"/>
      <c r="K350" s="6"/>
      <c r="L350" s="4"/>
    </row>
    <row r="351" spans="9:12" x14ac:dyDescent="0.25">
      <c r="I351" s="5"/>
      <c r="K351" s="6"/>
      <c r="L351" s="4"/>
    </row>
    <row r="352" spans="9:12" x14ac:dyDescent="0.25">
      <c r="I352" s="5"/>
      <c r="K352" s="6"/>
      <c r="L352" s="4"/>
    </row>
    <row r="353" spans="9:12" x14ac:dyDescent="0.25">
      <c r="I353" s="5"/>
      <c r="K353" s="6"/>
      <c r="L353" s="4"/>
    </row>
    <row r="354" spans="9:12" x14ac:dyDescent="0.25">
      <c r="I354" s="5"/>
      <c r="K354" s="6"/>
      <c r="L354" s="4"/>
    </row>
    <row r="355" spans="9:12" x14ac:dyDescent="0.25">
      <c r="I355" s="5"/>
      <c r="K355" s="6"/>
      <c r="L355" s="4"/>
    </row>
    <row r="356" spans="9:12" x14ac:dyDescent="0.25">
      <c r="I356" s="5"/>
      <c r="K356" s="6"/>
      <c r="L356" s="4"/>
    </row>
    <row r="357" spans="9:12" x14ac:dyDescent="0.25">
      <c r="I357" s="5"/>
      <c r="K357" s="6"/>
      <c r="L357" s="4"/>
    </row>
    <row r="358" spans="9:12" x14ac:dyDescent="0.25">
      <c r="I358" s="5"/>
      <c r="K358" s="6"/>
      <c r="L358" s="4"/>
    </row>
    <row r="359" spans="9:12" x14ac:dyDescent="0.25">
      <c r="I359" s="5"/>
      <c r="K359" s="6"/>
      <c r="L359" s="4"/>
    </row>
    <row r="360" spans="9:12" x14ac:dyDescent="0.25">
      <c r="I360" s="5"/>
      <c r="K360" s="6"/>
      <c r="L360" s="4"/>
    </row>
    <row r="361" spans="9:12" x14ac:dyDescent="0.25">
      <c r="I361" s="5"/>
      <c r="K361" s="6"/>
      <c r="L361" s="4"/>
    </row>
    <row r="362" spans="9:12" x14ac:dyDescent="0.25">
      <c r="I362" s="5"/>
      <c r="K362" s="6"/>
      <c r="L362" s="4"/>
    </row>
    <row r="363" spans="9:12" x14ac:dyDescent="0.25">
      <c r="I363" s="5"/>
      <c r="K363" s="6"/>
      <c r="L363" s="4"/>
    </row>
    <row r="364" spans="9:12" x14ac:dyDescent="0.25">
      <c r="I364" s="5"/>
      <c r="K364" s="6"/>
      <c r="L364" s="4"/>
    </row>
    <row r="365" spans="9:12" x14ac:dyDescent="0.25">
      <c r="I365" s="5"/>
      <c r="K365" s="6"/>
      <c r="L365" s="4"/>
    </row>
    <row r="366" spans="9:12" x14ac:dyDescent="0.25">
      <c r="I366" s="5"/>
      <c r="K366" s="6"/>
      <c r="L366" s="4"/>
    </row>
    <row r="367" spans="9:12" x14ac:dyDescent="0.25">
      <c r="I367" s="5"/>
      <c r="K367" s="6"/>
      <c r="L367" s="4"/>
    </row>
    <row r="368" spans="9:12" x14ac:dyDescent="0.25">
      <c r="I368" s="5"/>
      <c r="K368" s="6"/>
      <c r="L368" s="4"/>
    </row>
    <row r="369" spans="9:12" x14ac:dyDescent="0.25">
      <c r="I369" s="5"/>
      <c r="K369" s="6"/>
      <c r="L369" s="4"/>
    </row>
    <row r="370" spans="9:12" x14ac:dyDescent="0.25">
      <c r="I370" s="5"/>
      <c r="K370" s="6"/>
      <c r="L370" s="4"/>
    </row>
    <row r="371" spans="9:12" x14ac:dyDescent="0.25">
      <c r="I371" s="5"/>
      <c r="K371" s="6"/>
      <c r="L371" s="4"/>
    </row>
    <row r="372" spans="9:12" x14ac:dyDescent="0.25">
      <c r="I372" s="5"/>
      <c r="K372" s="6"/>
      <c r="L372" s="4"/>
    </row>
    <row r="373" spans="9:12" x14ac:dyDescent="0.25">
      <c r="I373" s="5"/>
      <c r="K373" s="6"/>
      <c r="L373" s="4"/>
    </row>
    <row r="374" spans="9:12" x14ac:dyDescent="0.25">
      <c r="I374" s="5"/>
      <c r="K374" s="6"/>
      <c r="L374" s="4"/>
    </row>
    <row r="375" spans="9:12" x14ac:dyDescent="0.25">
      <c r="I375" s="5"/>
      <c r="K375" s="6"/>
      <c r="L375" s="4"/>
    </row>
    <row r="376" spans="9:12" x14ac:dyDescent="0.25">
      <c r="I376" s="5"/>
      <c r="K376" s="6"/>
      <c r="L376" s="4"/>
    </row>
    <row r="377" spans="9:12" x14ac:dyDescent="0.25">
      <c r="I377" s="5"/>
      <c r="K377" s="6"/>
      <c r="L377" s="4"/>
    </row>
    <row r="378" spans="9:12" x14ac:dyDescent="0.25">
      <c r="I378" s="5"/>
      <c r="K378" s="6"/>
      <c r="L378" s="4"/>
    </row>
    <row r="379" spans="9:12" x14ac:dyDescent="0.25">
      <c r="I379" s="5"/>
      <c r="K379" s="6"/>
      <c r="L379" s="4"/>
    </row>
    <row r="380" spans="9:12" x14ac:dyDescent="0.25">
      <c r="I380" s="5"/>
      <c r="K380" s="6"/>
      <c r="L380" s="4"/>
    </row>
    <row r="381" spans="9:12" x14ac:dyDescent="0.25">
      <c r="I381" s="5"/>
      <c r="K381" s="6"/>
      <c r="L381" s="4"/>
    </row>
    <row r="382" spans="9:12" x14ac:dyDescent="0.25">
      <c r="I382" s="5"/>
      <c r="K382" s="6"/>
      <c r="L382" s="4"/>
    </row>
    <row r="383" spans="9:12" x14ac:dyDescent="0.25">
      <c r="I383" s="5"/>
      <c r="K383" s="6"/>
      <c r="L383" s="4"/>
    </row>
    <row r="384" spans="9:12" x14ac:dyDescent="0.25">
      <c r="I384" s="5"/>
      <c r="K384" s="6"/>
      <c r="L384" s="4"/>
    </row>
    <row r="385" spans="9:12" x14ac:dyDescent="0.25">
      <c r="I385" s="5"/>
      <c r="K385" s="6"/>
      <c r="L385" s="4"/>
    </row>
    <row r="386" spans="9:12" x14ac:dyDescent="0.25">
      <c r="I386" s="5"/>
      <c r="K386" s="6"/>
      <c r="L386" s="4"/>
    </row>
    <row r="387" spans="9:12" x14ac:dyDescent="0.25">
      <c r="I387" s="5"/>
      <c r="K387" s="6"/>
      <c r="L387" s="4"/>
    </row>
    <row r="388" spans="9:12" x14ac:dyDescent="0.25">
      <c r="I388" s="5"/>
      <c r="K388" s="6"/>
      <c r="L388" s="4"/>
    </row>
    <row r="389" spans="9:12" x14ac:dyDescent="0.25">
      <c r="I389" s="5"/>
      <c r="K389" s="6"/>
      <c r="L389" s="4"/>
    </row>
    <row r="390" spans="9:12" x14ac:dyDescent="0.25">
      <c r="I390" s="5"/>
      <c r="K390" s="6"/>
      <c r="L390" s="4"/>
    </row>
    <row r="391" spans="9:12" x14ac:dyDescent="0.25">
      <c r="I391" s="5"/>
      <c r="K391" s="6"/>
      <c r="L391" s="4"/>
    </row>
    <row r="392" spans="9:12" x14ac:dyDescent="0.25">
      <c r="I392" s="5"/>
      <c r="K392" s="6"/>
      <c r="L392" s="4"/>
    </row>
    <row r="393" spans="9:12" x14ac:dyDescent="0.25">
      <c r="I393" s="5"/>
      <c r="K393" s="6"/>
      <c r="L393" s="4"/>
    </row>
    <row r="394" spans="9:12" x14ac:dyDescent="0.25">
      <c r="I394" s="5"/>
      <c r="K394" s="6"/>
      <c r="L394" s="4"/>
    </row>
    <row r="395" spans="9:12" x14ac:dyDescent="0.25">
      <c r="I395" s="5"/>
      <c r="K395" s="6"/>
      <c r="L395" s="4"/>
    </row>
    <row r="396" spans="9:12" x14ac:dyDescent="0.25">
      <c r="I396" s="5"/>
      <c r="K396" s="6"/>
      <c r="L396" s="4"/>
    </row>
    <row r="397" spans="9:12" x14ac:dyDescent="0.25">
      <c r="I397" s="5"/>
      <c r="K397" s="6"/>
      <c r="L397" s="4"/>
    </row>
    <row r="398" spans="9:12" x14ac:dyDescent="0.25">
      <c r="I398" s="5"/>
      <c r="K398" s="6"/>
      <c r="L398" s="4"/>
    </row>
    <row r="399" spans="9:12" x14ac:dyDescent="0.25">
      <c r="I399" s="5"/>
      <c r="K399" s="6"/>
      <c r="L399" s="4"/>
    </row>
    <row r="400" spans="9:12" x14ac:dyDescent="0.25">
      <c r="I400" s="5"/>
      <c r="K400" s="6"/>
      <c r="L400" s="4"/>
    </row>
    <row r="401" spans="9:12" x14ac:dyDescent="0.25">
      <c r="I401" s="5"/>
      <c r="K401" s="6"/>
      <c r="L401" s="4"/>
    </row>
    <row r="402" spans="9:12" x14ac:dyDescent="0.25">
      <c r="I402" s="5"/>
      <c r="K402" s="6"/>
      <c r="L402" s="4"/>
    </row>
    <row r="403" spans="9:12" x14ac:dyDescent="0.25">
      <c r="I403" s="5"/>
      <c r="K403" s="6"/>
      <c r="L403" s="4"/>
    </row>
    <row r="404" spans="9:12" x14ac:dyDescent="0.25">
      <c r="I404" s="5"/>
      <c r="K404" s="6"/>
      <c r="L404" s="4"/>
    </row>
    <row r="405" spans="9:12" x14ac:dyDescent="0.25">
      <c r="I405" s="5"/>
      <c r="K405" s="6"/>
      <c r="L405" s="4"/>
    </row>
    <row r="406" spans="9:12" x14ac:dyDescent="0.25">
      <c r="I406" s="5"/>
      <c r="K406" s="6"/>
      <c r="L406" s="4"/>
    </row>
    <row r="407" spans="9:12" x14ac:dyDescent="0.25">
      <c r="I407" s="5"/>
      <c r="K407" s="6"/>
      <c r="L407" s="4"/>
    </row>
    <row r="408" spans="9:12" x14ac:dyDescent="0.25">
      <c r="I408" s="5"/>
      <c r="K408" s="6"/>
      <c r="L408" s="4"/>
    </row>
    <row r="409" spans="9:12" x14ac:dyDescent="0.25">
      <c r="I409" s="5"/>
      <c r="K409" s="6"/>
      <c r="L409" s="4"/>
    </row>
    <row r="410" spans="9:12" x14ac:dyDescent="0.25">
      <c r="I410" s="5"/>
      <c r="K410" s="6"/>
      <c r="L410" s="4"/>
    </row>
    <row r="411" spans="9:12" x14ac:dyDescent="0.25">
      <c r="I411" s="5"/>
      <c r="K411" s="6"/>
      <c r="L411" s="4"/>
    </row>
    <row r="412" spans="9:12" x14ac:dyDescent="0.25">
      <c r="I412" s="5"/>
      <c r="K412" s="6"/>
      <c r="L412" s="4"/>
    </row>
    <row r="413" spans="9:12" x14ac:dyDescent="0.25">
      <c r="I413" s="5"/>
      <c r="K413" s="6"/>
      <c r="L413" s="4"/>
    </row>
    <row r="414" spans="9:12" x14ac:dyDescent="0.25">
      <c r="I414" s="5"/>
      <c r="K414" s="6"/>
      <c r="L414" s="4"/>
    </row>
    <row r="415" spans="9:12" x14ac:dyDescent="0.25">
      <c r="I415" s="5"/>
      <c r="K415" s="6"/>
      <c r="L415" s="4"/>
    </row>
    <row r="416" spans="9:12" x14ac:dyDescent="0.25">
      <c r="I416" s="5"/>
      <c r="K416" s="6"/>
      <c r="L416" s="4"/>
    </row>
    <row r="417" spans="9:12" x14ac:dyDescent="0.25">
      <c r="I417" s="5"/>
      <c r="K417" s="6"/>
      <c r="L417" s="4"/>
    </row>
    <row r="418" spans="9:12" x14ac:dyDescent="0.25">
      <c r="I418" s="5"/>
      <c r="K418" s="6"/>
      <c r="L418" s="4"/>
    </row>
    <row r="419" spans="9:12" x14ac:dyDescent="0.25">
      <c r="I419" s="5"/>
      <c r="K419" s="6"/>
      <c r="L419" s="4"/>
    </row>
    <row r="420" spans="9:12" x14ac:dyDescent="0.25">
      <c r="I420" s="5"/>
      <c r="K420" s="6"/>
      <c r="L420" s="4"/>
    </row>
    <row r="421" spans="9:12" x14ac:dyDescent="0.25">
      <c r="I421" s="5"/>
      <c r="K421" s="6"/>
      <c r="L421" s="4"/>
    </row>
    <row r="422" spans="9:12" x14ac:dyDescent="0.25">
      <c r="I422" s="5"/>
      <c r="K422" s="6"/>
      <c r="L422" s="4"/>
    </row>
    <row r="423" spans="9:12" x14ac:dyDescent="0.25">
      <c r="I423" s="5"/>
      <c r="K423" s="6"/>
      <c r="L423" s="4"/>
    </row>
    <row r="424" spans="9:12" x14ac:dyDescent="0.25">
      <c r="I424" s="5"/>
      <c r="K424" s="6"/>
      <c r="L424" s="4"/>
    </row>
    <row r="425" spans="9:12" x14ac:dyDescent="0.25">
      <c r="I425" s="5"/>
      <c r="K425" s="6"/>
      <c r="L425" s="4"/>
    </row>
    <row r="426" spans="9:12" x14ac:dyDescent="0.25">
      <c r="I426" s="5"/>
      <c r="K426" s="6"/>
      <c r="L426" s="4"/>
    </row>
    <row r="427" spans="9:12" x14ac:dyDescent="0.25">
      <c r="I427" s="5"/>
      <c r="K427" s="6"/>
      <c r="L427" s="4"/>
    </row>
    <row r="428" spans="9:12" x14ac:dyDescent="0.25">
      <c r="I428" s="5"/>
      <c r="K428" s="6"/>
      <c r="L428" s="4"/>
    </row>
    <row r="429" spans="9:12" x14ac:dyDescent="0.25">
      <c r="I429" s="5"/>
      <c r="K429" s="6"/>
      <c r="L429" s="4"/>
    </row>
    <row r="430" spans="9:12" x14ac:dyDescent="0.25">
      <c r="I430" s="5"/>
      <c r="K430" s="6"/>
      <c r="L430" s="4"/>
    </row>
    <row r="431" spans="9:12" x14ac:dyDescent="0.25">
      <c r="I431" s="5"/>
      <c r="K431" s="6"/>
      <c r="L431" s="4"/>
    </row>
    <row r="432" spans="9:12" x14ac:dyDescent="0.25">
      <c r="I432" s="5"/>
      <c r="K432" s="6"/>
      <c r="L432" s="4"/>
    </row>
    <row r="433" spans="9:12" x14ac:dyDescent="0.25">
      <c r="I433" s="5"/>
      <c r="K433" s="6"/>
      <c r="L433" s="4"/>
    </row>
    <row r="434" spans="9:12" x14ac:dyDescent="0.25">
      <c r="I434" s="5"/>
      <c r="K434" s="6"/>
      <c r="L434" s="4"/>
    </row>
    <row r="435" spans="9:12" x14ac:dyDescent="0.25">
      <c r="I435" s="5"/>
      <c r="K435" s="6"/>
      <c r="L435" s="4"/>
    </row>
    <row r="436" spans="9:12" x14ac:dyDescent="0.25">
      <c r="I436" s="5"/>
      <c r="K436" s="6"/>
      <c r="L436" s="4"/>
    </row>
    <row r="437" spans="9:12" x14ac:dyDescent="0.25">
      <c r="I437" s="5"/>
      <c r="K437" s="6"/>
      <c r="L437" s="4"/>
    </row>
    <row r="438" spans="9:12" x14ac:dyDescent="0.25">
      <c r="I438" s="5"/>
      <c r="K438" s="6"/>
      <c r="L438" s="4"/>
    </row>
    <row r="439" spans="9:12" x14ac:dyDescent="0.25">
      <c r="I439" s="5"/>
      <c r="K439" s="6"/>
      <c r="L439" s="4"/>
    </row>
    <row r="440" spans="9:12" x14ac:dyDescent="0.25">
      <c r="I440" s="5"/>
      <c r="K440" s="6"/>
      <c r="L440" s="4"/>
    </row>
    <row r="441" spans="9:12" x14ac:dyDescent="0.25">
      <c r="I441" s="5"/>
      <c r="K441" s="6"/>
      <c r="L441" s="4"/>
    </row>
    <row r="442" spans="9:12" x14ac:dyDescent="0.25">
      <c r="I442" s="5"/>
      <c r="K442" s="6"/>
      <c r="L442" s="4"/>
    </row>
    <row r="443" spans="9:12" x14ac:dyDescent="0.25">
      <c r="I443" s="5"/>
      <c r="K443" s="6"/>
      <c r="L443" s="4"/>
    </row>
    <row r="444" spans="9:12" x14ac:dyDescent="0.25">
      <c r="I444" s="5"/>
      <c r="K444" s="6"/>
      <c r="L444" s="4"/>
    </row>
    <row r="445" spans="9:12" x14ac:dyDescent="0.25">
      <c r="I445" s="5"/>
      <c r="K445" s="6"/>
      <c r="L445" s="4"/>
    </row>
    <row r="446" spans="9:12" x14ac:dyDescent="0.25">
      <c r="I446" s="5"/>
      <c r="K446" s="6"/>
      <c r="L446" s="4"/>
    </row>
    <row r="447" spans="9:12" x14ac:dyDescent="0.25">
      <c r="I447" s="5"/>
      <c r="K447" s="6"/>
      <c r="L447" s="4"/>
    </row>
    <row r="448" spans="9:12" x14ac:dyDescent="0.25">
      <c r="I448" s="5"/>
      <c r="K448" s="6"/>
      <c r="L448" s="4"/>
    </row>
    <row r="449" spans="9:12" x14ac:dyDescent="0.25">
      <c r="I449" s="5"/>
      <c r="K449" s="6"/>
      <c r="L449" s="4"/>
    </row>
    <row r="450" spans="9:12" x14ac:dyDescent="0.25">
      <c r="I450" s="5"/>
      <c r="K450" s="6"/>
      <c r="L450" s="4"/>
    </row>
    <row r="451" spans="9:12" x14ac:dyDescent="0.25">
      <c r="I451" s="5"/>
      <c r="K451" s="6"/>
      <c r="L451" s="4"/>
    </row>
    <row r="452" spans="9:12" x14ac:dyDescent="0.25">
      <c r="I452" s="5"/>
      <c r="K452" s="6"/>
      <c r="L452" s="4"/>
    </row>
    <row r="453" spans="9:12" x14ac:dyDescent="0.25">
      <c r="I453" s="5"/>
      <c r="K453" s="6"/>
      <c r="L453" s="4"/>
    </row>
    <row r="454" spans="9:12" x14ac:dyDescent="0.25">
      <c r="I454" s="5"/>
      <c r="K454" s="6"/>
      <c r="L454" s="4"/>
    </row>
    <row r="455" spans="9:12" x14ac:dyDescent="0.25">
      <c r="I455" s="5"/>
      <c r="K455" s="6"/>
      <c r="L455" s="4"/>
    </row>
    <row r="456" spans="9:12" x14ac:dyDescent="0.25">
      <c r="I456" s="5"/>
      <c r="K456" s="6"/>
      <c r="L456" s="4"/>
    </row>
    <row r="457" spans="9:12" x14ac:dyDescent="0.25">
      <c r="I457" s="5"/>
      <c r="K457" s="6"/>
      <c r="L457" s="4"/>
    </row>
    <row r="458" spans="9:12" x14ac:dyDescent="0.25">
      <c r="I458" s="5"/>
      <c r="K458" s="6"/>
      <c r="L458" s="4"/>
    </row>
    <row r="459" spans="9:12" x14ac:dyDescent="0.25">
      <c r="I459" s="5"/>
      <c r="K459" s="6"/>
      <c r="L459" s="4"/>
    </row>
    <row r="460" spans="9:12" x14ac:dyDescent="0.25">
      <c r="I460" s="5"/>
      <c r="K460" s="6"/>
      <c r="L460" s="4"/>
    </row>
    <row r="461" spans="9:12" x14ac:dyDescent="0.25">
      <c r="I461" s="5"/>
      <c r="K461" s="6"/>
      <c r="L461" s="4"/>
    </row>
    <row r="462" spans="9:12" x14ac:dyDescent="0.25">
      <c r="I462" s="5"/>
      <c r="K462" s="6"/>
      <c r="L462" s="4"/>
    </row>
    <row r="463" spans="9:12" x14ac:dyDescent="0.25">
      <c r="I463" s="5"/>
      <c r="K463" s="6"/>
      <c r="L463" s="4"/>
    </row>
    <row r="464" spans="9:12" x14ac:dyDescent="0.25">
      <c r="I464" s="5"/>
      <c r="K464" s="6"/>
      <c r="L464" s="4"/>
    </row>
    <row r="465" spans="9:12" x14ac:dyDescent="0.25">
      <c r="I465" s="5"/>
      <c r="K465" s="6"/>
      <c r="L465" s="4"/>
    </row>
    <row r="466" spans="9:12" x14ac:dyDescent="0.25">
      <c r="I466" s="5"/>
      <c r="K466" s="6"/>
      <c r="L466" s="4"/>
    </row>
    <row r="467" spans="9:12" x14ac:dyDescent="0.25">
      <c r="I467" s="5"/>
      <c r="K467" s="6"/>
      <c r="L467" s="4"/>
    </row>
    <row r="468" spans="9:12" x14ac:dyDescent="0.25">
      <c r="I468" s="5"/>
      <c r="K468" s="6"/>
      <c r="L468" s="4"/>
    </row>
    <row r="469" spans="9:12" x14ac:dyDescent="0.25">
      <c r="I469" s="5"/>
      <c r="K469" s="6"/>
      <c r="L469" s="4"/>
    </row>
    <row r="470" spans="9:12" x14ac:dyDescent="0.25">
      <c r="I470" s="5"/>
      <c r="K470" s="6"/>
      <c r="L470" s="4"/>
    </row>
    <row r="471" spans="9:12" x14ac:dyDescent="0.25">
      <c r="I471" s="5"/>
      <c r="K471" s="6"/>
      <c r="L471" s="4"/>
    </row>
    <row r="472" spans="9:12" x14ac:dyDescent="0.25">
      <c r="I472" s="5"/>
      <c r="K472" s="6"/>
      <c r="L472" s="4"/>
    </row>
    <row r="473" spans="9:12" x14ac:dyDescent="0.25">
      <c r="I473" s="5"/>
      <c r="K473" s="6"/>
      <c r="L473" s="4"/>
    </row>
    <row r="474" spans="9:12" x14ac:dyDescent="0.25">
      <c r="I474" s="5"/>
      <c r="K474" s="6"/>
      <c r="L474" s="4"/>
    </row>
    <row r="475" spans="9:12" x14ac:dyDescent="0.25">
      <c r="I475" s="5"/>
      <c r="K475" s="6"/>
      <c r="L475" s="4"/>
    </row>
    <row r="476" spans="9:12" x14ac:dyDescent="0.25">
      <c r="I476" s="5"/>
      <c r="K476" s="6"/>
      <c r="L476" s="4"/>
    </row>
    <row r="477" spans="9:12" x14ac:dyDescent="0.25">
      <c r="I477" s="5"/>
      <c r="K477" s="6"/>
      <c r="L477" s="4"/>
    </row>
    <row r="478" spans="9:12" x14ac:dyDescent="0.25">
      <c r="I478" s="5"/>
      <c r="K478" s="6"/>
      <c r="L478" s="4"/>
    </row>
    <row r="479" spans="9:12" x14ac:dyDescent="0.25">
      <c r="I479" s="5"/>
      <c r="K479" s="6"/>
      <c r="L479" s="4"/>
    </row>
    <row r="480" spans="9:12" x14ac:dyDescent="0.25">
      <c r="I480" s="5"/>
      <c r="K480" s="6"/>
      <c r="L480" s="4"/>
    </row>
    <row r="481" spans="9:12" x14ac:dyDescent="0.25">
      <c r="I481" s="5"/>
      <c r="K481" s="6"/>
      <c r="L481" s="4"/>
    </row>
    <row r="482" spans="9:12" x14ac:dyDescent="0.25">
      <c r="I482" s="5"/>
      <c r="K482" s="6"/>
      <c r="L482" s="4"/>
    </row>
    <row r="483" spans="9:12" x14ac:dyDescent="0.25">
      <c r="I483" s="5"/>
      <c r="K483" s="6"/>
      <c r="L483" s="4"/>
    </row>
    <row r="484" spans="9:12" x14ac:dyDescent="0.25">
      <c r="I484" s="5"/>
      <c r="K484" s="6"/>
      <c r="L484" s="4"/>
    </row>
    <row r="485" spans="9:12" x14ac:dyDescent="0.25">
      <c r="I485" s="5"/>
      <c r="K485" s="6"/>
      <c r="L485" s="4"/>
    </row>
    <row r="486" spans="9:12" x14ac:dyDescent="0.25">
      <c r="I486" s="5"/>
      <c r="K486" s="6"/>
      <c r="L486" s="4"/>
    </row>
    <row r="487" spans="9:12" x14ac:dyDescent="0.25">
      <c r="I487" s="5"/>
      <c r="K487" s="6"/>
      <c r="L487" s="4"/>
    </row>
    <row r="488" spans="9:12" x14ac:dyDescent="0.25">
      <c r="I488" s="5"/>
      <c r="K488" s="6"/>
      <c r="L488" s="4"/>
    </row>
    <row r="489" spans="9:12" x14ac:dyDescent="0.25">
      <c r="I489" s="5"/>
      <c r="K489" s="6"/>
      <c r="L489" s="4"/>
    </row>
    <row r="490" spans="9:12" x14ac:dyDescent="0.25">
      <c r="I490" s="5"/>
      <c r="K490" s="6"/>
      <c r="L490" s="4"/>
    </row>
    <row r="491" spans="9:12" x14ac:dyDescent="0.25">
      <c r="I491" s="5"/>
      <c r="K491" s="6"/>
      <c r="L491" s="4"/>
    </row>
    <row r="492" spans="9:12" x14ac:dyDescent="0.25">
      <c r="I492" s="5"/>
      <c r="K492" s="6"/>
      <c r="L492" s="4"/>
    </row>
    <row r="493" spans="9:12" x14ac:dyDescent="0.25">
      <c r="I493" s="5"/>
      <c r="K493" s="6"/>
      <c r="L493" s="4"/>
    </row>
    <row r="494" spans="9:12" x14ac:dyDescent="0.25">
      <c r="I494" s="5"/>
      <c r="K494" s="6"/>
      <c r="L494" s="4"/>
    </row>
    <row r="495" spans="9:12" x14ac:dyDescent="0.25">
      <c r="I495" s="5"/>
      <c r="K495" s="6"/>
      <c r="L495" s="4"/>
    </row>
    <row r="496" spans="9:12" x14ac:dyDescent="0.25">
      <c r="I496" s="5"/>
      <c r="K496" s="6"/>
      <c r="L496" s="4"/>
    </row>
    <row r="497" spans="9:12" x14ac:dyDescent="0.25">
      <c r="I497" s="5"/>
      <c r="K497" s="6"/>
      <c r="L497" s="4"/>
    </row>
    <row r="498" spans="9:12" x14ac:dyDescent="0.25">
      <c r="I498" s="5"/>
      <c r="K498" s="6"/>
      <c r="L498" s="4"/>
    </row>
    <row r="499" spans="9:12" x14ac:dyDescent="0.25">
      <c r="I499" s="5"/>
      <c r="K499" s="6"/>
      <c r="L499" s="4"/>
    </row>
    <row r="500" spans="9:12" x14ac:dyDescent="0.25">
      <c r="I500" s="5"/>
      <c r="K500" s="6"/>
      <c r="L500" s="4"/>
    </row>
    <row r="501" spans="9:12" x14ac:dyDescent="0.25">
      <c r="I501" s="5"/>
      <c r="K501" s="6"/>
      <c r="L501" s="4"/>
    </row>
    <row r="502" spans="9:12" x14ac:dyDescent="0.25">
      <c r="I502" s="5"/>
      <c r="K502" s="6"/>
      <c r="L502" s="4"/>
    </row>
    <row r="503" spans="9:12" x14ac:dyDescent="0.25">
      <c r="I503" s="5"/>
      <c r="K503" s="6"/>
      <c r="L503" s="4"/>
    </row>
    <row r="504" spans="9:12" x14ac:dyDescent="0.25">
      <c r="I504" s="5"/>
      <c r="K504" s="6"/>
      <c r="L504" s="4"/>
    </row>
    <row r="505" spans="9:12" x14ac:dyDescent="0.25">
      <c r="I505" s="5"/>
      <c r="K505" s="6"/>
      <c r="L505" s="4"/>
    </row>
    <row r="506" spans="9:12" x14ac:dyDescent="0.25">
      <c r="I506" s="5"/>
      <c r="K506" s="6"/>
      <c r="L506" s="4"/>
    </row>
    <row r="507" spans="9:12" x14ac:dyDescent="0.25">
      <c r="I507" s="5"/>
      <c r="K507" s="6"/>
      <c r="L507" s="4"/>
    </row>
    <row r="508" spans="9:12" x14ac:dyDescent="0.25">
      <c r="I508" s="5"/>
      <c r="K508" s="6"/>
      <c r="L508" s="4"/>
    </row>
    <row r="509" spans="9:12" x14ac:dyDescent="0.25">
      <c r="I509" s="5"/>
      <c r="K509" s="6"/>
      <c r="L509" s="4"/>
    </row>
    <row r="510" spans="9:12" x14ac:dyDescent="0.25">
      <c r="I510" s="5"/>
      <c r="K510" s="6"/>
      <c r="L510" s="4"/>
    </row>
    <row r="511" spans="9:12" x14ac:dyDescent="0.25">
      <c r="I511" s="5"/>
      <c r="K511" s="6"/>
      <c r="L511" s="4"/>
    </row>
    <row r="512" spans="9:12" x14ac:dyDescent="0.25">
      <c r="I512" s="5"/>
      <c r="K512" s="6"/>
      <c r="L512" s="4"/>
    </row>
    <row r="513" spans="9:12" x14ac:dyDescent="0.25">
      <c r="I513" s="5"/>
      <c r="K513" s="6"/>
      <c r="L513" s="4"/>
    </row>
    <row r="514" spans="9:12" x14ac:dyDescent="0.25">
      <c r="I514" s="5"/>
      <c r="K514" s="6"/>
      <c r="L514" s="4"/>
    </row>
    <row r="515" spans="9:12" x14ac:dyDescent="0.25">
      <c r="I515" s="5"/>
      <c r="K515" s="6"/>
      <c r="L515" s="4"/>
    </row>
    <row r="516" spans="9:12" x14ac:dyDescent="0.25">
      <c r="I516" s="5"/>
      <c r="K516" s="6"/>
      <c r="L516" s="4"/>
    </row>
    <row r="517" spans="9:12" x14ac:dyDescent="0.25">
      <c r="I517" s="5"/>
      <c r="K517" s="6"/>
      <c r="L517" s="4"/>
    </row>
    <row r="518" spans="9:12" x14ac:dyDescent="0.25">
      <c r="I518" s="5"/>
      <c r="K518" s="6"/>
      <c r="L518" s="4"/>
    </row>
    <row r="519" spans="9:12" x14ac:dyDescent="0.25">
      <c r="I519" s="5"/>
      <c r="K519" s="6"/>
      <c r="L519" s="4"/>
    </row>
    <row r="520" spans="9:12" x14ac:dyDescent="0.25">
      <c r="I520" s="5"/>
      <c r="K520" s="6"/>
      <c r="L520" s="4"/>
    </row>
    <row r="521" spans="9:12" x14ac:dyDescent="0.25">
      <c r="I521" s="5"/>
      <c r="K521" s="6"/>
      <c r="L521" s="4"/>
    </row>
    <row r="522" spans="9:12" x14ac:dyDescent="0.25">
      <c r="I522" s="5"/>
      <c r="K522" s="6"/>
      <c r="L522" s="4"/>
    </row>
    <row r="523" spans="9:12" x14ac:dyDescent="0.25">
      <c r="I523" s="5"/>
      <c r="K523" s="6"/>
      <c r="L523" s="4"/>
    </row>
    <row r="524" spans="9:12" x14ac:dyDescent="0.25">
      <c r="I524" s="5"/>
      <c r="K524" s="6"/>
      <c r="L524" s="4"/>
    </row>
    <row r="525" spans="9:12" x14ac:dyDescent="0.25">
      <c r="I525" s="5"/>
      <c r="K525" s="6"/>
      <c r="L525" s="4"/>
    </row>
    <row r="526" spans="9:12" x14ac:dyDescent="0.25">
      <c r="I526" s="5"/>
      <c r="K526" s="6"/>
      <c r="L526" s="4"/>
    </row>
    <row r="527" spans="9:12" x14ac:dyDescent="0.25">
      <c r="I527" s="5"/>
      <c r="K527" s="6"/>
      <c r="L527" s="4"/>
    </row>
    <row r="528" spans="9:12" x14ac:dyDescent="0.25">
      <c r="I528" s="5"/>
      <c r="K528" s="6"/>
      <c r="L528" s="4"/>
    </row>
    <row r="529" spans="9:12" x14ac:dyDescent="0.25">
      <c r="I529" s="5"/>
      <c r="K529" s="6"/>
      <c r="L529" s="4"/>
    </row>
    <row r="530" spans="9:12" x14ac:dyDescent="0.25">
      <c r="I530" s="5"/>
      <c r="K530" s="6"/>
      <c r="L530" s="4"/>
    </row>
    <row r="531" spans="9:12" x14ac:dyDescent="0.25">
      <c r="I531" s="5"/>
      <c r="K531" s="6"/>
      <c r="L531" s="4"/>
    </row>
    <row r="532" spans="9:12" x14ac:dyDescent="0.25">
      <c r="I532" s="5"/>
      <c r="K532" s="6"/>
      <c r="L532" s="4"/>
    </row>
    <row r="533" spans="9:12" x14ac:dyDescent="0.25">
      <c r="I533" s="5"/>
      <c r="K533" s="6"/>
      <c r="L533" s="4"/>
    </row>
    <row r="534" spans="9:12" x14ac:dyDescent="0.25">
      <c r="I534" s="5"/>
      <c r="K534" s="6"/>
      <c r="L534" s="4"/>
    </row>
    <row r="535" spans="9:12" x14ac:dyDescent="0.25">
      <c r="I535" s="5"/>
      <c r="K535" s="6"/>
      <c r="L535" s="4"/>
    </row>
    <row r="536" spans="9:12" x14ac:dyDescent="0.25">
      <c r="I536" s="5"/>
      <c r="K536" s="6"/>
      <c r="L536" s="4"/>
    </row>
    <row r="537" spans="9:12" x14ac:dyDescent="0.25">
      <c r="I537" s="5"/>
      <c r="K537" s="6"/>
      <c r="L537" s="4"/>
    </row>
    <row r="538" spans="9:12" x14ac:dyDescent="0.25">
      <c r="I538" s="5"/>
      <c r="K538" s="6"/>
      <c r="L538" s="4"/>
    </row>
    <row r="539" spans="9:12" x14ac:dyDescent="0.25">
      <c r="I539" s="5"/>
      <c r="K539" s="6"/>
      <c r="L539" s="4"/>
    </row>
    <row r="540" spans="9:12" x14ac:dyDescent="0.25">
      <c r="I540" s="5"/>
      <c r="K540" s="6"/>
      <c r="L540" s="4"/>
    </row>
    <row r="541" spans="9:12" x14ac:dyDescent="0.25">
      <c r="I541" s="5"/>
      <c r="K541" s="6"/>
      <c r="L541" s="4"/>
    </row>
    <row r="542" spans="9:12" x14ac:dyDescent="0.25">
      <c r="I542" s="5"/>
      <c r="K542" s="6"/>
      <c r="L542" s="4"/>
    </row>
    <row r="543" spans="9:12" x14ac:dyDescent="0.25">
      <c r="I543" s="5"/>
      <c r="K543" s="6"/>
      <c r="L543" s="4"/>
    </row>
    <row r="544" spans="9:12" x14ac:dyDescent="0.25">
      <c r="I544" s="5"/>
      <c r="K544" s="6"/>
      <c r="L544" s="4"/>
    </row>
    <row r="545" spans="9:12" x14ac:dyDescent="0.25">
      <c r="I545" s="5"/>
      <c r="K545" s="6"/>
      <c r="L545" s="4"/>
    </row>
    <row r="546" spans="9:12" x14ac:dyDescent="0.25">
      <c r="I546" s="5"/>
      <c r="K546" s="6"/>
      <c r="L546" s="4"/>
    </row>
    <row r="547" spans="9:12" x14ac:dyDescent="0.25">
      <c r="I547" s="5"/>
      <c r="K547" s="6"/>
      <c r="L547" s="4"/>
    </row>
    <row r="548" spans="9:12" x14ac:dyDescent="0.25">
      <c r="I548" s="5"/>
      <c r="K548" s="6"/>
      <c r="L548" s="4"/>
    </row>
    <row r="549" spans="9:12" x14ac:dyDescent="0.25">
      <c r="I549" s="5"/>
      <c r="K549" s="6"/>
      <c r="L549" s="4"/>
    </row>
    <row r="550" spans="9:12" x14ac:dyDescent="0.25">
      <c r="I550" s="5"/>
      <c r="K550" s="6"/>
      <c r="L550" s="4"/>
    </row>
    <row r="551" spans="9:12" x14ac:dyDescent="0.25">
      <c r="I551" s="5"/>
      <c r="K551" s="6"/>
      <c r="L551" s="4"/>
    </row>
    <row r="552" spans="9:12" x14ac:dyDescent="0.25">
      <c r="I552" s="5"/>
      <c r="K552" s="6"/>
      <c r="L552" s="4"/>
    </row>
    <row r="553" spans="9:12" x14ac:dyDescent="0.25">
      <c r="I553" s="5"/>
      <c r="K553" s="6"/>
      <c r="L553" s="4"/>
    </row>
    <row r="554" spans="9:12" x14ac:dyDescent="0.25">
      <c r="I554" s="5"/>
      <c r="K554" s="6"/>
      <c r="L554" s="4"/>
    </row>
    <row r="555" spans="9:12" x14ac:dyDescent="0.25">
      <c r="I555" s="5"/>
      <c r="K555" s="6"/>
      <c r="L555" s="4"/>
    </row>
    <row r="556" spans="9:12" x14ac:dyDescent="0.25">
      <c r="I556" s="5"/>
      <c r="K556" s="6"/>
      <c r="L556" s="4"/>
    </row>
    <row r="557" spans="9:12" x14ac:dyDescent="0.25">
      <c r="I557" s="5"/>
      <c r="K557" s="6"/>
      <c r="L557" s="4"/>
    </row>
    <row r="558" spans="9:12" x14ac:dyDescent="0.25">
      <c r="I558" s="5"/>
      <c r="K558" s="6"/>
      <c r="L558" s="4"/>
    </row>
    <row r="559" spans="9:12" x14ac:dyDescent="0.25">
      <c r="I559" s="5"/>
      <c r="K559" s="6"/>
      <c r="L559" s="4"/>
    </row>
    <row r="560" spans="9:12" x14ac:dyDescent="0.25">
      <c r="I560" s="5"/>
      <c r="K560" s="6"/>
      <c r="L560" s="4"/>
    </row>
    <row r="561" spans="9:12" x14ac:dyDescent="0.25">
      <c r="I561" s="5"/>
      <c r="K561" s="6"/>
      <c r="L561" s="4"/>
    </row>
    <row r="562" spans="9:12" x14ac:dyDescent="0.25">
      <c r="I562" s="5"/>
      <c r="K562" s="6"/>
      <c r="L562" s="4"/>
    </row>
    <row r="563" spans="9:12" x14ac:dyDescent="0.25">
      <c r="I563" s="5"/>
      <c r="K563" s="6"/>
      <c r="L563" s="4"/>
    </row>
    <row r="564" spans="9:12" x14ac:dyDescent="0.25">
      <c r="I564" s="5"/>
      <c r="K564" s="6"/>
      <c r="L564" s="4"/>
    </row>
    <row r="565" spans="9:12" x14ac:dyDescent="0.25">
      <c r="I565" s="5"/>
      <c r="K565" s="6"/>
      <c r="L565" s="4"/>
    </row>
    <row r="566" spans="9:12" x14ac:dyDescent="0.25">
      <c r="I566" s="5"/>
      <c r="K566" s="6"/>
      <c r="L566" s="4"/>
    </row>
    <row r="567" spans="9:12" x14ac:dyDescent="0.25">
      <c r="I567" s="5"/>
      <c r="K567" s="6"/>
      <c r="L567" s="4"/>
    </row>
    <row r="568" spans="9:12" x14ac:dyDescent="0.25">
      <c r="I568" s="5"/>
      <c r="K568" s="6"/>
      <c r="L568" s="4"/>
    </row>
    <row r="569" spans="9:12" x14ac:dyDescent="0.25">
      <c r="I569" s="5"/>
      <c r="K569" s="6"/>
      <c r="L569" s="4"/>
    </row>
    <row r="570" spans="9:12" x14ac:dyDescent="0.25">
      <c r="I570" s="5"/>
      <c r="K570" s="6"/>
      <c r="L570" s="4"/>
    </row>
    <row r="571" spans="9:12" x14ac:dyDescent="0.25">
      <c r="I571" s="5"/>
      <c r="K571" s="6"/>
      <c r="L571" s="4"/>
    </row>
    <row r="572" spans="9:12" x14ac:dyDescent="0.25">
      <c r="I572" s="5"/>
      <c r="K572" s="6"/>
      <c r="L572" s="4"/>
    </row>
    <row r="573" spans="9:12" x14ac:dyDescent="0.25">
      <c r="I573" s="5"/>
      <c r="K573" s="6"/>
      <c r="L573" s="4"/>
    </row>
    <row r="574" spans="9:12" x14ac:dyDescent="0.25">
      <c r="I574" s="5"/>
      <c r="K574" s="6"/>
      <c r="L574" s="4"/>
    </row>
    <row r="575" spans="9:12" x14ac:dyDescent="0.25">
      <c r="I575" s="5"/>
      <c r="K575" s="6"/>
      <c r="L575" s="4"/>
    </row>
    <row r="576" spans="9:12" x14ac:dyDescent="0.25">
      <c r="I576" s="5"/>
      <c r="K576" s="6"/>
      <c r="L576" s="4"/>
    </row>
    <row r="577" spans="9:12" x14ac:dyDescent="0.25">
      <c r="I577" s="5"/>
      <c r="K577" s="6"/>
      <c r="L577" s="4"/>
    </row>
    <row r="578" spans="9:12" x14ac:dyDescent="0.25">
      <c r="I578" s="5"/>
      <c r="K578" s="6"/>
      <c r="L578" s="4"/>
    </row>
    <row r="579" spans="9:12" x14ac:dyDescent="0.25">
      <c r="I579" s="5"/>
      <c r="K579" s="6"/>
      <c r="L579" s="4"/>
    </row>
    <row r="580" spans="9:12" x14ac:dyDescent="0.25">
      <c r="I580" s="5"/>
      <c r="K580" s="6"/>
      <c r="L580" s="4"/>
    </row>
    <row r="581" spans="9:12" x14ac:dyDescent="0.25">
      <c r="I581" s="5"/>
      <c r="K581" s="6"/>
      <c r="L581" s="4"/>
    </row>
    <row r="582" spans="9:12" x14ac:dyDescent="0.25">
      <c r="I582" s="5"/>
      <c r="K582" s="6"/>
      <c r="L582" s="4"/>
    </row>
    <row r="583" spans="9:12" x14ac:dyDescent="0.25">
      <c r="I583" s="5"/>
      <c r="K583" s="6"/>
      <c r="L583" s="4"/>
    </row>
    <row r="584" spans="9:12" x14ac:dyDescent="0.25">
      <c r="I584" s="5"/>
      <c r="K584" s="6"/>
      <c r="L584" s="4"/>
    </row>
    <row r="585" spans="9:12" x14ac:dyDescent="0.25">
      <c r="I585" s="5"/>
      <c r="K585" s="6"/>
      <c r="L585" s="4"/>
    </row>
    <row r="586" spans="9:12" x14ac:dyDescent="0.25">
      <c r="I586" s="5"/>
      <c r="K586" s="6"/>
      <c r="L586" s="4"/>
    </row>
    <row r="587" spans="9:12" x14ac:dyDescent="0.25">
      <c r="I587" s="5"/>
      <c r="K587" s="6"/>
      <c r="L587" s="4"/>
    </row>
    <row r="588" spans="9:12" x14ac:dyDescent="0.25">
      <c r="I588" s="5"/>
      <c r="K588" s="6"/>
      <c r="L588" s="4"/>
    </row>
    <row r="589" spans="9:12" x14ac:dyDescent="0.25">
      <c r="I589" s="5"/>
      <c r="K589" s="6"/>
      <c r="L589" s="4"/>
    </row>
    <row r="590" spans="9:12" x14ac:dyDescent="0.25">
      <c r="I590" s="5"/>
      <c r="K590" s="6"/>
      <c r="L590" s="4"/>
    </row>
    <row r="591" spans="9:12" x14ac:dyDescent="0.25">
      <c r="I591" s="5"/>
      <c r="K591" s="6"/>
      <c r="L591" s="4"/>
    </row>
    <row r="592" spans="9:12" x14ac:dyDescent="0.25">
      <c r="I592" s="5"/>
      <c r="K592" s="6"/>
      <c r="L592" s="4"/>
    </row>
    <row r="593" spans="9:12" x14ac:dyDescent="0.25">
      <c r="I593" s="5"/>
      <c r="K593" s="6"/>
      <c r="L593" s="4"/>
    </row>
    <row r="594" spans="9:12" x14ac:dyDescent="0.25">
      <c r="I594" s="5"/>
      <c r="K594" s="6"/>
      <c r="L594" s="4"/>
    </row>
    <row r="595" spans="9:12" x14ac:dyDescent="0.25">
      <c r="I595" s="5"/>
      <c r="K595" s="6"/>
      <c r="L595" s="4"/>
    </row>
    <row r="596" spans="9:12" x14ac:dyDescent="0.25">
      <c r="I596" s="5"/>
      <c r="K596" s="6"/>
      <c r="L596" s="4"/>
    </row>
    <row r="597" spans="9:12" x14ac:dyDescent="0.25">
      <c r="I597" s="5"/>
      <c r="K597" s="6"/>
      <c r="L597" s="4"/>
    </row>
    <row r="598" spans="9:12" x14ac:dyDescent="0.25">
      <c r="I598" s="5"/>
      <c r="K598" s="6"/>
      <c r="L598" s="4"/>
    </row>
    <row r="599" spans="9:12" x14ac:dyDescent="0.25">
      <c r="I599" s="5"/>
      <c r="K599" s="6"/>
      <c r="L599" s="4"/>
    </row>
    <row r="600" spans="9:12" x14ac:dyDescent="0.25">
      <c r="I600" s="5"/>
      <c r="K600" s="6"/>
      <c r="L600" s="4"/>
    </row>
    <row r="601" spans="9:12" x14ac:dyDescent="0.25">
      <c r="I601" s="5"/>
      <c r="K601" s="6"/>
      <c r="L601" s="4"/>
    </row>
    <row r="602" spans="9:12" x14ac:dyDescent="0.25">
      <c r="I602" s="5"/>
      <c r="K602" s="6"/>
      <c r="L602" s="4"/>
    </row>
    <row r="603" spans="9:12" x14ac:dyDescent="0.25">
      <c r="I603" s="5"/>
      <c r="K603" s="6"/>
      <c r="L603" s="4"/>
    </row>
    <row r="604" spans="9:12" x14ac:dyDescent="0.25">
      <c r="I604" s="5"/>
      <c r="K604" s="6"/>
      <c r="L604" s="4"/>
    </row>
    <row r="605" spans="9:12" x14ac:dyDescent="0.25">
      <c r="I605" s="5"/>
      <c r="K605" s="6"/>
      <c r="L605" s="4"/>
    </row>
    <row r="606" spans="9:12" x14ac:dyDescent="0.25">
      <c r="I606" s="5"/>
      <c r="K606" s="6"/>
      <c r="L606" s="4"/>
    </row>
    <row r="607" spans="9:12" x14ac:dyDescent="0.25">
      <c r="I607" s="5"/>
      <c r="K607" s="6"/>
      <c r="L607" s="4"/>
    </row>
    <row r="608" spans="9:12" x14ac:dyDescent="0.25">
      <c r="I608" s="5"/>
      <c r="K608" s="6"/>
      <c r="L608" s="4"/>
    </row>
    <row r="609" spans="9:12" x14ac:dyDescent="0.25">
      <c r="I609" s="5"/>
      <c r="K609" s="6"/>
      <c r="L609" s="4"/>
    </row>
    <row r="610" spans="9:12" x14ac:dyDescent="0.25">
      <c r="I610" s="5"/>
      <c r="K610" s="6"/>
      <c r="L610" s="4"/>
    </row>
    <row r="611" spans="9:12" x14ac:dyDescent="0.25">
      <c r="I611" s="5"/>
      <c r="K611" s="6"/>
      <c r="L611" s="4"/>
    </row>
    <row r="612" spans="9:12" x14ac:dyDescent="0.25">
      <c r="I612" s="5"/>
      <c r="K612" s="6"/>
      <c r="L612" s="4"/>
    </row>
    <row r="613" spans="9:12" x14ac:dyDescent="0.25">
      <c r="I613" s="5"/>
      <c r="K613" s="6"/>
      <c r="L613" s="4"/>
    </row>
    <row r="614" spans="9:12" x14ac:dyDescent="0.25">
      <c r="I614" s="5"/>
      <c r="K614" s="6"/>
      <c r="L614" s="4"/>
    </row>
    <row r="615" spans="9:12" x14ac:dyDescent="0.25">
      <c r="I615" s="5"/>
      <c r="K615" s="6"/>
      <c r="L615" s="4"/>
    </row>
    <row r="616" spans="9:12" x14ac:dyDescent="0.25">
      <c r="I616" s="5"/>
      <c r="K616" s="6"/>
      <c r="L616" s="4"/>
    </row>
    <row r="617" spans="9:12" x14ac:dyDescent="0.25">
      <c r="I617" s="5"/>
      <c r="K617" s="6"/>
      <c r="L617" s="4"/>
    </row>
    <row r="618" spans="9:12" x14ac:dyDescent="0.25">
      <c r="I618" s="5"/>
      <c r="K618" s="6"/>
      <c r="L618" s="4"/>
    </row>
    <row r="619" spans="9:12" x14ac:dyDescent="0.25">
      <c r="I619" s="5"/>
      <c r="K619" s="6"/>
      <c r="L619" s="4"/>
    </row>
    <row r="620" spans="9:12" x14ac:dyDescent="0.25">
      <c r="I620" s="5"/>
      <c r="K620" s="6"/>
      <c r="L620" s="4"/>
    </row>
    <row r="621" spans="9:12" x14ac:dyDescent="0.25">
      <c r="I621" s="5"/>
      <c r="K621" s="6"/>
      <c r="L621" s="4"/>
    </row>
    <row r="622" spans="9:12" x14ac:dyDescent="0.25">
      <c r="I622" s="5"/>
      <c r="K622" s="6"/>
      <c r="L622" s="4"/>
    </row>
    <row r="623" spans="9:12" x14ac:dyDescent="0.25">
      <c r="I623" s="5"/>
      <c r="K623" s="6"/>
      <c r="L623" s="4"/>
    </row>
    <row r="624" spans="9:12" x14ac:dyDescent="0.25">
      <c r="I624" s="5"/>
      <c r="K624" s="6"/>
      <c r="L624" s="4"/>
    </row>
    <row r="625" spans="9:12" x14ac:dyDescent="0.25">
      <c r="I625" s="5"/>
      <c r="K625" s="6"/>
      <c r="L625" s="4"/>
    </row>
    <row r="626" spans="9:12" x14ac:dyDescent="0.25">
      <c r="I626" s="5"/>
      <c r="K626" s="6"/>
      <c r="L626" s="4"/>
    </row>
    <row r="627" spans="9:12" x14ac:dyDescent="0.25">
      <c r="I627" s="5"/>
      <c r="K627" s="6"/>
      <c r="L627" s="4"/>
    </row>
    <row r="628" spans="9:12" x14ac:dyDescent="0.25">
      <c r="I628" s="5"/>
      <c r="K628" s="6"/>
      <c r="L628" s="4"/>
    </row>
    <row r="629" spans="9:12" x14ac:dyDescent="0.25">
      <c r="I629" s="5"/>
      <c r="K629" s="6"/>
      <c r="L629" s="4"/>
    </row>
    <row r="630" spans="9:12" x14ac:dyDescent="0.25">
      <c r="I630" s="5"/>
      <c r="K630" s="6"/>
      <c r="L630" s="4"/>
    </row>
    <row r="631" spans="9:12" x14ac:dyDescent="0.25">
      <c r="I631" s="5"/>
      <c r="K631" s="6"/>
      <c r="L631" s="4"/>
    </row>
    <row r="632" spans="9:12" x14ac:dyDescent="0.25">
      <c r="I632" s="5"/>
      <c r="K632" s="6"/>
      <c r="L632" s="4"/>
    </row>
    <row r="633" spans="9:12" x14ac:dyDescent="0.25">
      <c r="I633" s="5"/>
      <c r="K633" s="6"/>
      <c r="L633" s="4"/>
    </row>
    <row r="634" spans="9:12" x14ac:dyDescent="0.25">
      <c r="I634" s="5"/>
      <c r="K634" s="6"/>
      <c r="L634" s="4"/>
    </row>
    <row r="635" spans="9:12" x14ac:dyDescent="0.25">
      <c r="I635" s="5"/>
      <c r="K635" s="6"/>
      <c r="L635" s="4"/>
    </row>
    <row r="636" spans="9:12" x14ac:dyDescent="0.25">
      <c r="I636" s="5"/>
      <c r="K636" s="6"/>
      <c r="L636" s="4"/>
    </row>
    <row r="637" spans="9:12" x14ac:dyDescent="0.25">
      <c r="I637" s="5"/>
      <c r="K637" s="6"/>
      <c r="L637" s="4"/>
    </row>
    <row r="638" spans="9:12" x14ac:dyDescent="0.25">
      <c r="I638" s="5"/>
      <c r="K638" s="6"/>
      <c r="L638" s="4"/>
    </row>
    <row r="639" spans="9:12" x14ac:dyDescent="0.25">
      <c r="I639" s="5"/>
      <c r="K639" s="6"/>
      <c r="L639" s="4"/>
    </row>
    <row r="640" spans="9:12" x14ac:dyDescent="0.25">
      <c r="I640" s="5"/>
      <c r="K640" s="6"/>
      <c r="L640" s="4"/>
    </row>
    <row r="641" spans="9:12" x14ac:dyDescent="0.25">
      <c r="I641" s="5"/>
      <c r="K641" s="6"/>
      <c r="L641" s="4"/>
    </row>
    <row r="642" spans="9:12" x14ac:dyDescent="0.25">
      <c r="I642" s="5"/>
      <c r="K642" s="6"/>
      <c r="L642" s="4"/>
    </row>
    <row r="643" spans="9:12" x14ac:dyDescent="0.25">
      <c r="I643" s="5"/>
      <c r="K643" s="6"/>
      <c r="L643" s="4"/>
    </row>
    <row r="644" spans="9:12" x14ac:dyDescent="0.25">
      <c r="I644" s="5"/>
      <c r="K644" s="6"/>
      <c r="L644" s="4"/>
    </row>
    <row r="645" spans="9:12" x14ac:dyDescent="0.25">
      <c r="I645" s="5"/>
      <c r="K645" s="6"/>
      <c r="L645" s="4"/>
    </row>
    <row r="646" spans="9:12" x14ac:dyDescent="0.25">
      <c r="I646" s="5"/>
      <c r="K646" s="6"/>
      <c r="L646" s="4"/>
    </row>
    <row r="647" spans="9:12" x14ac:dyDescent="0.25">
      <c r="I647" s="5"/>
      <c r="K647" s="6"/>
      <c r="L647" s="4"/>
    </row>
    <row r="648" spans="9:12" x14ac:dyDescent="0.25">
      <c r="I648" s="5"/>
      <c r="K648" s="6"/>
      <c r="L648" s="4"/>
    </row>
    <row r="649" spans="9:12" x14ac:dyDescent="0.25">
      <c r="I649" s="5"/>
      <c r="K649" s="6"/>
      <c r="L649" s="4"/>
    </row>
    <row r="650" spans="9:12" x14ac:dyDescent="0.25">
      <c r="I650" s="5"/>
      <c r="K650" s="6"/>
      <c r="L650" s="4"/>
    </row>
    <row r="651" spans="9:12" x14ac:dyDescent="0.25">
      <c r="I651" s="5"/>
      <c r="K651" s="6"/>
      <c r="L651" s="4"/>
    </row>
    <row r="652" spans="9:12" x14ac:dyDescent="0.25">
      <c r="I652" s="5"/>
      <c r="K652" s="6"/>
      <c r="L652" s="4"/>
    </row>
    <row r="653" spans="9:12" x14ac:dyDescent="0.25">
      <c r="I653" s="5"/>
      <c r="K653" s="6"/>
      <c r="L653" s="4"/>
    </row>
    <row r="654" spans="9:12" x14ac:dyDescent="0.25">
      <c r="I654" s="5"/>
      <c r="K654" s="6"/>
      <c r="L654" s="4"/>
    </row>
    <row r="655" spans="9:12" x14ac:dyDescent="0.25">
      <c r="I655" s="5"/>
      <c r="K655" s="6"/>
      <c r="L655" s="4"/>
    </row>
    <row r="656" spans="9:12" x14ac:dyDescent="0.25">
      <c r="I656" s="5"/>
      <c r="K656" s="6"/>
      <c r="L656" s="4"/>
    </row>
    <row r="657" spans="9:12" x14ac:dyDescent="0.25">
      <c r="I657" s="5"/>
      <c r="K657" s="6"/>
      <c r="L657" s="4"/>
    </row>
    <row r="658" spans="9:12" x14ac:dyDescent="0.25">
      <c r="I658" s="5"/>
      <c r="K658" s="6"/>
      <c r="L658" s="4"/>
    </row>
    <row r="659" spans="9:12" x14ac:dyDescent="0.25">
      <c r="I659" s="5"/>
      <c r="K659" s="6"/>
      <c r="L659" s="4"/>
    </row>
    <row r="660" spans="9:12" x14ac:dyDescent="0.25">
      <c r="I660" s="5"/>
      <c r="K660" s="6"/>
      <c r="L660" s="4"/>
    </row>
    <row r="661" spans="9:12" x14ac:dyDescent="0.25">
      <c r="I661" s="5"/>
      <c r="K661" s="6"/>
      <c r="L661" s="4"/>
    </row>
    <row r="662" spans="9:12" x14ac:dyDescent="0.25">
      <c r="I662" s="5"/>
      <c r="K662" s="6"/>
      <c r="L662" s="4"/>
    </row>
    <row r="663" spans="9:12" x14ac:dyDescent="0.25">
      <c r="I663" s="5"/>
      <c r="K663" s="6"/>
      <c r="L663" s="4"/>
    </row>
    <row r="664" spans="9:12" x14ac:dyDescent="0.25">
      <c r="I664" s="5"/>
      <c r="K664" s="6"/>
      <c r="L664" s="4"/>
    </row>
    <row r="665" spans="9:12" x14ac:dyDescent="0.25">
      <c r="I665" s="5"/>
      <c r="K665" s="6"/>
      <c r="L665" s="4"/>
    </row>
    <row r="666" spans="9:12" x14ac:dyDescent="0.25">
      <c r="I666" s="5"/>
      <c r="K666" s="6"/>
      <c r="L666" s="4"/>
    </row>
    <row r="667" spans="9:12" x14ac:dyDescent="0.25">
      <c r="I667" s="5"/>
      <c r="K667" s="6"/>
      <c r="L667" s="4"/>
    </row>
    <row r="668" spans="9:12" x14ac:dyDescent="0.25">
      <c r="I668" s="5"/>
      <c r="K668" s="6"/>
      <c r="L668" s="4"/>
    </row>
    <row r="669" spans="9:12" x14ac:dyDescent="0.25">
      <c r="I669" s="5"/>
      <c r="K669" s="6"/>
      <c r="L669" s="4"/>
    </row>
    <row r="670" spans="9:12" x14ac:dyDescent="0.25">
      <c r="I670" s="5"/>
      <c r="K670" s="6"/>
      <c r="L670" s="4"/>
    </row>
    <row r="671" spans="9:12" x14ac:dyDescent="0.25">
      <c r="I671" s="5"/>
      <c r="K671" s="6"/>
      <c r="L671" s="4"/>
    </row>
    <row r="672" spans="9:12" x14ac:dyDescent="0.25">
      <c r="I672" s="5"/>
      <c r="K672" s="6"/>
      <c r="L672" s="4"/>
    </row>
    <row r="673" spans="9:12" x14ac:dyDescent="0.25">
      <c r="I673" s="5"/>
      <c r="K673" s="6"/>
      <c r="L673" s="4"/>
    </row>
    <row r="674" spans="9:12" x14ac:dyDescent="0.25">
      <c r="I674" s="5"/>
      <c r="K674" s="6"/>
      <c r="L674" s="4"/>
    </row>
    <row r="675" spans="9:12" x14ac:dyDescent="0.25">
      <c r="I675" s="5"/>
      <c r="K675" s="6"/>
      <c r="L675" s="4"/>
    </row>
    <row r="676" spans="9:12" x14ac:dyDescent="0.25">
      <c r="I676" s="5"/>
      <c r="K676" s="6"/>
      <c r="L676" s="4"/>
    </row>
    <row r="677" spans="9:12" x14ac:dyDescent="0.25">
      <c r="I677" s="5"/>
      <c r="K677" s="6"/>
      <c r="L677" s="4"/>
    </row>
    <row r="678" spans="9:12" x14ac:dyDescent="0.25">
      <c r="I678" s="5"/>
      <c r="K678" s="6"/>
      <c r="L678" s="4"/>
    </row>
    <row r="679" spans="9:12" x14ac:dyDescent="0.25">
      <c r="I679" s="5"/>
      <c r="K679" s="6"/>
      <c r="L679" s="4"/>
    </row>
    <row r="680" spans="9:12" x14ac:dyDescent="0.25">
      <c r="I680" s="5"/>
      <c r="K680" s="6"/>
      <c r="L680" s="4"/>
    </row>
    <row r="681" spans="9:12" x14ac:dyDescent="0.25">
      <c r="I681" s="5"/>
      <c r="K681" s="6"/>
      <c r="L681" s="4"/>
    </row>
    <row r="682" spans="9:12" x14ac:dyDescent="0.25">
      <c r="I682" s="5"/>
      <c r="K682" s="6"/>
      <c r="L682" s="4"/>
    </row>
    <row r="683" spans="9:12" x14ac:dyDescent="0.25">
      <c r="I683" s="5"/>
      <c r="K683" s="6"/>
      <c r="L683" s="4"/>
    </row>
    <row r="684" spans="9:12" x14ac:dyDescent="0.25">
      <c r="I684" s="5"/>
      <c r="K684" s="6"/>
      <c r="L684" s="4"/>
    </row>
    <row r="685" spans="9:12" x14ac:dyDescent="0.25">
      <c r="I685" s="5"/>
      <c r="K685" s="6"/>
      <c r="L685" s="4"/>
    </row>
    <row r="686" spans="9:12" x14ac:dyDescent="0.25">
      <c r="I686" s="5"/>
      <c r="K686" s="6"/>
      <c r="L686" s="4"/>
    </row>
    <row r="687" spans="9:12" x14ac:dyDescent="0.25">
      <c r="I687" s="5"/>
      <c r="K687" s="6"/>
      <c r="L687" s="4"/>
    </row>
    <row r="688" spans="9:12" x14ac:dyDescent="0.25">
      <c r="I688" s="5"/>
      <c r="K688" s="6"/>
      <c r="L688" s="4"/>
    </row>
    <row r="689" spans="9:12" x14ac:dyDescent="0.25">
      <c r="I689" s="5"/>
      <c r="K689" s="6"/>
      <c r="L689" s="4"/>
    </row>
    <row r="690" spans="9:12" x14ac:dyDescent="0.25">
      <c r="I690" s="5"/>
      <c r="K690" s="6"/>
      <c r="L690" s="4"/>
    </row>
    <row r="691" spans="9:12" x14ac:dyDescent="0.25">
      <c r="I691" s="5"/>
      <c r="K691" s="6"/>
      <c r="L691" s="4"/>
    </row>
    <row r="692" spans="9:12" x14ac:dyDescent="0.25">
      <c r="I692" s="5"/>
      <c r="K692" s="6"/>
      <c r="L692" s="4"/>
    </row>
    <row r="693" spans="9:12" x14ac:dyDescent="0.25">
      <c r="I693" s="5"/>
      <c r="K693" s="6"/>
      <c r="L693" s="4"/>
    </row>
    <row r="694" spans="9:12" x14ac:dyDescent="0.25">
      <c r="I694" s="5"/>
      <c r="K694" s="6"/>
      <c r="L694" s="4"/>
    </row>
    <row r="695" spans="9:12" x14ac:dyDescent="0.25">
      <c r="I695" s="5"/>
      <c r="K695" s="6"/>
      <c r="L695" s="4"/>
    </row>
    <row r="696" spans="9:12" x14ac:dyDescent="0.25">
      <c r="I696" s="5"/>
      <c r="K696" s="6"/>
      <c r="L696" s="4"/>
    </row>
    <row r="697" spans="9:12" x14ac:dyDescent="0.25">
      <c r="I697" s="5"/>
      <c r="K697" s="6"/>
      <c r="L697" s="4"/>
    </row>
    <row r="698" spans="9:12" x14ac:dyDescent="0.25">
      <c r="I698" s="5"/>
      <c r="K698" s="6"/>
      <c r="L698" s="4"/>
    </row>
    <row r="699" spans="9:12" x14ac:dyDescent="0.25">
      <c r="I699" s="5"/>
      <c r="K699" s="6"/>
      <c r="L699" s="4"/>
    </row>
    <row r="700" spans="9:12" x14ac:dyDescent="0.25">
      <c r="I700" s="5"/>
      <c r="K700" s="6"/>
      <c r="L700" s="4"/>
    </row>
    <row r="701" spans="9:12" x14ac:dyDescent="0.25">
      <c r="I701" s="5"/>
      <c r="K701" s="6"/>
      <c r="L701" s="4"/>
    </row>
    <row r="702" spans="9:12" x14ac:dyDescent="0.25">
      <c r="I702" s="5"/>
      <c r="K702" s="6"/>
      <c r="L702" s="4"/>
    </row>
    <row r="703" spans="9:12" x14ac:dyDescent="0.25">
      <c r="I703" s="5"/>
      <c r="K703" s="6"/>
      <c r="L703" s="4"/>
    </row>
    <row r="704" spans="9:12" x14ac:dyDescent="0.25">
      <c r="I704" s="5"/>
      <c r="K704" s="6"/>
      <c r="L704" s="4"/>
    </row>
    <row r="705" spans="9:12" x14ac:dyDescent="0.25">
      <c r="I705" s="5"/>
      <c r="K705" s="6"/>
      <c r="L705" s="4"/>
    </row>
    <row r="706" spans="9:12" x14ac:dyDescent="0.25">
      <c r="I706" s="5"/>
      <c r="K706" s="6"/>
      <c r="L706" s="4"/>
    </row>
    <row r="707" spans="9:12" x14ac:dyDescent="0.25">
      <c r="I707" s="5"/>
      <c r="K707" s="6"/>
      <c r="L707" s="4"/>
    </row>
    <row r="708" spans="9:12" x14ac:dyDescent="0.25">
      <c r="I708" s="5"/>
      <c r="K708" s="6"/>
      <c r="L708" s="4"/>
    </row>
    <row r="709" spans="9:12" x14ac:dyDescent="0.25">
      <c r="I709" s="5"/>
      <c r="K709" s="6"/>
      <c r="L709" s="4"/>
    </row>
    <row r="710" spans="9:12" x14ac:dyDescent="0.25">
      <c r="I710" s="5"/>
      <c r="K710" s="6"/>
      <c r="L710" s="4"/>
    </row>
    <row r="711" spans="9:12" x14ac:dyDescent="0.25">
      <c r="I711" s="5"/>
      <c r="K711" s="6"/>
      <c r="L711" s="4"/>
    </row>
    <row r="712" spans="9:12" x14ac:dyDescent="0.25">
      <c r="I712" s="5"/>
      <c r="K712" s="6"/>
      <c r="L712" s="4"/>
    </row>
    <row r="713" spans="9:12" x14ac:dyDescent="0.25">
      <c r="I713" s="5"/>
      <c r="K713" s="6"/>
      <c r="L713" s="4"/>
    </row>
    <row r="714" spans="9:12" x14ac:dyDescent="0.25">
      <c r="I714" s="5"/>
      <c r="K714" s="6"/>
      <c r="L714" s="4"/>
    </row>
    <row r="715" spans="9:12" x14ac:dyDescent="0.25">
      <c r="I715" s="5"/>
      <c r="K715" s="6"/>
      <c r="L715" s="4"/>
    </row>
    <row r="716" spans="9:12" x14ac:dyDescent="0.25">
      <c r="I716" s="5"/>
      <c r="K716" s="6"/>
      <c r="L716" s="4"/>
    </row>
    <row r="717" spans="9:12" x14ac:dyDescent="0.25">
      <c r="I717" s="5"/>
      <c r="K717" s="6"/>
      <c r="L717" s="4"/>
    </row>
    <row r="718" spans="9:12" x14ac:dyDescent="0.25">
      <c r="I718" s="5"/>
      <c r="K718" s="6"/>
      <c r="L718" s="4"/>
    </row>
    <row r="719" spans="9:12" x14ac:dyDescent="0.25">
      <c r="I719" s="5"/>
      <c r="K719" s="6"/>
      <c r="L719" s="4"/>
    </row>
    <row r="720" spans="9:12" x14ac:dyDescent="0.25">
      <c r="I720" s="5"/>
      <c r="K720" s="6"/>
      <c r="L720" s="4"/>
    </row>
    <row r="721" spans="9:12" x14ac:dyDescent="0.25">
      <c r="I721" s="5"/>
      <c r="K721" s="6"/>
      <c r="L721" s="4"/>
    </row>
    <row r="722" spans="9:12" x14ac:dyDescent="0.25">
      <c r="I722" s="5"/>
      <c r="K722" s="6"/>
      <c r="L722" s="4"/>
    </row>
    <row r="723" spans="9:12" x14ac:dyDescent="0.25">
      <c r="I723" s="5"/>
      <c r="K723" s="6"/>
      <c r="L723" s="4"/>
    </row>
    <row r="724" spans="9:12" x14ac:dyDescent="0.25">
      <c r="I724" s="5"/>
      <c r="K724" s="6"/>
      <c r="L724" s="4"/>
    </row>
    <row r="725" spans="9:12" x14ac:dyDescent="0.25">
      <c r="I725" s="5"/>
      <c r="K725" s="6"/>
      <c r="L725" s="4"/>
    </row>
    <row r="726" spans="9:12" x14ac:dyDescent="0.25">
      <c r="I726" s="5"/>
      <c r="K726" s="6"/>
      <c r="L726" s="4"/>
    </row>
    <row r="727" spans="9:12" x14ac:dyDescent="0.25">
      <c r="I727" s="5"/>
      <c r="K727" s="6"/>
      <c r="L727" s="4"/>
    </row>
    <row r="728" spans="9:12" x14ac:dyDescent="0.25">
      <c r="I728" s="5"/>
      <c r="K728" s="6"/>
      <c r="L728" s="4"/>
    </row>
    <row r="729" spans="9:12" x14ac:dyDescent="0.25">
      <c r="I729" s="5"/>
      <c r="K729" s="6"/>
      <c r="L729" s="4"/>
    </row>
    <row r="730" spans="9:12" x14ac:dyDescent="0.25">
      <c r="I730" s="5"/>
      <c r="K730" s="6"/>
      <c r="L730" s="4"/>
    </row>
    <row r="731" spans="9:12" x14ac:dyDescent="0.25">
      <c r="I731" s="5"/>
      <c r="K731" s="6"/>
      <c r="L731" s="4"/>
    </row>
    <row r="732" spans="9:12" x14ac:dyDescent="0.25">
      <c r="I732" s="5"/>
      <c r="K732" s="6"/>
      <c r="L732" s="4"/>
    </row>
    <row r="733" spans="9:12" x14ac:dyDescent="0.25">
      <c r="I733" s="5"/>
      <c r="K733" s="6"/>
      <c r="L733" s="4"/>
    </row>
    <row r="734" spans="9:12" x14ac:dyDescent="0.25">
      <c r="I734" s="5"/>
      <c r="K734" s="6"/>
      <c r="L734" s="4"/>
    </row>
    <row r="735" spans="9:12" x14ac:dyDescent="0.25">
      <c r="I735" s="5"/>
      <c r="K735" s="6"/>
      <c r="L735" s="4"/>
    </row>
    <row r="736" spans="9:12" x14ac:dyDescent="0.25">
      <c r="I736" s="5"/>
      <c r="K736" s="6"/>
      <c r="L736" s="4"/>
    </row>
    <row r="737" spans="9:12" x14ac:dyDescent="0.25">
      <c r="I737" s="5"/>
      <c r="K737" s="6"/>
      <c r="L737" s="4"/>
    </row>
    <row r="738" spans="9:12" x14ac:dyDescent="0.25">
      <c r="I738" s="5"/>
      <c r="K738" s="6"/>
      <c r="L738" s="4"/>
    </row>
    <row r="739" spans="9:12" x14ac:dyDescent="0.25">
      <c r="I739" s="5"/>
      <c r="K739" s="6"/>
      <c r="L739" s="4"/>
    </row>
    <row r="740" spans="9:12" x14ac:dyDescent="0.25">
      <c r="I740" s="5"/>
      <c r="K740" s="6"/>
      <c r="L740" s="4"/>
    </row>
    <row r="741" spans="9:12" x14ac:dyDescent="0.25">
      <c r="I741" s="5"/>
      <c r="K741" s="6"/>
      <c r="L741" s="4"/>
    </row>
    <row r="742" spans="9:12" x14ac:dyDescent="0.25">
      <c r="I742" s="5"/>
      <c r="K742" s="6"/>
      <c r="L742" s="4"/>
    </row>
    <row r="743" spans="9:12" x14ac:dyDescent="0.25">
      <c r="I743" s="5"/>
      <c r="K743" s="6"/>
      <c r="L743" s="4"/>
    </row>
    <row r="744" spans="9:12" x14ac:dyDescent="0.25">
      <c r="I744" s="5"/>
      <c r="K744" s="6"/>
      <c r="L744" s="4"/>
    </row>
    <row r="745" spans="9:12" x14ac:dyDescent="0.25">
      <c r="I745" s="5"/>
      <c r="K745" s="6"/>
      <c r="L745" s="4"/>
    </row>
    <row r="746" spans="9:12" x14ac:dyDescent="0.25">
      <c r="I746" s="5"/>
      <c r="K746" s="6"/>
      <c r="L746" s="4"/>
    </row>
    <row r="747" spans="9:12" x14ac:dyDescent="0.25">
      <c r="I747" s="5"/>
      <c r="K747" s="6"/>
      <c r="L747" s="4"/>
    </row>
    <row r="748" spans="9:12" x14ac:dyDescent="0.25">
      <c r="I748" s="5"/>
      <c r="K748" s="6"/>
      <c r="L748" s="4"/>
    </row>
    <row r="749" spans="9:12" x14ac:dyDescent="0.25">
      <c r="I749" s="5"/>
      <c r="K749" s="6"/>
      <c r="L749" s="4"/>
    </row>
    <row r="750" spans="9:12" x14ac:dyDescent="0.25">
      <c r="I750" s="5"/>
      <c r="K750" s="6"/>
      <c r="L750" s="4"/>
    </row>
    <row r="751" spans="9:12" x14ac:dyDescent="0.25">
      <c r="I751" s="5"/>
      <c r="K751" s="6"/>
      <c r="L751" s="4"/>
    </row>
    <row r="752" spans="9:12" x14ac:dyDescent="0.25">
      <c r="I752" s="5"/>
      <c r="K752" s="6"/>
      <c r="L752" s="4"/>
    </row>
    <row r="753" spans="9:12" x14ac:dyDescent="0.25">
      <c r="I753" s="5"/>
      <c r="K753" s="6"/>
      <c r="L753" s="4"/>
    </row>
    <row r="754" spans="9:12" x14ac:dyDescent="0.25">
      <c r="I754" s="5"/>
      <c r="K754" s="6"/>
      <c r="L754" s="4"/>
    </row>
    <row r="755" spans="9:12" x14ac:dyDescent="0.25">
      <c r="I755" s="5"/>
      <c r="K755" s="6"/>
      <c r="L755" s="4"/>
    </row>
    <row r="756" spans="9:12" x14ac:dyDescent="0.25">
      <c r="I756" s="5"/>
      <c r="K756" s="6"/>
      <c r="L756" s="4"/>
    </row>
    <row r="757" spans="9:12" x14ac:dyDescent="0.25">
      <c r="I757" s="5"/>
      <c r="K757" s="6"/>
      <c r="L757" s="4"/>
    </row>
    <row r="758" spans="9:12" x14ac:dyDescent="0.25">
      <c r="I758" s="5"/>
      <c r="K758" s="6"/>
      <c r="L758" s="4"/>
    </row>
    <row r="759" spans="9:12" x14ac:dyDescent="0.25">
      <c r="I759" s="5"/>
      <c r="K759" s="6"/>
      <c r="L759" s="4"/>
    </row>
    <row r="760" spans="9:12" x14ac:dyDescent="0.25">
      <c r="I760" s="5"/>
      <c r="K760" s="6"/>
      <c r="L760" s="4"/>
    </row>
    <row r="761" spans="9:12" x14ac:dyDescent="0.25">
      <c r="I761" s="5"/>
      <c r="K761" s="6"/>
      <c r="L761" s="4"/>
    </row>
    <row r="762" spans="9:12" x14ac:dyDescent="0.25">
      <c r="I762" s="5"/>
      <c r="K762" s="6"/>
      <c r="L762" s="4"/>
    </row>
    <row r="763" spans="9:12" x14ac:dyDescent="0.25">
      <c r="I763" s="5"/>
      <c r="K763" s="6"/>
      <c r="L763" s="4"/>
    </row>
    <row r="764" spans="9:12" x14ac:dyDescent="0.25">
      <c r="I764" s="5"/>
      <c r="K764" s="6"/>
      <c r="L764" s="4"/>
    </row>
    <row r="765" spans="9:12" x14ac:dyDescent="0.25">
      <c r="I765" s="5"/>
      <c r="K765" s="6"/>
      <c r="L765" s="4"/>
    </row>
    <row r="766" spans="9:12" x14ac:dyDescent="0.25">
      <c r="I766" s="5"/>
      <c r="K766" s="6"/>
      <c r="L766" s="4"/>
    </row>
    <row r="767" spans="9:12" x14ac:dyDescent="0.25">
      <c r="I767" s="5"/>
      <c r="K767" s="6"/>
      <c r="L767" s="4"/>
    </row>
    <row r="768" spans="9:12" x14ac:dyDescent="0.25">
      <c r="I768" s="5"/>
      <c r="K768" s="6"/>
      <c r="L768" s="4"/>
    </row>
    <row r="769" spans="9:12" x14ac:dyDescent="0.25">
      <c r="I769" s="5"/>
      <c r="K769" s="6"/>
      <c r="L769" s="4"/>
    </row>
    <row r="770" spans="9:12" x14ac:dyDescent="0.25">
      <c r="I770" s="5"/>
      <c r="K770" s="6"/>
      <c r="L770" s="4"/>
    </row>
    <row r="771" spans="9:12" x14ac:dyDescent="0.25">
      <c r="I771" s="5"/>
      <c r="K771" s="6"/>
      <c r="L771" s="4"/>
    </row>
    <row r="772" spans="9:12" x14ac:dyDescent="0.25">
      <c r="I772" s="5"/>
      <c r="K772" s="6"/>
      <c r="L772" s="4"/>
    </row>
    <row r="773" spans="9:12" x14ac:dyDescent="0.25">
      <c r="I773" s="5"/>
      <c r="K773" s="6"/>
      <c r="L773" s="4"/>
    </row>
    <row r="774" spans="9:12" x14ac:dyDescent="0.25">
      <c r="I774" s="5"/>
      <c r="K774" s="6"/>
      <c r="L774" s="4"/>
    </row>
    <row r="775" spans="9:12" x14ac:dyDescent="0.25">
      <c r="I775" s="5"/>
      <c r="K775" s="6"/>
      <c r="L775" s="4"/>
    </row>
    <row r="776" spans="9:12" x14ac:dyDescent="0.25">
      <c r="I776" s="5"/>
      <c r="K776" s="6"/>
      <c r="L776" s="4"/>
    </row>
    <row r="777" spans="9:12" x14ac:dyDescent="0.25">
      <c r="I777" s="5"/>
      <c r="K777" s="6"/>
      <c r="L777" s="4"/>
    </row>
    <row r="778" spans="9:12" x14ac:dyDescent="0.25">
      <c r="I778" s="5"/>
      <c r="K778" s="6"/>
      <c r="L778" s="4"/>
    </row>
    <row r="779" spans="9:12" x14ac:dyDescent="0.25">
      <c r="I779" s="5"/>
      <c r="K779" s="6"/>
      <c r="L779" s="4"/>
    </row>
    <row r="780" spans="9:12" x14ac:dyDescent="0.25">
      <c r="I780" s="5"/>
      <c r="K780" s="6"/>
      <c r="L780" s="4"/>
    </row>
    <row r="781" spans="9:12" x14ac:dyDescent="0.25">
      <c r="I781" s="5"/>
      <c r="K781" s="6"/>
      <c r="L781" s="4"/>
    </row>
    <row r="782" spans="9:12" x14ac:dyDescent="0.25">
      <c r="I782" s="5"/>
      <c r="K782" s="6"/>
      <c r="L782" s="4"/>
    </row>
    <row r="783" spans="9:12" x14ac:dyDescent="0.25">
      <c r="I783" s="5"/>
      <c r="K783" s="6"/>
      <c r="L783" s="4"/>
    </row>
    <row r="784" spans="9:12" x14ac:dyDescent="0.25">
      <c r="I784" s="5"/>
      <c r="K784" s="6"/>
      <c r="L784" s="4"/>
    </row>
    <row r="785" spans="9:12" x14ac:dyDescent="0.25">
      <c r="I785" s="5"/>
      <c r="K785" s="6"/>
      <c r="L785" s="4"/>
    </row>
    <row r="786" spans="9:12" x14ac:dyDescent="0.25">
      <c r="I786" s="5"/>
      <c r="K786" s="6"/>
      <c r="L786" s="4"/>
    </row>
    <row r="787" spans="9:12" x14ac:dyDescent="0.25">
      <c r="I787" s="5"/>
      <c r="K787" s="6"/>
      <c r="L787" s="4"/>
    </row>
    <row r="788" spans="9:12" x14ac:dyDescent="0.25">
      <c r="I788" s="5"/>
      <c r="K788" s="6"/>
      <c r="L788" s="4"/>
    </row>
    <row r="789" spans="9:12" x14ac:dyDescent="0.25">
      <c r="I789" s="5"/>
      <c r="K789" s="6"/>
      <c r="L789" s="4"/>
    </row>
    <row r="790" spans="9:12" x14ac:dyDescent="0.25">
      <c r="I790" s="5"/>
      <c r="K790" s="6"/>
      <c r="L790" s="4"/>
    </row>
    <row r="791" spans="9:12" x14ac:dyDescent="0.25">
      <c r="I791" s="5"/>
      <c r="K791" s="6"/>
      <c r="L791" s="4"/>
    </row>
    <row r="792" spans="9:12" x14ac:dyDescent="0.25">
      <c r="I792" s="5"/>
      <c r="K792" s="6"/>
      <c r="L792" s="4"/>
    </row>
    <row r="793" spans="9:12" x14ac:dyDescent="0.25">
      <c r="I793" s="5"/>
      <c r="K793" s="6"/>
      <c r="L793" s="4"/>
    </row>
    <row r="794" spans="9:12" x14ac:dyDescent="0.25">
      <c r="I794" s="5"/>
      <c r="K794" s="6"/>
      <c r="L794" s="4"/>
    </row>
    <row r="795" spans="9:12" x14ac:dyDescent="0.25">
      <c r="I795" s="5"/>
      <c r="K795" s="6"/>
      <c r="L795" s="4"/>
    </row>
    <row r="796" spans="9:12" x14ac:dyDescent="0.25">
      <c r="I796" s="5"/>
      <c r="K796" s="6"/>
      <c r="L796" s="4"/>
    </row>
    <row r="797" spans="9:12" x14ac:dyDescent="0.25">
      <c r="I797" s="5"/>
      <c r="K797" s="6"/>
      <c r="L797" s="4"/>
    </row>
    <row r="798" spans="9:12" x14ac:dyDescent="0.25">
      <c r="I798" s="5"/>
      <c r="K798" s="6"/>
      <c r="L798" s="4"/>
    </row>
    <row r="799" spans="9:12" x14ac:dyDescent="0.25">
      <c r="I799" s="5"/>
      <c r="K799" s="6"/>
      <c r="L799" s="4"/>
    </row>
    <row r="800" spans="9:12" x14ac:dyDescent="0.25">
      <c r="I800" s="5"/>
      <c r="K800" s="6"/>
      <c r="L800" s="4"/>
    </row>
    <row r="801" spans="9:12" x14ac:dyDescent="0.25">
      <c r="I801" s="5"/>
      <c r="K801" s="6"/>
      <c r="L801" s="4"/>
    </row>
    <row r="802" spans="9:12" x14ac:dyDescent="0.25">
      <c r="I802" s="5"/>
      <c r="K802" s="6"/>
      <c r="L802" s="4"/>
    </row>
    <row r="803" spans="9:12" x14ac:dyDescent="0.25">
      <c r="I803" s="5"/>
      <c r="K803" s="6"/>
      <c r="L803" s="4"/>
    </row>
    <row r="804" spans="9:12" x14ac:dyDescent="0.25">
      <c r="I804" s="5"/>
      <c r="K804" s="6"/>
      <c r="L804" s="4"/>
    </row>
    <row r="805" spans="9:12" x14ac:dyDescent="0.25">
      <c r="I805" s="5"/>
      <c r="K805" s="6"/>
      <c r="L805" s="4"/>
    </row>
    <row r="806" spans="9:12" x14ac:dyDescent="0.25">
      <c r="I806" s="5"/>
      <c r="K806" s="6"/>
      <c r="L806" s="4"/>
    </row>
    <row r="807" spans="9:12" x14ac:dyDescent="0.25">
      <c r="I807" s="5"/>
      <c r="K807" s="6"/>
      <c r="L807" s="4"/>
    </row>
    <row r="808" spans="9:12" x14ac:dyDescent="0.25">
      <c r="I808" s="5"/>
      <c r="K808" s="6"/>
      <c r="L808" s="4"/>
    </row>
    <row r="809" spans="9:12" x14ac:dyDescent="0.25">
      <c r="I809" s="5"/>
      <c r="K809" s="6"/>
      <c r="L809" s="4"/>
    </row>
    <row r="810" spans="9:12" x14ac:dyDescent="0.25">
      <c r="I810" s="5"/>
      <c r="K810" s="6"/>
      <c r="L810" s="4"/>
    </row>
    <row r="811" spans="9:12" x14ac:dyDescent="0.25">
      <c r="I811" s="5"/>
      <c r="K811" s="6"/>
      <c r="L811" s="4"/>
    </row>
    <row r="812" spans="9:12" x14ac:dyDescent="0.25">
      <c r="I812" s="5"/>
      <c r="K812" s="6"/>
      <c r="L812" s="4"/>
    </row>
    <row r="813" spans="9:12" x14ac:dyDescent="0.25">
      <c r="I813" s="5"/>
      <c r="K813" s="6"/>
      <c r="L813" s="4"/>
    </row>
    <row r="814" spans="9:12" x14ac:dyDescent="0.25">
      <c r="I814" s="5"/>
      <c r="K814" s="6"/>
      <c r="L814" s="4"/>
    </row>
    <row r="815" spans="9:12" x14ac:dyDescent="0.25">
      <c r="I815" s="5"/>
      <c r="K815" s="6"/>
      <c r="L815" s="4"/>
    </row>
    <row r="816" spans="9:12" x14ac:dyDescent="0.25">
      <c r="I816" s="5"/>
      <c r="K816" s="6"/>
      <c r="L816" s="4"/>
    </row>
    <row r="817" spans="9:12" x14ac:dyDescent="0.25">
      <c r="I817" s="5"/>
      <c r="K817" s="6"/>
      <c r="L817" s="4"/>
    </row>
    <row r="818" spans="9:12" x14ac:dyDescent="0.25">
      <c r="I818" s="5"/>
      <c r="K818" s="6"/>
      <c r="L818" s="4"/>
    </row>
    <row r="819" spans="9:12" x14ac:dyDescent="0.25">
      <c r="I819" s="5"/>
      <c r="K819" s="6"/>
      <c r="L819" s="4"/>
    </row>
    <row r="820" spans="9:12" x14ac:dyDescent="0.25">
      <c r="I820" s="5"/>
      <c r="K820" s="6"/>
      <c r="L820" s="4"/>
    </row>
    <row r="821" spans="9:12" x14ac:dyDescent="0.25">
      <c r="I821" s="5"/>
      <c r="K821" s="6"/>
      <c r="L821" s="4"/>
    </row>
    <row r="822" spans="9:12" x14ac:dyDescent="0.25">
      <c r="I822" s="5"/>
      <c r="K822" s="6"/>
      <c r="L822" s="4"/>
    </row>
    <row r="823" spans="9:12" x14ac:dyDescent="0.25">
      <c r="I823" s="5"/>
      <c r="K823" s="6"/>
      <c r="L823" s="4"/>
    </row>
    <row r="824" spans="9:12" x14ac:dyDescent="0.25">
      <c r="I824" s="5"/>
      <c r="K824" s="6"/>
      <c r="L824" s="4"/>
    </row>
    <row r="825" spans="9:12" x14ac:dyDescent="0.25">
      <c r="I825" s="5"/>
      <c r="K825" s="6"/>
      <c r="L825" s="4"/>
    </row>
    <row r="826" spans="9:12" x14ac:dyDescent="0.25">
      <c r="I826" s="5"/>
      <c r="K826" s="6"/>
      <c r="L826" s="4"/>
    </row>
    <row r="827" spans="9:12" x14ac:dyDescent="0.25">
      <c r="I827" s="5"/>
      <c r="K827" s="6"/>
      <c r="L827" s="4"/>
    </row>
    <row r="828" spans="9:12" x14ac:dyDescent="0.25">
      <c r="I828" s="5"/>
      <c r="K828" s="6"/>
      <c r="L828" s="4"/>
    </row>
    <row r="829" spans="9:12" x14ac:dyDescent="0.25">
      <c r="I829" s="5"/>
      <c r="K829" s="6"/>
      <c r="L829" s="4"/>
    </row>
    <row r="830" spans="9:12" x14ac:dyDescent="0.25">
      <c r="I830" s="5"/>
      <c r="K830" s="6"/>
      <c r="L830" s="4"/>
    </row>
    <row r="831" spans="9:12" x14ac:dyDescent="0.25">
      <c r="I831" s="5"/>
      <c r="K831" s="6"/>
      <c r="L831" s="4"/>
    </row>
    <row r="832" spans="9:12" x14ac:dyDescent="0.25">
      <c r="I832" s="5"/>
      <c r="K832" s="6"/>
      <c r="L832" s="4"/>
    </row>
    <row r="833" spans="9:12" x14ac:dyDescent="0.25">
      <c r="I833" s="5"/>
      <c r="K833" s="6"/>
      <c r="L833" s="4"/>
    </row>
    <row r="834" spans="9:12" x14ac:dyDescent="0.25">
      <c r="I834" s="5"/>
      <c r="K834" s="6"/>
      <c r="L834" s="4"/>
    </row>
    <row r="835" spans="9:12" x14ac:dyDescent="0.25">
      <c r="I835" s="5"/>
      <c r="K835" s="6"/>
      <c r="L835" s="4"/>
    </row>
    <row r="836" spans="9:12" x14ac:dyDescent="0.25">
      <c r="I836" s="5"/>
      <c r="K836" s="6"/>
      <c r="L836" s="4"/>
    </row>
    <row r="837" spans="9:12" x14ac:dyDescent="0.25">
      <c r="I837" s="5"/>
      <c r="K837" s="6"/>
      <c r="L837" s="4"/>
    </row>
    <row r="838" spans="9:12" x14ac:dyDescent="0.25">
      <c r="I838" s="5"/>
      <c r="K838" s="6"/>
      <c r="L838" s="4"/>
    </row>
    <row r="839" spans="9:12" x14ac:dyDescent="0.25">
      <c r="I839" s="5"/>
      <c r="K839" s="6"/>
      <c r="L839" s="4"/>
    </row>
    <row r="840" spans="9:12" x14ac:dyDescent="0.25">
      <c r="I840" s="5"/>
      <c r="K840" s="6"/>
      <c r="L840" s="4"/>
    </row>
    <row r="841" spans="9:12" x14ac:dyDescent="0.25">
      <c r="I841" s="5"/>
      <c r="K841" s="6"/>
      <c r="L841" s="4"/>
    </row>
    <row r="842" spans="9:12" x14ac:dyDescent="0.25">
      <c r="I842" s="5"/>
      <c r="K842" s="6"/>
      <c r="L842" s="4"/>
    </row>
    <row r="843" spans="9:12" x14ac:dyDescent="0.25">
      <c r="I843" s="5"/>
      <c r="K843" s="6"/>
      <c r="L843" s="4"/>
    </row>
    <row r="844" spans="9:12" x14ac:dyDescent="0.25">
      <c r="I844" s="5"/>
      <c r="K844" s="6"/>
      <c r="L844" s="4"/>
    </row>
    <row r="845" spans="9:12" x14ac:dyDescent="0.25">
      <c r="I845" s="5"/>
      <c r="K845" s="6"/>
      <c r="L845" s="4"/>
    </row>
    <row r="846" spans="9:12" x14ac:dyDescent="0.25">
      <c r="I846" s="5"/>
      <c r="K846" s="6"/>
      <c r="L846" s="4"/>
    </row>
    <row r="847" spans="9:12" x14ac:dyDescent="0.25">
      <c r="I847" s="5"/>
      <c r="K847" s="6"/>
      <c r="L847" s="4"/>
    </row>
    <row r="848" spans="9:12" x14ac:dyDescent="0.25">
      <c r="I848" s="5"/>
      <c r="K848" s="6"/>
      <c r="L848" s="4"/>
    </row>
    <row r="849" spans="9:12" x14ac:dyDescent="0.25">
      <c r="I849" s="5"/>
      <c r="K849" s="6"/>
      <c r="L849" s="4"/>
    </row>
    <row r="850" spans="9:12" x14ac:dyDescent="0.25">
      <c r="I850" s="5"/>
      <c r="K850" s="6"/>
      <c r="L850" s="4"/>
    </row>
    <row r="851" spans="9:12" x14ac:dyDescent="0.25">
      <c r="I851" s="5"/>
      <c r="K851" s="6"/>
      <c r="L851" s="4"/>
    </row>
    <row r="852" spans="9:12" x14ac:dyDescent="0.25">
      <c r="I852" s="5"/>
      <c r="K852" s="6"/>
      <c r="L852" s="4"/>
    </row>
    <row r="853" spans="9:12" x14ac:dyDescent="0.25">
      <c r="I853" s="5"/>
      <c r="K853" s="6"/>
      <c r="L853" s="4"/>
    </row>
    <row r="854" spans="9:12" x14ac:dyDescent="0.25">
      <c r="I854" s="5"/>
      <c r="K854" s="6"/>
      <c r="L854" s="4"/>
    </row>
    <row r="855" spans="9:12" x14ac:dyDescent="0.25">
      <c r="I855" s="5"/>
      <c r="K855" s="6"/>
      <c r="L855" s="4"/>
    </row>
    <row r="856" spans="9:12" x14ac:dyDescent="0.25">
      <c r="I856" s="5"/>
      <c r="K856" s="6"/>
      <c r="L856" s="4"/>
    </row>
    <row r="857" spans="9:12" x14ac:dyDescent="0.25">
      <c r="I857" s="5"/>
      <c r="K857" s="6"/>
      <c r="L857" s="4"/>
    </row>
    <row r="858" spans="9:12" x14ac:dyDescent="0.25">
      <c r="I858" s="5"/>
      <c r="K858" s="6"/>
      <c r="L858" s="4"/>
    </row>
    <row r="859" spans="9:12" x14ac:dyDescent="0.25">
      <c r="I859" s="5"/>
      <c r="K859" s="6"/>
      <c r="L859" s="4"/>
    </row>
    <row r="860" spans="9:12" x14ac:dyDescent="0.25">
      <c r="I860" s="5"/>
      <c r="K860" s="6"/>
      <c r="L860" s="4"/>
    </row>
    <row r="861" spans="9:12" x14ac:dyDescent="0.25">
      <c r="I861" s="5"/>
      <c r="K861" s="6"/>
      <c r="L861" s="4"/>
    </row>
    <row r="862" spans="9:12" x14ac:dyDescent="0.25">
      <c r="I862" s="5"/>
      <c r="K862" s="6"/>
      <c r="L862" s="4"/>
    </row>
    <row r="863" spans="9:12" x14ac:dyDescent="0.25">
      <c r="I863" s="5"/>
      <c r="K863" s="6"/>
      <c r="L863" s="4"/>
    </row>
    <row r="864" spans="9:12" x14ac:dyDescent="0.25">
      <c r="I864" s="5"/>
      <c r="K864" s="6"/>
      <c r="L864" s="4"/>
    </row>
    <row r="865" spans="9:12" x14ac:dyDescent="0.25">
      <c r="I865" s="5"/>
      <c r="K865" s="6"/>
      <c r="L865" s="4"/>
    </row>
    <row r="866" spans="9:12" x14ac:dyDescent="0.25">
      <c r="I866" s="5"/>
      <c r="K866" s="6"/>
      <c r="L866" s="4"/>
    </row>
    <row r="867" spans="9:12" x14ac:dyDescent="0.25">
      <c r="I867" s="5"/>
      <c r="K867" s="6"/>
      <c r="L867" s="4"/>
    </row>
    <row r="868" spans="9:12" x14ac:dyDescent="0.25">
      <c r="I868" s="5"/>
      <c r="K868" s="6"/>
      <c r="L868" s="4"/>
    </row>
    <row r="869" spans="9:12" x14ac:dyDescent="0.25">
      <c r="I869" s="5"/>
      <c r="K869" s="6"/>
      <c r="L869" s="4"/>
    </row>
    <row r="870" spans="9:12" x14ac:dyDescent="0.25">
      <c r="I870" s="5"/>
      <c r="K870" s="6"/>
      <c r="L870" s="4"/>
    </row>
    <row r="871" spans="9:12" x14ac:dyDescent="0.25">
      <c r="I871" s="5"/>
      <c r="K871" s="6"/>
      <c r="L871" s="4"/>
    </row>
    <row r="872" spans="9:12" x14ac:dyDescent="0.25">
      <c r="I872" s="5"/>
      <c r="K872" s="6"/>
      <c r="L872" s="4"/>
    </row>
    <row r="873" spans="9:12" x14ac:dyDescent="0.25">
      <c r="I873" s="5"/>
      <c r="K873" s="6"/>
      <c r="L873" s="4"/>
    </row>
    <row r="874" spans="9:12" x14ac:dyDescent="0.25">
      <c r="I874" s="5"/>
      <c r="K874" s="6"/>
      <c r="L874" s="4"/>
    </row>
    <row r="875" spans="9:12" x14ac:dyDescent="0.25">
      <c r="I875" s="5"/>
      <c r="K875" s="6"/>
      <c r="L875" s="4"/>
    </row>
    <row r="876" spans="9:12" x14ac:dyDescent="0.25">
      <c r="I876" s="5"/>
      <c r="K876" s="6"/>
      <c r="L876" s="4"/>
    </row>
    <row r="877" spans="9:12" x14ac:dyDescent="0.25">
      <c r="I877" s="5"/>
      <c r="K877" s="6"/>
      <c r="L877" s="4"/>
    </row>
    <row r="878" spans="9:12" x14ac:dyDescent="0.25">
      <c r="I878" s="5"/>
      <c r="K878" s="6"/>
      <c r="L878" s="4"/>
    </row>
    <row r="879" spans="9:12" x14ac:dyDescent="0.25">
      <c r="I879" s="5"/>
      <c r="K879" s="6"/>
      <c r="L879" s="4"/>
    </row>
    <row r="880" spans="9:12" x14ac:dyDescent="0.25">
      <c r="I880" s="5"/>
      <c r="K880" s="6"/>
      <c r="L880" s="4"/>
    </row>
    <row r="881" spans="9:12" x14ac:dyDescent="0.25">
      <c r="I881" s="5"/>
      <c r="K881" s="6"/>
      <c r="L881" s="4"/>
    </row>
    <row r="882" spans="9:12" x14ac:dyDescent="0.25">
      <c r="I882" s="5"/>
      <c r="K882" s="6"/>
      <c r="L882" s="4"/>
    </row>
    <row r="883" spans="9:12" x14ac:dyDescent="0.25">
      <c r="I883" s="5"/>
      <c r="K883" s="6"/>
      <c r="L883" s="4"/>
    </row>
    <row r="884" spans="9:12" x14ac:dyDescent="0.25">
      <c r="I884" s="5"/>
      <c r="K884" s="6"/>
      <c r="L884" s="4"/>
    </row>
    <row r="885" spans="9:12" x14ac:dyDescent="0.25">
      <c r="I885" s="5"/>
      <c r="K885" s="6"/>
      <c r="L885" s="4"/>
    </row>
    <row r="886" spans="9:12" x14ac:dyDescent="0.25">
      <c r="I886" s="5"/>
      <c r="K886" s="6"/>
      <c r="L886" s="4"/>
    </row>
    <row r="887" spans="9:12" x14ac:dyDescent="0.25">
      <c r="I887" s="5"/>
      <c r="K887" s="6"/>
      <c r="L887" s="4"/>
    </row>
    <row r="888" spans="9:12" x14ac:dyDescent="0.25">
      <c r="I888" s="5"/>
      <c r="K888" s="6"/>
      <c r="L888" s="4"/>
    </row>
    <row r="889" spans="9:12" x14ac:dyDescent="0.25">
      <c r="I889" s="5"/>
      <c r="K889" s="6"/>
      <c r="L889" s="4"/>
    </row>
    <row r="890" spans="9:12" x14ac:dyDescent="0.25">
      <c r="I890" s="5"/>
      <c r="K890" s="6"/>
      <c r="L890" s="4"/>
    </row>
    <row r="891" spans="9:12" x14ac:dyDescent="0.25">
      <c r="I891" s="5"/>
      <c r="K891" s="6"/>
      <c r="L891" s="4"/>
    </row>
    <row r="892" spans="9:12" x14ac:dyDescent="0.25">
      <c r="I892" s="5"/>
      <c r="K892" s="6"/>
      <c r="L892" s="4"/>
    </row>
    <row r="893" spans="9:12" x14ac:dyDescent="0.25">
      <c r="I893" s="5"/>
      <c r="K893" s="6"/>
      <c r="L893" s="4"/>
    </row>
    <row r="894" spans="9:12" x14ac:dyDescent="0.25">
      <c r="I894" s="5"/>
      <c r="K894" s="6"/>
      <c r="L894" s="4"/>
    </row>
    <row r="895" spans="9:12" x14ac:dyDescent="0.25">
      <c r="I895" s="5"/>
      <c r="K895" s="6"/>
      <c r="L895" s="4"/>
    </row>
    <row r="896" spans="9:12" x14ac:dyDescent="0.25">
      <c r="I896" s="5"/>
      <c r="K896" s="6"/>
      <c r="L896" s="4"/>
    </row>
    <row r="897" spans="9:12" x14ac:dyDescent="0.25">
      <c r="I897" s="5"/>
      <c r="K897" s="6"/>
      <c r="L897" s="4"/>
    </row>
    <row r="898" spans="9:12" x14ac:dyDescent="0.25">
      <c r="I898" s="5"/>
      <c r="K898" s="6"/>
      <c r="L898" s="4"/>
    </row>
    <row r="899" spans="9:12" x14ac:dyDescent="0.25">
      <c r="I899" s="5"/>
      <c r="K899" s="6"/>
      <c r="L899" s="4"/>
    </row>
    <row r="900" spans="9:12" x14ac:dyDescent="0.25">
      <c r="I900" s="5"/>
      <c r="K900" s="6"/>
      <c r="L900" s="4"/>
    </row>
    <row r="901" spans="9:12" x14ac:dyDescent="0.25">
      <c r="I901" s="5"/>
      <c r="K901" s="6"/>
      <c r="L901" s="4"/>
    </row>
    <row r="902" spans="9:12" x14ac:dyDescent="0.25">
      <c r="I902" s="5"/>
      <c r="K902" s="6"/>
      <c r="L902" s="4"/>
    </row>
    <row r="903" spans="9:12" x14ac:dyDescent="0.25">
      <c r="I903" s="5"/>
      <c r="K903" s="6"/>
      <c r="L903" s="4"/>
    </row>
    <row r="904" spans="9:12" x14ac:dyDescent="0.25">
      <c r="I904" s="5"/>
      <c r="K904" s="6"/>
      <c r="L904" s="4"/>
    </row>
    <row r="905" spans="9:12" x14ac:dyDescent="0.25">
      <c r="I905" s="5"/>
      <c r="K905" s="6"/>
      <c r="L905" s="4"/>
    </row>
    <row r="906" spans="9:12" x14ac:dyDescent="0.25">
      <c r="I906" s="5"/>
      <c r="K906" s="6"/>
      <c r="L906" s="4"/>
    </row>
    <row r="907" spans="9:12" x14ac:dyDescent="0.25">
      <c r="I907" s="5"/>
      <c r="K907" s="6"/>
      <c r="L907" s="4"/>
    </row>
    <row r="908" spans="9:12" x14ac:dyDescent="0.25">
      <c r="I908" s="5"/>
      <c r="K908" s="6"/>
      <c r="L908" s="4"/>
    </row>
    <row r="909" spans="9:12" x14ac:dyDescent="0.25">
      <c r="I909" s="5"/>
      <c r="K909" s="6"/>
      <c r="L909" s="4"/>
    </row>
    <row r="910" spans="9:12" x14ac:dyDescent="0.25">
      <c r="I910" s="5"/>
      <c r="K910" s="6"/>
      <c r="L910" s="4"/>
    </row>
    <row r="911" spans="9:12" x14ac:dyDescent="0.25">
      <c r="I911" s="5"/>
      <c r="K911" s="6"/>
      <c r="L911" s="4"/>
    </row>
    <row r="912" spans="9:12" x14ac:dyDescent="0.25">
      <c r="I912" s="5"/>
      <c r="K912" s="6"/>
      <c r="L912" s="4"/>
    </row>
    <row r="913" spans="9:12" x14ac:dyDescent="0.25">
      <c r="I913" s="5"/>
      <c r="K913" s="6"/>
      <c r="L913" s="4"/>
    </row>
    <row r="914" spans="9:12" x14ac:dyDescent="0.25">
      <c r="I914" s="5"/>
      <c r="K914" s="6"/>
      <c r="L914" s="4"/>
    </row>
    <row r="915" spans="9:12" x14ac:dyDescent="0.25">
      <c r="I915" s="5"/>
      <c r="K915" s="6"/>
      <c r="L915" s="4"/>
    </row>
    <row r="916" spans="9:12" x14ac:dyDescent="0.25">
      <c r="I916" s="5"/>
      <c r="K916" s="6"/>
      <c r="L916" s="4"/>
    </row>
    <row r="917" spans="9:12" x14ac:dyDescent="0.25">
      <c r="I917" s="5"/>
      <c r="K917" s="6"/>
      <c r="L917" s="4"/>
    </row>
    <row r="918" spans="9:12" x14ac:dyDescent="0.25">
      <c r="I918" s="5"/>
      <c r="K918" s="6"/>
      <c r="L918" s="4"/>
    </row>
    <row r="919" spans="9:12" x14ac:dyDescent="0.25">
      <c r="I919" s="5"/>
      <c r="K919" s="6"/>
      <c r="L919" s="4"/>
    </row>
    <row r="920" spans="9:12" x14ac:dyDescent="0.25">
      <c r="I920" s="5"/>
      <c r="K920" s="6"/>
      <c r="L920" s="4"/>
    </row>
    <row r="921" spans="9:12" x14ac:dyDescent="0.25">
      <c r="I921" s="5"/>
      <c r="K921" s="6"/>
      <c r="L921" s="4"/>
    </row>
    <row r="922" spans="9:12" x14ac:dyDescent="0.25">
      <c r="I922" s="5"/>
      <c r="K922" s="6"/>
      <c r="L922" s="4"/>
    </row>
    <row r="923" spans="9:12" x14ac:dyDescent="0.25">
      <c r="I923" s="5"/>
      <c r="K923" s="6"/>
      <c r="L923" s="4"/>
    </row>
    <row r="924" spans="9:12" x14ac:dyDescent="0.25">
      <c r="I924" s="5"/>
      <c r="K924" s="6"/>
      <c r="L924" s="4"/>
    </row>
    <row r="925" spans="9:12" x14ac:dyDescent="0.25">
      <c r="I925" s="5"/>
      <c r="K925" s="6"/>
      <c r="L925" s="4"/>
    </row>
    <row r="926" spans="9:12" x14ac:dyDescent="0.25">
      <c r="I926" s="5"/>
      <c r="K926" s="6"/>
      <c r="L926" s="4"/>
    </row>
    <row r="927" spans="9:12" x14ac:dyDescent="0.25">
      <c r="I927" s="5"/>
      <c r="K927" s="6"/>
      <c r="L927" s="4"/>
    </row>
    <row r="928" spans="9:12" x14ac:dyDescent="0.25">
      <c r="I928" s="5"/>
      <c r="K928" s="6"/>
      <c r="L928" s="4"/>
    </row>
    <row r="929" spans="9:12" x14ac:dyDescent="0.25">
      <c r="I929" s="5"/>
      <c r="K929" s="6"/>
      <c r="L929" s="4"/>
    </row>
    <row r="930" spans="9:12" x14ac:dyDescent="0.25">
      <c r="I930" s="5"/>
      <c r="K930" s="6"/>
      <c r="L930" s="4"/>
    </row>
    <row r="931" spans="9:12" x14ac:dyDescent="0.25">
      <c r="I931" s="5"/>
      <c r="K931" s="6"/>
      <c r="L931" s="4"/>
    </row>
    <row r="932" spans="9:12" x14ac:dyDescent="0.25">
      <c r="I932" s="5"/>
      <c r="K932" s="6"/>
      <c r="L932" s="4"/>
    </row>
    <row r="933" spans="9:12" x14ac:dyDescent="0.25">
      <c r="I933" s="5"/>
      <c r="K933" s="6"/>
      <c r="L933" s="4"/>
    </row>
    <row r="934" spans="9:12" x14ac:dyDescent="0.25">
      <c r="I934" s="5"/>
      <c r="K934" s="6"/>
      <c r="L934" s="4"/>
    </row>
    <row r="935" spans="9:12" x14ac:dyDescent="0.25">
      <c r="I935" s="5"/>
      <c r="K935" s="6"/>
      <c r="L935" s="4"/>
    </row>
    <row r="936" spans="9:12" x14ac:dyDescent="0.25">
      <c r="I936" s="5"/>
      <c r="K936" s="6"/>
      <c r="L936" s="4"/>
    </row>
    <row r="937" spans="9:12" x14ac:dyDescent="0.25">
      <c r="I937" s="5"/>
      <c r="K937" s="6"/>
      <c r="L937" s="4"/>
    </row>
    <row r="938" spans="9:12" x14ac:dyDescent="0.25">
      <c r="I938" s="5"/>
      <c r="K938" s="6"/>
      <c r="L938" s="4"/>
    </row>
    <row r="939" spans="9:12" x14ac:dyDescent="0.25">
      <c r="I939" s="5"/>
      <c r="K939" s="6"/>
      <c r="L939" s="4"/>
    </row>
    <row r="940" spans="9:12" x14ac:dyDescent="0.25">
      <c r="I940" s="5"/>
      <c r="K940" s="6"/>
      <c r="L940" s="4"/>
    </row>
    <row r="941" spans="9:12" x14ac:dyDescent="0.25">
      <c r="I941" s="5"/>
      <c r="K941" s="6"/>
      <c r="L941" s="4"/>
    </row>
    <row r="942" spans="9:12" x14ac:dyDescent="0.25">
      <c r="I942" s="5"/>
      <c r="K942" s="6"/>
      <c r="L942" s="4"/>
    </row>
    <row r="943" spans="9:12" x14ac:dyDescent="0.25">
      <c r="I943" s="5"/>
      <c r="K943" s="6"/>
      <c r="L943" s="4"/>
    </row>
    <row r="944" spans="9:12" x14ac:dyDescent="0.25">
      <c r="I944" s="5"/>
      <c r="K944" s="6"/>
      <c r="L944" s="4"/>
    </row>
    <row r="945" spans="9:12" x14ac:dyDescent="0.25">
      <c r="I945" s="5"/>
      <c r="K945" s="6"/>
      <c r="L945" s="4"/>
    </row>
    <row r="946" spans="9:12" x14ac:dyDescent="0.25">
      <c r="I946" s="5"/>
      <c r="K946" s="6"/>
      <c r="L946" s="4"/>
    </row>
    <row r="947" spans="9:12" x14ac:dyDescent="0.25">
      <c r="I947" s="5"/>
      <c r="K947" s="6"/>
      <c r="L947" s="4"/>
    </row>
    <row r="948" spans="9:12" x14ac:dyDescent="0.25">
      <c r="I948" s="5"/>
      <c r="K948" s="6"/>
      <c r="L948" s="4"/>
    </row>
    <row r="949" spans="9:12" x14ac:dyDescent="0.25">
      <c r="I949" s="5"/>
      <c r="K949" s="6"/>
      <c r="L949" s="4"/>
    </row>
    <row r="950" spans="9:12" x14ac:dyDescent="0.25">
      <c r="I950" s="5"/>
      <c r="K950" s="6"/>
      <c r="L950" s="4"/>
    </row>
    <row r="951" spans="9:12" x14ac:dyDescent="0.25">
      <c r="I951" s="5"/>
      <c r="K951" s="6"/>
      <c r="L951" s="4"/>
    </row>
    <row r="952" spans="9:12" x14ac:dyDescent="0.25">
      <c r="I952" s="5"/>
      <c r="K952" s="6"/>
      <c r="L952" s="4"/>
    </row>
    <row r="953" spans="9:12" x14ac:dyDescent="0.25">
      <c r="I953" s="5"/>
      <c r="K953" s="6"/>
      <c r="L953" s="4"/>
    </row>
    <row r="954" spans="9:12" x14ac:dyDescent="0.25">
      <c r="I954" s="5"/>
      <c r="K954" s="6"/>
      <c r="L954" s="4"/>
    </row>
    <row r="955" spans="9:12" x14ac:dyDescent="0.25">
      <c r="I955" s="5"/>
      <c r="K955" s="6"/>
      <c r="L955" s="4"/>
    </row>
    <row r="956" spans="9:12" x14ac:dyDescent="0.25">
      <c r="I956" s="5"/>
      <c r="K956" s="6"/>
      <c r="L956" s="4"/>
    </row>
    <row r="957" spans="9:12" x14ac:dyDescent="0.25">
      <c r="I957" s="5"/>
      <c r="K957" s="6"/>
      <c r="L957" s="4"/>
    </row>
    <row r="958" spans="9:12" x14ac:dyDescent="0.25">
      <c r="I958" s="5"/>
      <c r="K958" s="6"/>
      <c r="L958" s="4"/>
    </row>
    <row r="959" spans="9:12" x14ac:dyDescent="0.25">
      <c r="I959" s="5"/>
      <c r="K959" s="6"/>
      <c r="L959" s="4"/>
    </row>
    <row r="960" spans="9:12" x14ac:dyDescent="0.25">
      <c r="I960" s="5"/>
      <c r="K960" s="6"/>
      <c r="L960" s="4"/>
    </row>
    <row r="961" spans="9:12" x14ac:dyDescent="0.25">
      <c r="I961" s="5"/>
      <c r="K961" s="6"/>
      <c r="L961" s="4"/>
    </row>
    <row r="962" spans="9:12" x14ac:dyDescent="0.25">
      <c r="I962" s="5"/>
      <c r="K962" s="6"/>
      <c r="L962" s="4"/>
    </row>
    <row r="963" spans="9:12" x14ac:dyDescent="0.25">
      <c r="I963" s="5"/>
      <c r="K963" s="6"/>
      <c r="L963" s="4"/>
    </row>
    <row r="964" spans="9:12" x14ac:dyDescent="0.25">
      <c r="I964" s="5"/>
      <c r="K964" s="6"/>
      <c r="L964" s="4"/>
    </row>
    <row r="965" spans="9:12" x14ac:dyDescent="0.25">
      <c r="I965" s="5"/>
      <c r="K965" s="6"/>
      <c r="L965" s="4"/>
    </row>
    <row r="966" spans="9:12" x14ac:dyDescent="0.25">
      <c r="I966" s="5"/>
      <c r="K966" s="6"/>
      <c r="L966" s="4"/>
    </row>
    <row r="967" spans="9:12" x14ac:dyDescent="0.25">
      <c r="I967" s="5"/>
      <c r="K967" s="6"/>
      <c r="L967" s="4"/>
    </row>
    <row r="968" spans="9:12" x14ac:dyDescent="0.25">
      <c r="I968" s="5"/>
      <c r="K968" s="6"/>
      <c r="L968" s="4"/>
    </row>
    <row r="969" spans="9:12" x14ac:dyDescent="0.25">
      <c r="I969" s="5"/>
      <c r="K969" s="6"/>
      <c r="L969" s="4"/>
    </row>
    <row r="970" spans="9:12" x14ac:dyDescent="0.25">
      <c r="I970" s="5"/>
      <c r="K970" s="6"/>
      <c r="L970" s="4"/>
    </row>
    <row r="971" spans="9:12" x14ac:dyDescent="0.25">
      <c r="I971" s="5"/>
      <c r="K971" s="6"/>
      <c r="L971" s="4"/>
    </row>
    <row r="972" spans="9:12" x14ac:dyDescent="0.25">
      <c r="I972" s="5"/>
      <c r="K972" s="6"/>
      <c r="L972" s="4"/>
    </row>
    <row r="973" spans="9:12" x14ac:dyDescent="0.25">
      <c r="I973" s="5"/>
      <c r="K973" s="6"/>
      <c r="L973" s="4"/>
    </row>
    <row r="974" spans="9:12" x14ac:dyDescent="0.25">
      <c r="I974" s="5"/>
      <c r="K974" s="6"/>
      <c r="L974" s="4"/>
    </row>
    <row r="975" spans="9:12" x14ac:dyDescent="0.25">
      <c r="I975" s="5"/>
      <c r="K975" s="6"/>
      <c r="L975" s="4"/>
    </row>
    <row r="976" spans="9:12" x14ac:dyDescent="0.25">
      <c r="I976" s="5"/>
      <c r="K976" s="6"/>
      <c r="L976" s="4"/>
    </row>
    <row r="977" spans="9:12" x14ac:dyDescent="0.25">
      <c r="I977" s="5"/>
      <c r="K977" s="6"/>
      <c r="L977" s="4"/>
    </row>
    <row r="978" spans="9:12" x14ac:dyDescent="0.25">
      <c r="I978" s="5"/>
      <c r="K978" s="6"/>
      <c r="L978" s="4"/>
    </row>
    <row r="979" spans="9:12" x14ac:dyDescent="0.25">
      <c r="I979" s="5"/>
      <c r="K979" s="6"/>
      <c r="L979" s="4"/>
    </row>
    <row r="980" spans="9:12" x14ac:dyDescent="0.25">
      <c r="I980" s="5"/>
      <c r="K980" s="6"/>
      <c r="L980" s="4"/>
    </row>
    <row r="981" spans="9:12" x14ac:dyDescent="0.25">
      <c r="I981" s="5"/>
      <c r="K981" s="6"/>
      <c r="L981" s="4"/>
    </row>
    <row r="982" spans="9:12" x14ac:dyDescent="0.25">
      <c r="I982" s="5"/>
      <c r="K982" s="6"/>
      <c r="L982" s="4"/>
    </row>
    <row r="983" spans="9:12" x14ac:dyDescent="0.25">
      <c r="I983" s="5"/>
      <c r="K983" s="6"/>
      <c r="L983" s="4"/>
    </row>
    <row r="984" spans="9:12" x14ac:dyDescent="0.25">
      <c r="I984" s="5"/>
      <c r="K984" s="6"/>
      <c r="L984" s="4"/>
    </row>
    <row r="985" spans="9:12" x14ac:dyDescent="0.25">
      <c r="I985" s="5"/>
      <c r="K985" s="6"/>
      <c r="L985" s="4"/>
    </row>
    <row r="986" spans="9:12" x14ac:dyDescent="0.25">
      <c r="I986" s="5"/>
      <c r="K986" s="6"/>
      <c r="L986" s="4"/>
    </row>
    <row r="987" spans="9:12" x14ac:dyDescent="0.25">
      <c r="I987" s="5"/>
      <c r="K987" s="6"/>
      <c r="L987" s="4"/>
    </row>
    <row r="988" spans="9:12" x14ac:dyDescent="0.25">
      <c r="I988" s="5"/>
      <c r="K988" s="6"/>
      <c r="L988" s="4"/>
    </row>
    <row r="989" spans="9:12" x14ac:dyDescent="0.25">
      <c r="I989" s="5"/>
      <c r="K989" s="6"/>
      <c r="L989" s="4"/>
    </row>
    <row r="990" spans="9:12" x14ac:dyDescent="0.25">
      <c r="I990" s="5"/>
      <c r="K990" s="6"/>
      <c r="L990" s="4"/>
    </row>
    <row r="991" spans="9:12" x14ac:dyDescent="0.25">
      <c r="I991" s="5"/>
      <c r="K991" s="6"/>
      <c r="L991" s="4"/>
    </row>
    <row r="992" spans="9:12" x14ac:dyDescent="0.25">
      <c r="I992" s="5"/>
      <c r="K992" s="6"/>
      <c r="L992" s="4"/>
    </row>
    <row r="993" spans="9:12" x14ac:dyDescent="0.25">
      <c r="I993" s="5"/>
      <c r="K993" s="6"/>
      <c r="L993" s="4"/>
    </row>
    <row r="994" spans="9:12" x14ac:dyDescent="0.25">
      <c r="I994" s="5"/>
      <c r="K994" s="6"/>
      <c r="L994" s="4"/>
    </row>
    <row r="995" spans="9:12" x14ac:dyDescent="0.25">
      <c r="I995" s="5"/>
      <c r="K995" s="6"/>
      <c r="L995" s="4"/>
    </row>
    <row r="996" spans="9:12" x14ac:dyDescent="0.25">
      <c r="I996" s="5"/>
      <c r="K996" s="6"/>
      <c r="L996" s="4"/>
    </row>
    <row r="997" spans="9:12" x14ac:dyDescent="0.25">
      <c r="I997" s="5"/>
      <c r="K997" s="6"/>
      <c r="L997" s="4"/>
    </row>
    <row r="998" spans="9:12" x14ac:dyDescent="0.25">
      <c r="I998" s="5"/>
      <c r="K998" s="6"/>
      <c r="L998" s="4"/>
    </row>
    <row r="999" spans="9:12" x14ac:dyDescent="0.25">
      <c r="I999" s="5"/>
      <c r="K999" s="6"/>
      <c r="L999" s="4"/>
    </row>
    <row r="1000" spans="9:12" x14ac:dyDescent="0.25">
      <c r="I1000" s="5"/>
      <c r="K1000" s="6"/>
      <c r="L1000" s="4"/>
    </row>
    <row r="1001" spans="9:12" x14ac:dyDescent="0.25">
      <c r="I1001" s="5"/>
      <c r="K1001" s="6"/>
      <c r="L1001" s="4"/>
    </row>
    <row r="1002" spans="9:12" x14ac:dyDescent="0.25">
      <c r="I1002" s="5"/>
      <c r="K1002" s="6"/>
      <c r="L1002" s="4"/>
    </row>
    <row r="1003" spans="9:12" x14ac:dyDescent="0.25">
      <c r="I1003" s="5"/>
      <c r="K1003" s="6"/>
      <c r="L1003" s="4"/>
    </row>
    <row r="1004" spans="9:12" x14ac:dyDescent="0.25">
      <c r="I1004" s="5"/>
      <c r="K1004" s="6"/>
      <c r="L1004" s="4"/>
    </row>
    <row r="1005" spans="9:12" x14ac:dyDescent="0.25">
      <c r="I1005" s="5"/>
      <c r="K1005" s="6"/>
      <c r="L1005" s="4"/>
    </row>
    <row r="1006" spans="9:12" x14ac:dyDescent="0.25">
      <c r="I1006" s="5"/>
      <c r="K1006" s="6"/>
      <c r="L1006" s="4"/>
    </row>
    <row r="1007" spans="9:12" x14ac:dyDescent="0.25">
      <c r="I1007" s="5"/>
      <c r="K1007" s="6"/>
      <c r="L1007" s="4"/>
    </row>
    <row r="1008" spans="9:12" x14ac:dyDescent="0.25">
      <c r="I1008" s="5"/>
      <c r="K1008" s="6"/>
      <c r="L1008" s="4"/>
    </row>
    <row r="1009" spans="9:12" x14ac:dyDescent="0.25">
      <c r="I1009" s="5"/>
      <c r="K1009" s="6"/>
      <c r="L1009" s="4"/>
    </row>
    <row r="1010" spans="9:12" x14ac:dyDescent="0.25">
      <c r="I1010" s="5"/>
      <c r="K1010" s="6"/>
      <c r="L1010" s="4"/>
    </row>
    <row r="1011" spans="9:12" x14ac:dyDescent="0.25">
      <c r="I1011" s="5"/>
      <c r="K1011" s="6"/>
      <c r="L1011" s="4"/>
    </row>
    <row r="1012" spans="9:12" x14ac:dyDescent="0.25">
      <c r="I1012" s="5"/>
      <c r="K1012" s="6"/>
      <c r="L1012" s="4"/>
    </row>
    <row r="1013" spans="9:12" x14ac:dyDescent="0.25">
      <c r="I1013" s="5"/>
      <c r="K1013" s="6"/>
      <c r="L1013" s="4"/>
    </row>
    <row r="1014" spans="9:12" x14ac:dyDescent="0.25">
      <c r="I1014" s="5"/>
      <c r="K1014" s="6"/>
      <c r="L1014" s="4"/>
    </row>
    <row r="1015" spans="9:12" x14ac:dyDescent="0.25">
      <c r="I1015" s="5"/>
      <c r="K1015" s="6"/>
      <c r="L1015" s="4"/>
    </row>
    <row r="1016" spans="9:12" x14ac:dyDescent="0.25">
      <c r="I1016" s="5"/>
      <c r="K1016" s="6"/>
      <c r="L1016" s="4"/>
    </row>
    <row r="1017" spans="9:12" x14ac:dyDescent="0.25">
      <c r="I1017" s="5"/>
      <c r="K1017" s="6"/>
      <c r="L1017" s="4"/>
    </row>
    <row r="1018" spans="9:12" x14ac:dyDescent="0.25">
      <c r="I1018" s="5"/>
      <c r="K1018" s="6"/>
      <c r="L1018" s="4"/>
    </row>
    <row r="1019" spans="9:12" x14ac:dyDescent="0.25">
      <c r="I1019" s="5"/>
      <c r="K1019" s="6"/>
      <c r="L1019" s="4"/>
    </row>
    <row r="1020" spans="9:12" x14ac:dyDescent="0.25">
      <c r="I1020" s="5"/>
      <c r="K1020" s="6"/>
      <c r="L1020" s="4"/>
    </row>
    <row r="1021" spans="9:12" x14ac:dyDescent="0.25">
      <c r="I1021" s="5"/>
      <c r="K1021" s="6"/>
      <c r="L1021" s="4"/>
    </row>
    <row r="1022" spans="9:12" x14ac:dyDescent="0.25">
      <c r="I1022" s="5"/>
      <c r="K1022" s="6"/>
      <c r="L1022" s="4"/>
    </row>
    <row r="1023" spans="9:12" x14ac:dyDescent="0.25">
      <c r="I1023" s="5"/>
      <c r="K1023" s="6"/>
      <c r="L1023" s="4"/>
    </row>
    <row r="1024" spans="9:12" x14ac:dyDescent="0.25">
      <c r="I1024" s="5"/>
      <c r="K1024" s="6"/>
      <c r="L1024" s="4"/>
    </row>
    <row r="1025" spans="9:12" x14ac:dyDescent="0.25">
      <c r="I1025" s="5"/>
      <c r="K1025" s="6"/>
      <c r="L1025" s="4"/>
    </row>
    <row r="1026" spans="9:12" x14ac:dyDescent="0.25">
      <c r="I1026" s="5"/>
      <c r="K1026" s="6"/>
      <c r="L1026" s="4"/>
    </row>
    <row r="1027" spans="9:12" x14ac:dyDescent="0.25">
      <c r="I1027" s="5"/>
      <c r="K1027" s="6"/>
      <c r="L1027" s="4"/>
    </row>
    <row r="1028" spans="9:12" x14ac:dyDescent="0.25">
      <c r="I1028" s="5"/>
      <c r="K1028" s="6"/>
      <c r="L1028" s="4"/>
    </row>
    <row r="1029" spans="9:12" x14ac:dyDescent="0.25">
      <c r="I1029" s="5"/>
      <c r="K1029" s="6"/>
      <c r="L1029" s="4"/>
    </row>
    <row r="1030" spans="9:12" x14ac:dyDescent="0.25">
      <c r="I1030" s="5"/>
      <c r="K1030" s="6"/>
      <c r="L1030" s="4"/>
    </row>
    <row r="1031" spans="9:12" x14ac:dyDescent="0.25">
      <c r="I1031" s="5"/>
      <c r="K1031" s="6"/>
      <c r="L1031" s="4"/>
    </row>
    <row r="1032" spans="9:12" x14ac:dyDescent="0.25">
      <c r="I1032" s="5"/>
      <c r="K1032" s="6"/>
      <c r="L1032" s="4"/>
    </row>
    <row r="1033" spans="9:12" x14ac:dyDescent="0.25">
      <c r="I1033" s="5"/>
      <c r="K1033" s="6"/>
      <c r="L1033" s="4"/>
    </row>
    <row r="1034" spans="9:12" x14ac:dyDescent="0.25">
      <c r="I1034" s="5"/>
      <c r="K1034" s="6"/>
      <c r="L1034" s="4"/>
    </row>
    <row r="1035" spans="9:12" x14ac:dyDescent="0.25">
      <c r="I1035" s="5"/>
      <c r="K1035" s="6"/>
      <c r="L1035" s="4"/>
    </row>
    <row r="1036" spans="9:12" x14ac:dyDescent="0.25">
      <c r="I1036" s="5"/>
      <c r="K1036" s="6"/>
      <c r="L1036" s="4"/>
    </row>
    <row r="1037" spans="9:12" x14ac:dyDescent="0.25">
      <c r="I1037" s="5"/>
      <c r="K1037" s="6"/>
      <c r="L1037" s="4"/>
    </row>
    <row r="1038" spans="9:12" x14ac:dyDescent="0.25">
      <c r="I1038" s="5"/>
      <c r="K1038" s="6"/>
      <c r="L1038" s="4"/>
    </row>
    <row r="1039" spans="9:12" x14ac:dyDescent="0.25">
      <c r="I1039" s="5"/>
      <c r="K1039" s="6"/>
      <c r="L1039" s="4"/>
    </row>
    <row r="1040" spans="9:12" x14ac:dyDescent="0.25">
      <c r="I1040" s="5"/>
      <c r="K1040" s="6"/>
      <c r="L1040" s="4"/>
    </row>
    <row r="1041" spans="9:12" x14ac:dyDescent="0.25">
      <c r="I1041" s="5"/>
      <c r="K1041" s="6"/>
      <c r="L1041" s="4"/>
    </row>
    <row r="1042" spans="9:12" x14ac:dyDescent="0.25">
      <c r="I1042" s="5"/>
      <c r="K1042" s="6"/>
      <c r="L1042" s="4"/>
    </row>
    <row r="1043" spans="9:12" x14ac:dyDescent="0.25">
      <c r="I1043" s="5"/>
      <c r="K1043" s="6"/>
      <c r="L1043" s="4"/>
    </row>
    <row r="1044" spans="9:12" x14ac:dyDescent="0.25">
      <c r="I1044" s="5"/>
      <c r="K1044" s="6"/>
      <c r="L1044" s="4"/>
    </row>
    <row r="1045" spans="9:12" x14ac:dyDescent="0.25">
      <c r="I1045" s="5"/>
      <c r="K1045" s="6"/>
      <c r="L1045" s="4"/>
    </row>
    <row r="1046" spans="9:12" x14ac:dyDescent="0.25">
      <c r="I1046" s="5"/>
      <c r="K1046" s="6"/>
      <c r="L1046" s="4"/>
    </row>
    <row r="1047" spans="9:12" x14ac:dyDescent="0.25">
      <c r="I1047" s="5"/>
      <c r="K1047" s="6"/>
      <c r="L1047" s="4"/>
    </row>
    <row r="1048" spans="9:12" x14ac:dyDescent="0.25">
      <c r="I1048" s="5"/>
      <c r="K1048" s="6"/>
      <c r="L1048" s="4"/>
    </row>
    <row r="1049" spans="9:12" x14ac:dyDescent="0.25">
      <c r="I1049" s="5"/>
      <c r="K1049" s="6"/>
      <c r="L1049" s="4"/>
    </row>
    <row r="1050" spans="9:12" x14ac:dyDescent="0.25">
      <c r="I1050" s="5"/>
      <c r="K1050" s="6"/>
      <c r="L1050" s="4"/>
    </row>
    <row r="1051" spans="9:12" x14ac:dyDescent="0.25">
      <c r="I1051" s="5"/>
      <c r="K1051" s="6"/>
      <c r="L1051" s="4"/>
    </row>
    <row r="1052" spans="9:12" x14ac:dyDescent="0.25">
      <c r="I1052" s="5"/>
      <c r="K1052" s="6"/>
      <c r="L1052" s="4"/>
    </row>
    <row r="1053" spans="9:12" x14ac:dyDescent="0.25">
      <c r="I1053" s="5"/>
      <c r="K1053" s="6"/>
      <c r="L1053" s="4"/>
    </row>
    <row r="1054" spans="9:12" x14ac:dyDescent="0.25">
      <c r="I1054" s="5"/>
      <c r="K1054" s="6"/>
      <c r="L1054" s="4"/>
    </row>
    <row r="1055" spans="9:12" x14ac:dyDescent="0.25">
      <c r="I1055" s="5"/>
      <c r="K1055" s="6"/>
      <c r="L1055" s="4"/>
    </row>
    <row r="1056" spans="9:12" x14ac:dyDescent="0.25">
      <c r="I1056" s="5"/>
      <c r="K1056" s="6"/>
      <c r="L1056" s="4"/>
    </row>
    <row r="1057" spans="9:12" x14ac:dyDescent="0.25">
      <c r="I1057" s="5"/>
      <c r="K1057" s="6"/>
      <c r="L1057" s="4"/>
    </row>
    <row r="1058" spans="9:12" x14ac:dyDescent="0.25">
      <c r="I1058" s="5"/>
      <c r="K1058" s="6"/>
      <c r="L1058" s="4"/>
    </row>
    <row r="1059" spans="9:12" x14ac:dyDescent="0.25">
      <c r="I1059" s="5"/>
      <c r="K1059" s="6"/>
      <c r="L1059" s="4"/>
    </row>
    <row r="1060" spans="9:12" x14ac:dyDescent="0.25">
      <c r="I1060" s="5"/>
      <c r="K1060" s="6"/>
      <c r="L1060" s="4"/>
    </row>
    <row r="1061" spans="9:12" x14ac:dyDescent="0.25">
      <c r="I1061" s="5"/>
      <c r="K1061" s="6"/>
      <c r="L1061" s="4"/>
    </row>
    <row r="1062" spans="9:12" x14ac:dyDescent="0.25">
      <c r="I1062" s="5"/>
      <c r="K1062" s="6"/>
      <c r="L1062" s="4"/>
    </row>
    <row r="1063" spans="9:12" x14ac:dyDescent="0.25">
      <c r="I1063" s="5"/>
      <c r="K1063" s="6"/>
      <c r="L1063" s="4"/>
    </row>
    <row r="1064" spans="9:12" x14ac:dyDescent="0.25">
      <c r="I1064" s="5"/>
      <c r="K1064" s="6"/>
      <c r="L1064" s="4"/>
    </row>
    <row r="1065" spans="9:12" x14ac:dyDescent="0.25">
      <c r="I1065" s="5"/>
      <c r="K1065" s="6"/>
      <c r="L1065" s="4"/>
    </row>
    <row r="1066" spans="9:12" x14ac:dyDescent="0.25">
      <c r="I1066" s="5"/>
      <c r="K1066" s="6"/>
      <c r="L1066" s="4"/>
    </row>
    <row r="1067" spans="9:12" x14ac:dyDescent="0.25">
      <c r="I1067" s="5"/>
      <c r="K1067" s="6"/>
      <c r="L1067" s="4"/>
    </row>
    <row r="1068" spans="9:12" x14ac:dyDescent="0.25">
      <c r="I1068" s="5"/>
      <c r="K1068" s="6"/>
      <c r="L1068" s="4"/>
    </row>
    <row r="1069" spans="9:12" x14ac:dyDescent="0.25">
      <c r="I1069" s="5"/>
      <c r="K1069" s="6"/>
      <c r="L1069" s="4"/>
    </row>
    <row r="1070" spans="9:12" x14ac:dyDescent="0.25">
      <c r="I1070" s="5"/>
      <c r="K1070" s="6"/>
      <c r="L1070" s="4"/>
    </row>
    <row r="1071" spans="9:12" x14ac:dyDescent="0.25">
      <c r="I1071" s="5"/>
      <c r="K1071" s="6"/>
      <c r="L1071" s="4"/>
    </row>
    <row r="1072" spans="9:12" x14ac:dyDescent="0.25">
      <c r="I1072" s="5"/>
      <c r="K1072" s="6"/>
      <c r="L1072" s="4"/>
    </row>
    <row r="1073" spans="9:12" x14ac:dyDescent="0.25">
      <c r="I1073" s="5"/>
      <c r="K1073" s="6"/>
      <c r="L1073" s="4"/>
    </row>
    <row r="1074" spans="9:12" x14ac:dyDescent="0.25">
      <c r="I1074" s="5"/>
      <c r="K1074" s="6"/>
      <c r="L1074" s="4"/>
    </row>
    <row r="1075" spans="9:12" x14ac:dyDescent="0.25">
      <c r="I1075" s="5"/>
      <c r="K1075" s="6"/>
      <c r="L1075" s="4"/>
    </row>
    <row r="1076" spans="9:12" x14ac:dyDescent="0.25">
      <c r="I1076" s="5"/>
      <c r="K1076" s="6"/>
      <c r="L1076" s="4"/>
    </row>
    <row r="1077" spans="9:12" x14ac:dyDescent="0.25">
      <c r="I1077" s="5"/>
      <c r="K1077" s="6"/>
      <c r="L1077" s="4"/>
    </row>
    <row r="1078" spans="9:12" x14ac:dyDescent="0.25">
      <c r="I1078" s="5"/>
      <c r="K1078" s="6"/>
      <c r="L1078" s="4"/>
    </row>
    <row r="1079" spans="9:12" x14ac:dyDescent="0.25">
      <c r="I1079" s="5"/>
      <c r="K1079" s="6"/>
      <c r="L1079" s="4"/>
    </row>
    <row r="1080" spans="9:12" x14ac:dyDescent="0.25">
      <c r="I1080" s="5"/>
      <c r="K1080" s="6"/>
      <c r="L1080" s="4"/>
    </row>
    <row r="1081" spans="9:12" x14ac:dyDescent="0.25">
      <c r="I1081" s="5"/>
      <c r="K1081" s="6"/>
      <c r="L1081" s="4"/>
    </row>
    <row r="1082" spans="9:12" x14ac:dyDescent="0.25">
      <c r="I1082" s="5"/>
      <c r="K1082" s="6"/>
      <c r="L1082" s="4"/>
    </row>
    <row r="1083" spans="9:12" x14ac:dyDescent="0.25">
      <c r="I1083" s="5"/>
      <c r="K1083" s="6"/>
      <c r="L1083" s="4"/>
    </row>
    <row r="1084" spans="9:12" x14ac:dyDescent="0.25">
      <c r="I1084" s="5"/>
      <c r="K1084" s="6"/>
      <c r="L1084" s="4"/>
    </row>
    <row r="1085" spans="9:12" x14ac:dyDescent="0.25">
      <c r="I1085" s="5"/>
      <c r="K1085" s="6"/>
      <c r="L1085" s="4"/>
    </row>
    <row r="1086" spans="9:12" x14ac:dyDescent="0.25">
      <c r="I1086" s="5"/>
      <c r="K1086" s="6"/>
      <c r="L1086" s="4"/>
    </row>
    <row r="1087" spans="9:12" x14ac:dyDescent="0.25">
      <c r="I1087" s="5"/>
      <c r="K1087" s="6"/>
      <c r="L1087" s="4"/>
    </row>
    <row r="1088" spans="9:12" x14ac:dyDescent="0.25">
      <c r="I1088" s="5"/>
      <c r="K1088" s="6"/>
      <c r="L1088" s="4"/>
    </row>
    <row r="1089" spans="9:12" x14ac:dyDescent="0.25">
      <c r="I1089" s="5"/>
      <c r="K1089" s="6"/>
      <c r="L1089" s="4"/>
    </row>
    <row r="1090" spans="9:12" x14ac:dyDescent="0.25">
      <c r="I1090" s="5"/>
      <c r="K1090" s="6"/>
      <c r="L1090" s="4"/>
    </row>
    <row r="1091" spans="9:12" x14ac:dyDescent="0.25">
      <c r="I1091" s="5"/>
      <c r="K1091" s="6"/>
      <c r="L1091" s="4"/>
    </row>
    <row r="1092" spans="9:12" x14ac:dyDescent="0.25">
      <c r="I1092" s="5"/>
      <c r="K1092" s="6"/>
      <c r="L1092" s="4"/>
    </row>
    <row r="1093" spans="9:12" x14ac:dyDescent="0.25">
      <c r="I1093" s="5"/>
      <c r="K1093" s="6"/>
      <c r="L1093" s="4"/>
    </row>
    <row r="1094" spans="9:12" x14ac:dyDescent="0.25">
      <c r="I1094" s="5"/>
      <c r="K1094" s="6"/>
      <c r="L1094" s="4"/>
    </row>
    <row r="1095" spans="9:12" x14ac:dyDescent="0.25">
      <c r="I1095" s="5"/>
      <c r="K1095" s="6"/>
      <c r="L1095" s="4"/>
    </row>
    <row r="1096" spans="9:12" x14ac:dyDescent="0.25">
      <c r="I1096" s="5"/>
      <c r="K1096" s="6"/>
      <c r="L1096" s="4"/>
    </row>
    <row r="1097" spans="9:12" x14ac:dyDescent="0.25">
      <c r="I1097" s="5"/>
      <c r="K1097" s="6"/>
      <c r="L1097" s="4"/>
    </row>
    <row r="1098" spans="9:12" x14ac:dyDescent="0.25">
      <c r="I1098" s="5"/>
      <c r="K1098" s="6"/>
      <c r="L1098" s="4"/>
    </row>
    <row r="1099" spans="9:12" x14ac:dyDescent="0.25">
      <c r="I1099" s="5"/>
      <c r="K1099" s="6"/>
      <c r="L1099" s="4"/>
    </row>
    <row r="1100" spans="9:12" x14ac:dyDescent="0.25">
      <c r="I1100" s="5"/>
      <c r="K1100" s="6"/>
      <c r="L1100" s="4"/>
    </row>
    <row r="1101" spans="9:12" x14ac:dyDescent="0.25">
      <c r="I1101" s="5"/>
      <c r="K1101" s="6"/>
      <c r="L1101" s="4"/>
    </row>
    <row r="1102" spans="9:12" x14ac:dyDescent="0.25">
      <c r="I1102" s="5"/>
      <c r="K1102" s="6"/>
      <c r="L1102" s="4"/>
    </row>
    <row r="1103" spans="9:12" x14ac:dyDescent="0.25">
      <c r="I1103" s="5"/>
      <c r="K1103" s="6"/>
      <c r="L1103" s="4"/>
    </row>
    <row r="1104" spans="9:12" x14ac:dyDescent="0.25">
      <c r="I1104" s="5"/>
      <c r="K1104" s="6"/>
      <c r="L1104" s="4"/>
    </row>
    <row r="1105" spans="9:12" x14ac:dyDescent="0.25">
      <c r="I1105" s="5"/>
      <c r="K1105" s="6"/>
      <c r="L1105" s="4"/>
    </row>
    <row r="1106" spans="9:12" x14ac:dyDescent="0.25">
      <c r="I1106" s="5"/>
      <c r="K1106" s="6"/>
      <c r="L1106" s="4"/>
    </row>
    <row r="1107" spans="9:12" x14ac:dyDescent="0.25">
      <c r="I1107" s="5"/>
      <c r="K1107" s="6"/>
      <c r="L1107" s="4"/>
    </row>
    <row r="1108" spans="9:12" x14ac:dyDescent="0.25">
      <c r="I1108" s="5"/>
      <c r="K1108" s="6"/>
      <c r="L1108" s="4"/>
    </row>
    <row r="1109" spans="9:12" x14ac:dyDescent="0.25">
      <c r="I1109" s="5"/>
      <c r="K1109" s="6"/>
      <c r="L1109" s="4"/>
    </row>
    <row r="1110" spans="9:12" x14ac:dyDescent="0.25">
      <c r="I1110" s="5"/>
      <c r="K1110" s="6"/>
      <c r="L1110" s="4"/>
    </row>
    <row r="1111" spans="9:12" x14ac:dyDescent="0.25">
      <c r="I1111" s="5"/>
      <c r="K1111" s="6"/>
      <c r="L1111" s="4"/>
    </row>
    <row r="1112" spans="9:12" x14ac:dyDescent="0.25">
      <c r="I1112" s="5"/>
      <c r="K1112" s="6"/>
      <c r="L1112" s="4"/>
    </row>
    <row r="1113" spans="9:12" x14ac:dyDescent="0.25">
      <c r="I1113" s="5"/>
      <c r="K1113" s="6"/>
      <c r="L1113" s="4"/>
    </row>
    <row r="1114" spans="9:12" x14ac:dyDescent="0.25">
      <c r="I1114" s="5"/>
      <c r="K1114" s="6"/>
      <c r="L1114" s="4"/>
    </row>
    <row r="1115" spans="9:12" x14ac:dyDescent="0.25">
      <c r="I1115" s="5"/>
      <c r="K1115" s="6"/>
      <c r="L1115" s="4"/>
    </row>
    <row r="1116" spans="9:12" x14ac:dyDescent="0.25">
      <c r="I1116" s="5"/>
      <c r="K1116" s="6"/>
      <c r="L1116" s="4"/>
    </row>
    <row r="1117" spans="9:12" x14ac:dyDescent="0.25">
      <c r="I1117" s="5"/>
      <c r="K1117" s="6"/>
      <c r="L1117" s="4"/>
    </row>
    <row r="1118" spans="9:12" x14ac:dyDescent="0.25">
      <c r="I1118" s="5"/>
      <c r="K1118" s="6"/>
      <c r="L1118" s="4"/>
    </row>
    <row r="1119" spans="9:12" x14ac:dyDescent="0.25">
      <c r="I1119" s="5"/>
      <c r="K1119" s="6"/>
      <c r="L1119" s="4"/>
    </row>
    <row r="1120" spans="9:12" x14ac:dyDescent="0.25">
      <c r="I1120" s="5"/>
      <c r="K1120" s="6"/>
      <c r="L1120" s="4"/>
    </row>
    <row r="1121" spans="9:12" x14ac:dyDescent="0.25">
      <c r="I1121" s="5"/>
      <c r="K1121" s="6"/>
      <c r="L1121" s="4"/>
    </row>
    <row r="1122" spans="9:12" x14ac:dyDescent="0.25">
      <c r="I1122" s="5"/>
      <c r="K1122" s="6"/>
      <c r="L1122" s="4"/>
    </row>
    <row r="1123" spans="9:12" x14ac:dyDescent="0.25">
      <c r="I1123" s="5"/>
      <c r="K1123" s="6"/>
      <c r="L1123" s="4"/>
    </row>
    <row r="1124" spans="9:12" x14ac:dyDescent="0.25">
      <c r="I1124" s="5"/>
      <c r="K1124" s="6"/>
      <c r="L1124" s="4"/>
    </row>
    <row r="1125" spans="9:12" x14ac:dyDescent="0.25">
      <c r="I1125" s="5"/>
      <c r="K1125" s="6"/>
      <c r="L1125" s="4"/>
    </row>
    <row r="1126" spans="9:12" x14ac:dyDescent="0.25">
      <c r="I1126" s="5"/>
      <c r="K1126" s="6"/>
      <c r="L1126" s="4"/>
    </row>
    <row r="1127" spans="9:12" x14ac:dyDescent="0.25">
      <c r="I1127" s="5"/>
      <c r="K1127" s="6"/>
      <c r="L1127" s="4"/>
    </row>
    <row r="1128" spans="9:12" x14ac:dyDescent="0.25">
      <c r="I1128" s="5"/>
      <c r="K1128" s="6"/>
      <c r="L1128" s="4"/>
    </row>
    <row r="1129" spans="9:12" x14ac:dyDescent="0.25">
      <c r="I1129" s="5"/>
      <c r="K1129" s="6"/>
      <c r="L1129" s="4"/>
    </row>
    <row r="1130" spans="9:12" x14ac:dyDescent="0.25">
      <c r="I1130" s="5"/>
      <c r="K1130" s="6"/>
      <c r="L1130" s="4"/>
    </row>
    <row r="1131" spans="9:12" x14ac:dyDescent="0.25">
      <c r="I1131" s="5"/>
      <c r="K1131" s="6"/>
      <c r="L1131" s="4"/>
    </row>
    <row r="1132" spans="9:12" x14ac:dyDescent="0.25">
      <c r="I1132" s="5"/>
      <c r="K1132" s="6"/>
      <c r="L1132" s="4"/>
    </row>
    <row r="1133" spans="9:12" x14ac:dyDescent="0.25">
      <c r="I1133" s="5"/>
      <c r="K1133" s="6"/>
      <c r="L1133" s="4"/>
    </row>
    <row r="1134" spans="9:12" x14ac:dyDescent="0.25">
      <c r="I1134" s="5"/>
      <c r="K1134" s="6"/>
      <c r="L1134" s="4"/>
    </row>
    <row r="1135" spans="9:12" x14ac:dyDescent="0.25">
      <c r="I1135" s="5"/>
      <c r="K1135" s="6"/>
      <c r="L1135" s="4"/>
    </row>
    <row r="1136" spans="9:12" x14ac:dyDescent="0.25">
      <c r="I1136" s="5"/>
      <c r="K1136" s="6"/>
      <c r="L1136" s="4"/>
    </row>
    <row r="1137" spans="9:12" x14ac:dyDescent="0.25">
      <c r="I1137" s="5"/>
      <c r="K1137" s="6"/>
      <c r="L1137" s="4"/>
    </row>
    <row r="1138" spans="9:12" x14ac:dyDescent="0.25">
      <c r="I1138" s="5"/>
      <c r="K1138" s="6"/>
      <c r="L1138" s="4"/>
    </row>
    <row r="1139" spans="9:12" x14ac:dyDescent="0.25">
      <c r="I1139" s="5"/>
      <c r="K1139" s="6"/>
      <c r="L1139" s="4"/>
    </row>
    <row r="1140" spans="9:12" x14ac:dyDescent="0.25">
      <c r="I1140" s="5"/>
      <c r="K1140" s="6"/>
      <c r="L1140" s="4"/>
    </row>
    <row r="1141" spans="9:12" x14ac:dyDescent="0.25">
      <c r="I1141" s="5"/>
      <c r="K1141" s="6"/>
      <c r="L1141" s="4"/>
    </row>
    <row r="1142" spans="9:12" x14ac:dyDescent="0.25">
      <c r="I1142" s="5"/>
      <c r="K1142" s="6"/>
      <c r="L1142" s="4"/>
    </row>
    <row r="1143" spans="9:12" x14ac:dyDescent="0.25">
      <c r="I1143" s="5"/>
      <c r="K1143" s="6"/>
      <c r="L1143" s="4"/>
    </row>
    <row r="1144" spans="9:12" x14ac:dyDescent="0.25">
      <c r="I1144" s="5"/>
      <c r="K1144" s="6"/>
      <c r="L1144" s="4"/>
    </row>
    <row r="1145" spans="9:12" x14ac:dyDescent="0.25">
      <c r="I1145" s="5"/>
      <c r="K1145" s="6"/>
      <c r="L1145" s="4"/>
    </row>
    <row r="1146" spans="9:12" x14ac:dyDescent="0.25">
      <c r="I1146" s="5"/>
      <c r="K1146" s="6"/>
      <c r="L1146" s="4"/>
    </row>
    <row r="1147" spans="9:12" x14ac:dyDescent="0.25">
      <c r="I1147" s="5"/>
      <c r="K1147" s="6"/>
      <c r="L1147" s="4"/>
    </row>
    <row r="1148" spans="9:12" x14ac:dyDescent="0.25">
      <c r="I1148" s="5"/>
      <c r="K1148" s="6"/>
      <c r="L1148" s="4"/>
    </row>
    <row r="1149" spans="9:12" x14ac:dyDescent="0.25">
      <c r="I1149" s="5"/>
      <c r="K1149" s="6"/>
      <c r="L1149" s="4"/>
    </row>
    <row r="1150" spans="9:12" x14ac:dyDescent="0.25">
      <c r="I1150" s="5"/>
      <c r="K1150" s="6"/>
      <c r="L1150" s="4"/>
    </row>
    <row r="1151" spans="9:12" x14ac:dyDescent="0.25">
      <c r="I1151" s="5"/>
      <c r="K1151" s="6"/>
      <c r="L1151" s="4"/>
    </row>
    <row r="1152" spans="9:12" x14ac:dyDescent="0.25">
      <c r="I1152" s="5"/>
      <c r="K1152" s="6"/>
      <c r="L1152" s="4"/>
    </row>
    <row r="1153" spans="9:12" x14ac:dyDescent="0.25">
      <c r="I1153" s="5"/>
      <c r="K1153" s="6"/>
      <c r="L1153" s="4"/>
    </row>
    <row r="1154" spans="9:12" x14ac:dyDescent="0.25">
      <c r="I1154" s="5"/>
      <c r="K1154" s="6"/>
      <c r="L1154" s="4"/>
    </row>
    <row r="1155" spans="9:12" x14ac:dyDescent="0.25">
      <c r="I1155" s="5"/>
      <c r="K1155" s="6"/>
      <c r="L1155" s="4"/>
    </row>
    <row r="1156" spans="9:12" x14ac:dyDescent="0.25">
      <c r="I1156" s="5"/>
      <c r="K1156" s="6"/>
      <c r="L1156" s="4"/>
    </row>
    <row r="1157" spans="9:12" x14ac:dyDescent="0.25">
      <c r="I1157" s="5"/>
      <c r="K1157" s="6"/>
      <c r="L1157" s="4"/>
    </row>
    <row r="1158" spans="9:12" x14ac:dyDescent="0.25">
      <c r="I1158" s="5"/>
      <c r="K1158" s="6"/>
      <c r="L1158" s="4"/>
    </row>
    <row r="1159" spans="9:12" x14ac:dyDescent="0.25">
      <c r="I1159" s="5"/>
      <c r="K1159" s="6"/>
      <c r="L1159" s="4"/>
    </row>
    <row r="1160" spans="9:12" x14ac:dyDescent="0.25">
      <c r="I1160" s="5"/>
      <c r="K1160" s="6"/>
      <c r="L1160" s="4"/>
    </row>
    <row r="1161" spans="9:12" x14ac:dyDescent="0.25">
      <c r="I1161" s="5"/>
      <c r="K1161" s="6"/>
      <c r="L1161" s="4"/>
    </row>
    <row r="1162" spans="9:12" x14ac:dyDescent="0.25">
      <c r="I1162" s="5"/>
      <c r="K1162" s="6"/>
      <c r="L1162" s="4"/>
    </row>
    <row r="1163" spans="9:12" x14ac:dyDescent="0.25">
      <c r="I1163" s="5"/>
      <c r="K1163" s="6"/>
      <c r="L1163" s="4"/>
    </row>
    <row r="1164" spans="9:12" x14ac:dyDescent="0.25">
      <c r="I1164" s="5"/>
      <c r="K1164" s="6"/>
      <c r="L1164" s="4"/>
    </row>
    <row r="1165" spans="9:12" x14ac:dyDescent="0.25">
      <c r="I1165" s="5"/>
      <c r="K1165" s="6"/>
      <c r="L1165" s="4"/>
    </row>
    <row r="1166" spans="9:12" x14ac:dyDescent="0.25">
      <c r="I1166" s="5"/>
      <c r="K1166" s="6"/>
      <c r="L1166" s="4"/>
    </row>
    <row r="1167" spans="9:12" x14ac:dyDescent="0.25">
      <c r="I1167" s="5"/>
      <c r="K1167" s="6"/>
      <c r="L1167" s="4"/>
    </row>
    <row r="1168" spans="9:12" x14ac:dyDescent="0.25">
      <c r="I1168" s="5"/>
      <c r="K1168" s="6"/>
      <c r="L1168" s="4"/>
    </row>
    <row r="1169" spans="9:12" x14ac:dyDescent="0.25">
      <c r="I1169" s="5"/>
      <c r="K1169" s="6"/>
      <c r="L1169" s="4"/>
    </row>
    <row r="1170" spans="9:12" x14ac:dyDescent="0.25">
      <c r="I1170" s="5"/>
      <c r="K1170" s="6"/>
      <c r="L1170" s="4"/>
    </row>
    <row r="1171" spans="9:12" x14ac:dyDescent="0.25">
      <c r="I1171" s="5"/>
      <c r="K1171" s="6"/>
      <c r="L1171" s="4"/>
    </row>
    <row r="1172" spans="9:12" x14ac:dyDescent="0.25">
      <c r="I1172" s="5"/>
      <c r="K1172" s="6"/>
      <c r="L1172" s="4"/>
    </row>
    <row r="1173" spans="9:12" x14ac:dyDescent="0.25">
      <c r="I1173" s="5"/>
      <c r="K1173" s="6"/>
      <c r="L1173" s="4"/>
    </row>
    <row r="1174" spans="9:12" x14ac:dyDescent="0.25">
      <c r="I1174" s="5"/>
      <c r="K1174" s="6"/>
      <c r="L1174" s="4"/>
    </row>
    <row r="1175" spans="9:12" x14ac:dyDescent="0.25">
      <c r="I1175" s="5"/>
      <c r="K1175" s="6"/>
      <c r="L1175" s="4"/>
    </row>
    <row r="1176" spans="9:12" x14ac:dyDescent="0.25">
      <c r="I1176" s="5"/>
      <c r="K1176" s="6"/>
      <c r="L1176" s="4"/>
    </row>
    <row r="1177" spans="9:12" x14ac:dyDescent="0.25">
      <c r="I1177" s="5"/>
      <c r="K1177" s="6"/>
      <c r="L1177" s="4"/>
    </row>
    <row r="1178" spans="9:12" x14ac:dyDescent="0.25">
      <c r="I1178" s="5"/>
      <c r="K1178" s="6"/>
      <c r="L1178" s="4"/>
    </row>
    <row r="1179" spans="9:12" x14ac:dyDescent="0.25">
      <c r="I1179" s="5"/>
      <c r="K1179" s="6"/>
      <c r="L1179" s="4"/>
    </row>
    <row r="1180" spans="9:12" x14ac:dyDescent="0.25">
      <c r="I1180" s="5"/>
      <c r="K1180" s="6"/>
      <c r="L1180" s="4"/>
    </row>
    <row r="1181" spans="9:12" x14ac:dyDescent="0.25">
      <c r="I1181" s="5"/>
      <c r="K1181" s="6"/>
      <c r="L1181" s="4"/>
    </row>
    <row r="1182" spans="9:12" x14ac:dyDescent="0.25">
      <c r="I1182" s="5"/>
      <c r="K1182" s="6"/>
      <c r="L1182" s="4"/>
    </row>
    <row r="1183" spans="9:12" x14ac:dyDescent="0.25">
      <c r="I1183" s="5"/>
      <c r="K1183" s="6"/>
      <c r="L1183" s="4"/>
    </row>
    <row r="1184" spans="9:12" x14ac:dyDescent="0.25">
      <c r="I1184" s="5"/>
      <c r="K1184" s="6"/>
      <c r="L1184" s="4"/>
    </row>
    <row r="1185" spans="9:12" x14ac:dyDescent="0.25">
      <c r="I1185" s="5"/>
      <c r="K1185" s="6"/>
      <c r="L1185" s="4"/>
    </row>
    <row r="1186" spans="9:12" x14ac:dyDescent="0.25">
      <c r="I1186" s="5"/>
      <c r="K1186" s="6"/>
      <c r="L1186" s="4"/>
    </row>
    <row r="1187" spans="9:12" x14ac:dyDescent="0.25">
      <c r="I1187" s="5"/>
      <c r="K1187" s="6"/>
      <c r="L1187" s="4"/>
    </row>
    <row r="1188" spans="9:12" x14ac:dyDescent="0.25">
      <c r="I1188" s="5"/>
      <c r="K1188" s="6"/>
      <c r="L1188" s="4"/>
    </row>
    <row r="1189" spans="9:12" x14ac:dyDescent="0.25">
      <c r="I1189" s="5"/>
      <c r="K1189" s="6"/>
      <c r="L1189" s="4"/>
    </row>
    <row r="1190" spans="9:12" x14ac:dyDescent="0.25">
      <c r="I1190" s="5"/>
      <c r="K1190" s="6"/>
      <c r="L1190" s="4"/>
    </row>
    <row r="1191" spans="9:12" x14ac:dyDescent="0.25">
      <c r="I1191" s="5"/>
      <c r="K1191" s="6"/>
      <c r="L1191" s="4"/>
    </row>
    <row r="1192" spans="9:12" x14ac:dyDescent="0.25">
      <c r="I1192" s="5"/>
      <c r="K1192" s="6"/>
      <c r="L1192" s="4"/>
    </row>
    <row r="1193" spans="9:12" x14ac:dyDescent="0.25">
      <c r="I1193" s="5"/>
      <c r="K1193" s="6"/>
      <c r="L1193" s="4"/>
    </row>
    <row r="1194" spans="9:12" x14ac:dyDescent="0.25">
      <c r="I1194" s="5"/>
      <c r="K1194" s="6"/>
      <c r="L1194" s="4"/>
    </row>
    <row r="1195" spans="9:12" x14ac:dyDescent="0.25">
      <c r="I1195" s="5"/>
      <c r="K1195" s="6"/>
      <c r="L1195" s="4"/>
    </row>
    <row r="1196" spans="9:12" x14ac:dyDescent="0.25">
      <c r="I1196" s="5"/>
      <c r="K1196" s="6"/>
      <c r="L1196" s="4"/>
    </row>
    <row r="1197" spans="9:12" x14ac:dyDescent="0.25">
      <c r="I1197" s="5"/>
      <c r="K1197" s="6"/>
      <c r="L1197" s="4"/>
    </row>
    <row r="1198" spans="9:12" x14ac:dyDescent="0.25">
      <c r="I1198" s="5"/>
      <c r="K1198" s="6"/>
      <c r="L1198" s="4"/>
    </row>
    <row r="1199" spans="9:12" x14ac:dyDescent="0.25">
      <c r="I1199" s="5"/>
      <c r="K1199" s="6"/>
      <c r="L1199" s="4"/>
    </row>
    <row r="1200" spans="9:12" x14ac:dyDescent="0.25">
      <c r="I1200" s="5"/>
      <c r="K1200" s="6"/>
      <c r="L1200" s="4"/>
    </row>
    <row r="1201" spans="9:12" x14ac:dyDescent="0.25">
      <c r="I1201" s="5"/>
      <c r="K1201" s="6"/>
      <c r="L1201" s="4"/>
    </row>
    <row r="1202" spans="9:12" x14ac:dyDescent="0.25">
      <c r="I1202" s="5"/>
      <c r="K1202" s="6"/>
      <c r="L1202" s="4"/>
    </row>
    <row r="1203" spans="9:12" x14ac:dyDescent="0.25">
      <c r="I1203" s="5"/>
      <c r="K1203" s="6"/>
      <c r="L1203" s="4"/>
    </row>
    <row r="1204" spans="9:12" x14ac:dyDescent="0.25">
      <c r="I1204" s="5"/>
      <c r="K1204" s="6"/>
      <c r="L1204" s="4"/>
    </row>
    <row r="1205" spans="9:12" x14ac:dyDescent="0.25">
      <c r="I1205" s="5"/>
      <c r="K1205" s="6"/>
      <c r="L1205" s="4"/>
    </row>
    <row r="1206" spans="9:12" x14ac:dyDescent="0.25">
      <c r="I1206" s="5"/>
      <c r="K1206" s="6"/>
      <c r="L1206" s="4"/>
    </row>
    <row r="1207" spans="9:12" x14ac:dyDescent="0.25">
      <c r="I1207" s="5"/>
      <c r="K1207" s="6"/>
      <c r="L1207" s="4"/>
    </row>
    <row r="1208" spans="9:12" x14ac:dyDescent="0.25">
      <c r="I1208" s="5"/>
      <c r="K1208" s="6"/>
      <c r="L1208" s="4"/>
    </row>
    <row r="1209" spans="9:12" x14ac:dyDescent="0.25">
      <c r="I1209" s="5"/>
      <c r="K1209" s="6"/>
      <c r="L1209" s="4"/>
    </row>
    <row r="1210" spans="9:12" x14ac:dyDescent="0.25">
      <c r="I1210" s="5"/>
      <c r="K1210" s="6"/>
      <c r="L1210" s="4"/>
    </row>
    <row r="1211" spans="9:12" x14ac:dyDescent="0.25">
      <c r="I1211" s="5"/>
      <c r="K1211" s="6"/>
      <c r="L1211" s="4"/>
    </row>
    <row r="1212" spans="9:12" x14ac:dyDescent="0.25">
      <c r="I1212" s="5"/>
      <c r="K1212" s="6"/>
      <c r="L1212" s="4"/>
    </row>
    <row r="1213" spans="9:12" x14ac:dyDescent="0.25">
      <c r="I1213" s="5"/>
      <c r="K1213" s="6"/>
      <c r="L1213" s="4"/>
    </row>
    <row r="1214" spans="9:12" x14ac:dyDescent="0.25">
      <c r="I1214" s="5"/>
      <c r="K1214" s="6"/>
      <c r="L1214" s="4"/>
    </row>
    <row r="1215" spans="9:12" x14ac:dyDescent="0.25">
      <c r="I1215" s="5"/>
      <c r="K1215" s="6"/>
      <c r="L1215" s="4"/>
    </row>
    <row r="1216" spans="9:12" x14ac:dyDescent="0.25">
      <c r="I1216" s="5"/>
      <c r="K1216" s="6"/>
      <c r="L1216" s="4"/>
    </row>
    <row r="1217" spans="9:12" x14ac:dyDescent="0.25">
      <c r="I1217" s="5"/>
      <c r="K1217" s="6"/>
      <c r="L1217" s="4"/>
    </row>
    <row r="1218" spans="9:12" x14ac:dyDescent="0.25">
      <c r="I1218" s="5"/>
      <c r="K1218" s="6"/>
      <c r="L1218" s="4"/>
    </row>
    <row r="1219" spans="9:12" x14ac:dyDescent="0.25">
      <c r="I1219" s="5"/>
      <c r="K1219" s="6"/>
      <c r="L1219" s="4"/>
    </row>
    <row r="1220" spans="9:12" x14ac:dyDescent="0.25">
      <c r="I1220" s="5"/>
      <c r="K1220" s="6"/>
      <c r="L1220" s="4"/>
    </row>
    <row r="1221" spans="9:12" x14ac:dyDescent="0.25">
      <c r="I1221" s="5"/>
      <c r="K1221" s="6"/>
      <c r="L1221" s="4"/>
    </row>
    <row r="1222" spans="9:12" x14ac:dyDescent="0.25">
      <c r="I1222" s="5"/>
      <c r="K1222" s="6"/>
      <c r="L1222" s="4"/>
    </row>
    <row r="1223" spans="9:12" x14ac:dyDescent="0.25">
      <c r="I1223" s="5"/>
      <c r="K1223" s="6"/>
      <c r="L1223" s="4"/>
    </row>
    <row r="1224" spans="9:12" x14ac:dyDescent="0.25">
      <c r="I1224" s="5"/>
      <c r="K1224" s="6"/>
      <c r="L1224" s="4"/>
    </row>
    <row r="1225" spans="9:12" x14ac:dyDescent="0.25">
      <c r="I1225" s="5"/>
      <c r="K1225" s="6"/>
      <c r="L1225" s="4"/>
    </row>
    <row r="1226" spans="9:12" x14ac:dyDescent="0.25">
      <c r="I1226" s="5"/>
      <c r="K1226" s="6"/>
      <c r="L1226" s="4"/>
    </row>
    <row r="1227" spans="9:12" x14ac:dyDescent="0.25">
      <c r="I1227" s="5"/>
      <c r="K1227" s="6"/>
      <c r="L1227" s="4"/>
    </row>
    <row r="1228" spans="9:12" x14ac:dyDescent="0.25">
      <c r="I1228" s="5"/>
      <c r="K1228" s="6"/>
      <c r="L1228" s="4"/>
    </row>
    <row r="1229" spans="9:12" x14ac:dyDescent="0.25">
      <c r="I1229" s="5"/>
      <c r="K1229" s="6"/>
      <c r="L1229" s="4"/>
    </row>
    <row r="1230" spans="9:12" x14ac:dyDescent="0.25">
      <c r="I1230" s="5"/>
      <c r="K1230" s="6"/>
      <c r="L1230" s="4"/>
    </row>
    <row r="1231" spans="9:12" x14ac:dyDescent="0.25">
      <c r="I1231" s="5"/>
      <c r="K1231" s="6"/>
      <c r="L1231" s="4"/>
    </row>
    <row r="1232" spans="9:12" x14ac:dyDescent="0.25">
      <c r="I1232" s="5"/>
      <c r="K1232" s="6"/>
      <c r="L1232" s="4"/>
    </row>
    <row r="1233" spans="9:12" x14ac:dyDescent="0.25">
      <c r="I1233" s="5"/>
      <c r="K1233" s="6"/>
      <c r="L1233" s="4"/>
    </row>
    <row r="1234" spans="9:12" x14ac:dyDescent="0.25">
      <c r="I1234" s="5"/>
      <c r="K1234" s="6"/>
      <c r="L1234" s="4"/>
    </row>
    <row r="1235" spans="9:12" x14ac:dyDescent="0.25">
      <c r="I1235" s="5"/>
      <c r="K1235" s="6"/>
      <c r="L1235" s="4"/>
    </row>
    <row r="1236" spans="9:12" x14ac:dyDescent="0.25">
      <c r="I1236" s="5"/>
      <c r="K1236" s="6"/>
      <c r="L1236" s="4"/>
    </row>
    <row r="1237" spans="9:12" x14ac:dyDescent="0.25">
      <c r="I1237" s="5"/>
      <c r="K1237" s="6"/>
      <c r="L1237" s="4"/>
    </row>
    <row r="1238" spans="9:12" x14ac:dyDescent="0.25">
      <c r="I1238" s="5"/>
      <c r="K1238" s="6"/>
      <c r="L1238" s="4"/>
    </row>
    <row r="1239" spans="9:12" x14ac:dyDescent="0.25">
      <c r="I1239" s="5"/>
      <c r="K1239" s="6"/>
      <c r="L1239" s="4"/>
    </row>
    <row r="1240" spans="9:12" x14ac:dyDescent="0.25">
      <c r="I1240" s="5"/>
      <c r="K1240" s="6"/>
      <c r="L1240" s="4"/>
    </row>
    <row r="1241" spans="9:12" x14ac:dyDescent="0.25">
      <c r="I1241" s="5"/>
      <c r="K1241" s="6"/>
      <c r="L1241" s="4"/>
    </row>
    <row r="1242" spans="9:12" x14ac:dyDescent="0.25">
      <c r="I1242" s="5"/>
      <c r="K1242" s="6"/>
      <c r="L1242" s="4"/>
    </row>
    <row r="1243" spans="9:12" x14ac:dyDescent="0.25">
      <c r="I1243" s="5"/>
      <c r="K1243" s="6"/>
      <c r="L1243" s="4"/>
    </row>
    <row r="1244" spans="9:12" x14ac:dyDescent="0.25">
      <c r="I1244" s="5"/>
      <c r="K1244" s="6"/>
      <c r="L1244" s="4"/>
    </row>
    <row r="1245" spans="9:12" x14ac:dyDescent="0.25">
      <c r="I1245" s="5"/>
      <c r="K1245" s="6"/>
      <c r="L1245" s="4"/>
    </row>
    <row r="1246" spans="9:12" x14ac:dyDescent="0.25">
      <c r="I1246" s="5"/>
      <c r="K1246" s="6"/>
      <c r="L1246" s="4"/>
    </row>
    <row r="1247" spans="9:12" x14ac:dyDescent="0.25">
      <c r="I1247" s="5"/>
      <c r="K1247" s="6"/>
      <c r="L1247" s="4"/>
    </row>
    <row r="1248" spans="9:12" x14ac:dyDescent="0.25">
      <c r="I1248" s="5"/>
      <c r="K1248" s="6"/>
      <c r="L1248" s="4"/>
    </row>
    <row r="1249" spans="9:12" x14ac:dyDescent="0.25">
      <c r="I1249" s="5"/>
      <c r="K1249" s="6"/>
      <c r="L1249" s="4"/>
    </row>
    <row r="1250" spans="9:12" x14ac:dyDescent="0.25">
      <c r="I1250" s="5"/>
      <c r="K1250" s="6"/>
      <c r="L1250" s="4"/>
    </row>
    <row r="1251" spans="9:12" x14ac:dyDescent="0.25">
      <c r="I1251" s="5"/>
      <c r="K1251" s="6"/>
      <c r="L1251" s="4"/>
    </row>
    <row r="1252" spans="9:12" x14ac:dyDescent="0.25">
      <c r="I1252" s="5"/>
      <c r="K1252" s="6"/>
      <c r="L1252" s="4"/>
    </row>
    <row r="1253" spans="9:12" x14ac:dyDescent="0.25">
      <c r="I1253" s="5"/>
      <c r="K1253" s="6"/>
      <c r="L1253" s="4"/>
    </row>
    <row r="1254" spans="9:12" x14ac:dyDescent="0.25">
      <c r="I1254" s="5"/>
      <c r="K1254" s="6"/>
      <c r="L1254" s="4"/>
    </row>
    <row r="1255" spans="9:12" x14ac:dyDescent="0.25">
      <c r="I1255" s="5"/>
      <c r="K1255" s="6"/>
      <c r="L1255" s="4"/>
    </row>
    <row r="1256" spans="9:12" x14ac:dyDescent="0.25">
      <c r="I1256" s="5"/>
      <c r="K1256" s="6"/>
      <c r="L1256" s="4"/>
    </row>
    <row r="1257" spans="9:12" x14ac:dyDescent="0.25">
      <c r="I1257" s="5"/>
      <c r="K1257" s="6"/>
      <c r="L1257" s="4"/>
    </row>
    <row r="1258" spans="9:12" x14ac:dyDescent="0.25">
      <c r="I1258" s="5"/>
      <c r="K1258" s="6"/>
      <c r="L1258" s="4"/>
    </row>
    <row r="1259" spans="9:12" x14ac:dyDescent="0.25">
      <c r="I1259" s="5"/>
      <c r="K1259" s="6"/>
      <c r="L1259" s="4"/>
    </row>
    <row r="1260" spans="9:12" x14ac:dyDescent="0.25">
      <c r="I1260" s="5"/>
      <c r="K1260" s="6"/>
      <c r="L1260" s="4"/>
    </row>
    <row r="1261" spans="9:12" x14ac:dyDescent="0.25">
      <c r="I1261" s="5"/>
      <c r="K1261" s="6"/>
      <c r="L1261" s="4"/>
    </row>
    <row r="1262" spans="9:12" x14ac:dyDescent="0.25">
      <c r="I1262" s="5"/>
      <c r="K1262" s="6"/>
      <c r="L1262" s="4"/>
    </row>
    <row r="1263" spans="9:12" x14ac:dyDescent="0.25">
      <c r="I1263" s="5"/>
      <c r="K1263" s="6"/>
      <c r="L1263" s="4"/>
    </row>
    <row r="1264" spans="9:12" x14ac:dyDescent="0.25">
      <c r="I1264" s="5"/>
      <c r="K1264" s="6"/>
      <c r="L1264" s="4"/>
    </row>
    <row r="1265" spans="9:12" x14ac:dyDescent="0.25">
      <c r="I1265" s="5"/>
      <c r="K1265" s="6"/>
      <c r="L1265" s="4"/>
    </row>
    <row r="1266" spans="9:12" x14ac:dyDescent="0.25">
      <c r="I1266" s="5"/>
      <c r="K1266" s="6"/>
      <c r="L1266" s="4"/>
    </row>
    <row r="1267" spans="9:12" x14ac:dyDescent="0.25">
      <c r="I1267" s="5"/>
      <c r="K1267" s="6"/>
      <c r="L1267" s="4"/>
    </row>
    <row r="1268" spans="9:12" x14ac:dyDescent="0.25">
      <c r="I1268" s="5"/>
      <c r="K1268" s="6"/>
      <c r="L1268" s="4"/>
    </row>
    <row r="1269" spans="9:12" x14ac:dyDescent="0.25">
      <c r="I1269" s="5"/>
      <c r="K1269" s="6"/>
      <c r="L1269" s="4"/>
    </row>
    <row r="1270" spans="9:12" x14ac:dyDescent="0.25">
      <c r="I1270" s="5"/>
      <c r="K1270" s="6"/>
      <c r="L1270" s="4"/>
    </row>
    <row r="1271" spans="9:12" x14ac:dyDescent="0.25">
      <c r="I1271" s="5"/>
      <c r="K1271" s="6"/>
      <c r="L1271" s="4"/>
    </row>
    <row r="1272" spans="9:12" x14ac:dyDescent="0.25">
      <c r="I1272" s="5"/>
      <c r="K1272" s="6"/>
      <c r="L1272" s="4"/>
    </row>
    <row r="1273" spans="9:12" x14ac:dyDescent="0.25">
      <c r="I1273" s="5"/>
      <c r="K1273" s="6"/>
      <c r="L1273" s="4"/>
    </row>
    <row r="1274" spans="9:12" x14ac:dyDescent="0.25">
      <c r="I1274" s="5"/>
      <c r="K1274" s="6"/>
      <c r="L1274" s="4"/>
    </row>
    <row r="1275" spans="9:12" x14ac:dyDescent="0.25">
      <c r="I1275" s="5"/>
      <c r="K1275" s="6"/>
      <c r="L1275" s="4"/>
    </row>
    <row r="1276" spans="9:12" x14ac:dyDescent="0.25">
      <c r="I1276" s="5"/>
      <c r="K1276" s="6"/>
      <c r="L1276" s="4"/>
    </row>
    <row r="1277" spans="9:12" x14ac:dyDescent="0.25">
      <c r="I1277" s="5"/>
      <c r="K1277" s="6"/>
      <c r="L1277" s="4"/>
    </row>
    <row r="1278" spans="9:12" x14ac:dyDescent="0.25">
      <c r="I1278" s="5"/>
      <c r="K1278" s="6"/>
      <c r="L1278" s="4"/>
    </row>
    <row r="1279" spans="9:12" x14ac:dyDescent="0.25">
      <c r="I1279" s="5"/>
      <c r="K1279" s="6"/>
      <c r="L1279" s="4"/>
    </row>
    <row r="1280" spans="9:12" x14ac:dyDescent="0.25">
      <c r="I1280" s="5"/>
      <c r="K1280" s="6"/>
      <c r="L1280" s="4"/>
    </row>
    <row r="1281" spans="9:12" x14ac:dyDescent="0.25">
      <c r="I1281" s="5"/>
      <c r="K1281" s="6"/>
      <c r="L1281" s="4"/>
    </row>
    <row r="1282" spans="9:12" x14ac:dyDescent="0.25">
      <c r="I1282" s="5"/>
      <c r="K1282" s="6"/>
      <c r="L1282" s="4"/>
    </row>
    <row r="1283" spans="9:12" x14ac:dyDescent="0.25">
      <c r="I1283" s="5"/>
      <c r="K1283" s="6"/>
      <c r="L1283" s="4"/>
    </row>
    <row r="1284" spans="9:12" x14ac:dyDescent="0.25">
      <c r="I1284" s="5"/>
      <c r="K1284" s="6"/>
      <c r="L1284" s="4"/>
    </row>
    <row r="1285" spans="9:12" x14ac:dyDescent="0.25">
      <c r="I1285" s="5"/>
      <c r="K1285" s="6"/>
      <c r="L1285" s="4"/>
    </row>
    <row r="1286" spans="9:12" x14ac:dyDescent="0.25">
      <c r="I1286" s="5"/>
      <c r="K1286" s="6"/>
      <c r="L1286" s="4"/>
    </row>
    <row r="1287" spans="9:12" x14ac:dyDescent="0.25">
      <c r="I1287" s="5"/>
      <c r="K1287" s="6"/>
      <c r="L1287" s="4"/>
    </row>
    <row r="1288" spans="9:12" x14ac:dyDescent="0.25">
      <c r="I1288" s="5"/>
      <c r="K1288" s="6"/>
      <c r="L1288" s="4"/>
    </row>
    <row r="1289" spans="9:12" x14ac:dyDescent="0.25">
      <c r="I1289" s="5"/>
      <c r="K1289" s="6"/>
      <c r="L1289" s="4"/>
    </row>
    <row r="1290" spans="9:12" x14ac:dyDescent="0.25">
      <c r="I1290" s="5"/>
      <c r="K1290" s="6"/>
      <c r="L1290" s="4"/>
    </row>
    <row r="1291" spans="9:12" x14ac:dyDescent="0.25">
      <c r="I1291" s="5"/>
      <c r="K1291" s="6"/>
      <c r="L1291" s="4"/>
    </row>
    <row r="1292" spans="9:12" x14ac:dyDescent="0.25">
      <c r="I1292" s="5"/>
      <c r="K1292" s="6"/>
      <c r="L1292" s="4"/>
    </row>
    <row r="1293" spans="9:12" x14ac:dyDescent="0.25">
      <c r="I1293" s="5"/>
      <c r="K1293" s="6"/>
      <c r="L1293" s="4"/>
    </row>
    <row r="1294" spans="9:12" x14ac:dyDescent="0.25">
      <c r="I1294" s="5"/>
      <c r="K1294" s="6"/>
      <c r="L1294" s="4"/>
    </row>
    <row r="1295" spans="9:12" x14ac:dyDescent="0.25">
      <c r="I1295" s="5"/>
      <c r="K1295" s="6"/>
      <c r="L1295" s="4"/>
    </row>
    <row r="1296" spans="9:12" x14ac:dyDescent="0.25">
      <c r="I1296" s="5"/>
      <c r="K1296" s="6"/>
      <c r="L1296" s="4"/>
    </row>
    <row r="1297" spans="9:12" x14ac:dyDescent="0.25">
      <c r="I1297" s="5"/>
      <c r="K1297" s="6"/>
      <c r="L1297" s="4"/>
    </row>
    <row r="1298" spans="9:12" x14ac:dyDescent="0.25">
      <c r="I1298" s="5"/>
      <c r="K1298" s="6"/>
      <c r="L1298" s="4"/>
    </row>
    <row r="1299" spans="9:12" x14ac:dyDescent="0.25">
      <c r="I1299" s="5"/>
      <c r="K1299" s="6"/>
      <c r="L1299" s="4"/>
    </row>
    <row r="1300" spans="9:12" x14ac:dyDescent="0.25">
      <c r="I1300" s="5"/>
      <c r="K1300" s="6"/>
      <c r="L1300" s="4"/>
    </row>
    <row r="1301" spans="9:12" x14ac:dyDescent="0.25">
      <c r="I1301" s="5"/>
      <c r="K1301" s="6"/>
      <c r="L1301" s="4"/>
    </row>
    <row r="1302" spans="9:12" x14ac:dyDescent="0.25">
      <c r="I1302" s="5"/>
      <c r="K1302" s="6"/>
      <c r="L1302" s="4"/>
    </row>
    <row r="1303" spans="9:12" x14ac:dyDescent="0.25">
      <c r="I1303" s="5"/>
      <c r="K1303" s="6"/>
      <c r="L1303" s="4"/>
    </row>
    <row r="1304" spans="9:12" x14ac:dyDescent="0.25">
      <c r="I1304" s="5"/>
      <c r="K1304" s="6"/>
      <c r="L1304" s="4"/>
    </row>
    <row r="1305" spans="9:12" x14ac:dyDescent="0.25">
      <c r="I1305" s="5"/>
      <c r="K1305" s="6"/>
      <c r="L1305" s="4"/>
    </row>
    <row r="1306" spans="9:12" x14ac:dyDescent="0.25">
      <c r="I1306" s="5"/>
      <c r="K1306" s="6"/>
      <c r="L1306" s="4"/>
    </row>
    <row r="1307" spans="9:12" x14ac:dyDescent="0.25">
      <c r="I1307" s="5"/>
      <c r="K1307" s="6"/>
      <c r="L1307" s="4"/>
    </row>
    <row r="1308" spans="9:12" x14ac:dyDescent="0.25">
      <c r="I1308" s="5"/>
      <c r="K1308" s="6"/>
      <c r="L1308" s="4"/>
    </row>
    <row r="1309" spans="9:12" x14ac:dyDescent="0.25">
      <c r="I1309" s="5"/>
      <c r="K1309" s="6"/>
      <c r="L1309" s="4"/>
    </row>
    <row r="1310" spans="9:12" x14ac:dyDescent="0.25">
      <c r="I1310" s="5"/>
      <c r="K1310" s="6"/>
      <c r="L1310" s="4"/>
    </row>
    <row r="1311" spans="9:12" x14ac:dyDescent="0.25">
      <c r="I1311" s="5"/>
      <c r="K1311" s="6"/>
      <c r="L1311" s="4"/>
    </row>
    <row r="1312" spans="9:12" x14ac:dyDescent="0.25">
      <c r="I1312" s="5"/>
      <c r="K1312" s="6"/>
      <c r="L1312" s="4"/>
    </row>
    <row r="1313" spans="9:12" x14ac:dyDescent="0.25">
      <c r="I1313" s="5"/>
      <c r="K1313" s="6"/>
      <c r="L1313" s="4"/>
    </row>
    <row r="1314" spans="9:12" x14ac:dyDescent="0.25">
      <c r="I1314" s="5"/>
      <c r="K1314" s="6"/>
      <c r="L1314" s="4"/>
    </row>
    <row r="1315" spans="9:12" x14ac:dyDescent="0.25">
      <c r="I1315" s="5"/>
      <c r="K1315" s="6"/>
      <c r="L1315" s="4"/>
    </row>
    <row r="1316" spans="9:12" x14ac:dyDescent="0.25">
      <c r="I1316" s="5"/>
      <c r="K1316" s="6"/>
      <c r="L1316" s="4"/>
    </row>
    <row r="1317" spans="9:12" x14ac:dyDescent="0.25">
      <c r="I1317" s="5"/>
      <c r="K1317" s="6"/>
      <c r="L1317" s="4"/>
    </row>
    <row r="1318" spans="9:12" x14ac:dyDescent="0.25">
      <c r="I1318" s="5"/>
      <c r="K1318" s="6"/>
      <c r="L1318" s="4"/>
    </row>
    <row r="1319" spans="9:12" x14ac:dyDescent="0.25">
      <c r="I1319" s="5"/>
      <c r="K1319" s="6"/>
      <c r="L1319" s="4"/>
    </row>
    <row r="1320" spans="9:12" x14ac:dyDescent="0.25">
      <c r="I1320" s="5"/>
      <c r="K1320" s="6"/>
      <c r="L1320" s="4"/>
    </row>
    <row r="1321" spans="9:12" x14ac:dyDescent="0.25">
      <c r="I1321" s="5"/>
      <c r="K1321" s="6"/>
      <c r="L1321" s="4"/>
    </row>
    <row r="1322" spans="9:12" x14ac:dyDescent="0.25">
      <c r="I1322" s="5"/>
      <c r="K1322" s="6"/>
      <c r="L1322" s="4"/>
    </row>
    <row r="1323" spans="9:12" x14ac:dyDescent="0.25">
      <c r="I1323" s="5"/>
      <c r="K1323" s="6"/>
      <c r="L1323" s="4"/>
    </row>
    <row r="1324" spans="9:12" x14ac:dyDescent="0.25">
      <c r="I1324" s="5"/>
      <c r="K1324" s="6"/>
      <c r="L1324" s="4"/>
    </row>
    <row r="1325" spans="9:12" x14ac:dyDescent="0.25">
      <c r="I1325" s="5"/>
      <c r="K1325" s="6"/>
      <c r="L1325" s="4"/>
    </row>
    <row r="1326" spans="9:12" x14ac:dyDescent="0.25">
      <c r="I1326" s="5"/>
      <c r="K1326" s="6"/>
      <c r="L1326" s="4"/>
    </row>
    <row r="1327" spans="9:12" x14ac:dyDescent="0.25">
      <c r="I1327" s="5"/>
      <c r="K1327" s="6"/>
      <c r="L1327" s="4"/>
    </row>
    <row r="1328" spans="9:12" x14ac:dyDescent="0.25">
      <c r="I1328" s="5"/>
      <c r="K1328" s="6"/>
      <c r="L1328" s="4"/>
    </row>
    <row r="1329" spans="9:12" x14ac:dyDescent="0.25">
      <c r="I1329" s="5"/>
      <c r="K1329" s="6"/>
      <c r="L1329" s="4"/>
    </row>
    <row r="1330" spans="9:12" x14ac:dyDescent="0.25">
      <c r="I1330" s="5"/>
      <c r="K1330" s="6"/>
      <c r="L1330" s="4"/>
    </row>
    <row r="1331" spans="9:12" x14ac:dyDescent="0.25">
      <c r="I1331" s="5"/>
      <c r="K1331" s="6"/>
      <c r="L1331" s="4"/>
    </row>
    <row r="1332" spans="9:12" x14ac:dyDescent="0.25">
      <c r="I1332" s="5"/>
      <c r="K1332" s="6"/>
      <c r="L1332" s="4"/>
    </row>
    <row r="1333" spans="9:12" x14ac:dyDescent="0.25">
      <c r="I1333" s="5"/>
      <c r="K1333" s="6"/>
      <c r="L1333" s="4"/>
    </row>
    <row r="1334" spans="9:12" x14ac:dyDescent="0.25">
      <c r="I1334" s="5"/>
      <c r="K1334" s="6"/>
      <c r="L1334" s="4"/>
    </row>
    <row r="1335" spans="9:12" x14ac:dyDescent="0.25">
      <c r="I1335" s="5"/>
      <c r="K1335" s="6"/>
      <c r="L1335" s="4"/>
    </row>
    <row r="1336" spans="9:12" x14ac:dyDescent="0.25">
      <c r="I1336" s="5"/>
      <c r="K1336" s="6"/>
      <c r="L1336" s="4"/>
    </row>
    <row r="1337" spans="9:12" x14ac:dyDescent="0.25">
      <c r="I1337" s="5"/>
      <c r="K1337" s="6"/>
      <c r="L1337" s="4"/>
    </row>
    <row r="1338" spans="9:12" x14ac:dyDescent="0.25">
      <c r="I1338" s="5"/>
      <c r="K1338" s="6"/>
      <c r="L1338" s="4"/>
    </row>
    <row r="1339" spans="9:12" x14ac:dyDescent="0.25">
      <c r="I1339" s="5"/>
      <c r="K1339" s="6"/>
      <c r="L1339" s="4"/>
    </row>
    <row r="1340" spans="9:12" x14ac:dyDescent="0.25">
      <c r="I1340" s="5"/>
      <c r="K1340" s="6"/>
      <c r="L1340" s="4"/>
    </row>
    <row r="1341" spans="9:12" x14ac:dyDescent="0.25">
      <c r="I1341" s="5"/>
      <c r="K1341" s="6"/>
      <c r="L1341" s="4"/>
    </row>
    <row r="1342" spans="9:12" x14ac:dyDescent="0.25">
      <c r="I1342" s="5"/>
      <c r="K1342" s="6"/>
      <c r="L1342" s="4"/>
    </row>
    <row r="1343" spans="9:12" x14ac:dyDescent="0.25">
      <c r="I1343" s="5"/>
      <c r="K1343" s="6"/>
      <c r="L1343" s="4"/>
    </row>
    <row r="1344" spans="9:12" x14ac:dyDescent="0.25">
      <c r="I1344" s="5"/>
      <c r="K1344" s="6"/>
      <c r="L1344" s="4"/>
    </row>
    <row r="1345" spans="9:12" x14ac:dyDescent="0.25">
      <c r="I1345" s="5"/>
      <c r="K1345" s="6"/>
      <c r="L1345" s="4"/>
    </row>
    <row r="1346" spans="9:12" x14ac:dyDescent="0.25">
      <c r="I1346" s="5"/>
      <c r="K1346" s="6"/>
      <c r="L1346" s="4"/>
    </row>
    <row r="1347" spans="9:12" x14ac:dyDescent="0.25">
      <c r="I1347" s="5"/>
      <c r="K1347" s="6"/>
      <c r="L1347" s="4"/>
    </row>
    <row r="1348" spans="9:12" x14ac:dyDescent="0.25">
      <c r="I1348" s="5"/>
      <c r="K1348" s="6"/>
      <c r="L1348" s="4"/>
    </row>
    <row r="1349" spans="9:12" x14ac:dyDescent="0.25">
      <c r="I1349" s="5"/>
      <c r="K1349" s="6"/>
      <c r="L1349" s="4"/>
    </row>
    <row r="1350" spans="9:12" x14ac:dyDescent="0.25">
      <c r="I1350" s="5"/>
      <c r="K1350" s="6"/>
      <c r="L1350" s="4"/>
    </row>
    <row r="1351" spans="9:12" x14ac:dyDescent="0.25">
      <c r="I1351" s="5"/>
      <c r="K1351" s="6"/>
      <c r="L1351" s="4"/>
    </row>
    <row r="1352" spans="9:12" x14ac:dyDescent="0.25">
      <c r="I1352" s="5"/>
      <c r="K1352" s="6"/>
      <c r="L1352" s="4"/>
    </row>
    <row r="1353" spans="9:12" x14ac:dyDescent="0.25">
      <c r="I1353" s="5"/>
      <c r="K1353" s="6"/>
      <c r="L1353" s="4"/>
    </row>
    <row r="1354" spans="9:12" x14ac:dyDescent="0.25">
      <c r="I1354" s="5"/>
      <c r="K1354" s="6"/>
      <c r="L1354" s="4"/>
    </row>
    <row r="1355" spans="9:12" x14ac:dyDescent="0.25">
      <c r="I1355" s="5"/>
      <c r="K1355" s="6"/>
      <c r="L1355" s="4"/>
    </row>
    <row r="1356" spans="9:12" x14ac:dyDescent="0.25">
      <c r="I1356" s="5"/>
      <c r="K1356" s="6"/>
      <c r="L1356" s="4"/>
    </row>
    <row r="1357" spans="9:12" x14ac:dyDescent="0.25">
      <c r="I1357" s="5"/>
      <c r="K1357" s="6"/>
      <c r="L1357" s="4"/>
    </row>
    <row r="1358" spans="9:12" x14ac:dyDescent="0.25">
      <c r="I1358" s="5"/>
      <c r="K1358" s="6"/>
      <c r="L1358" s="4"/>
    </row>
    <row r="1359" spans="9:12" x14ac:dyDescent="0.25">
      <c r="I1359" s="5"/>
      <c r="K1359" s="6"/>
      <c r="L1359" s="4"/>
    </row>
    <row r="1360" spans="9:12" x14ac:dyDescent="0.25">
      <c r="I1360" s="5"/>
      <c r="K1360" s="6"/>
      <c r="L1360" s="4"/>
    </row>
    <row r="1361" spans="9:12" x14ac:dyDescent="0.25">
      <c r="I1361" s="5"/>
      <c r="K1361" s="6"/>
      <c r="L1361" s="4"/>
    </row>
    <row r="1362" spans="9:12" x14ac:dyDescent="0.25">
      <c r="I1362" s="5"/>
      <c r="K1362" s="6"/>
      <c r="L1362" s="4"/>
    </row>
    <row r="1363" spans="9:12" x14ac:dyDescent="0.25">
      <c r="I1363" s="5"/>
      <c r="K1363" s="6"/>
      <c r="L1363" s="4"/>
    </row>
    <row r="1364" spans="9:12" x14ac:dyDescent="0.25">
      <c r="I1364" s="5"/>
      <c r="K1364" s="6"/>
      <c r="L1364" s="4"/>
    </row>
    <row r="1365" spans="9:12" x14ac:dyDescent="0.25">
      <c r="I1365" s="5"/>
      <c r="K1365" s="6"/>
      <c r="L1365" s="4"/>
    </row>
    <row r="1366" spans="9:12" x14ac:dyDescent="0.25">
      <c r="I1366" s="5"/>
      <c r="K1366" s="6"/>
      <c r="L1366" s="4"/>
    </row>
    <row r="1367" spans="9:12" x14ac:dyDescent="0.25">
      <c r="I1367" s="5"/>
      <c r="K1367" s="6"/>
      <c r="L1367" s="4"/>
    </row>
    <row r="1368" spans="9:12" x14ac:dyDescent="0.25">
      <c r="I1368" s="5"/>
      <c r="K1368" s="6"/>
      <c r="L1368" s="4"/>
    </row>
    <row r="1369" spans="9:12" x14ac:dyDescent="0.25">
      <c r="I1369" s="5"/>
      <c r="K1369" s="6"/>
      <c r="L1369" s="4"/>
    </row>
    <row r="1370" spans="9:12" x14ac:dyDescent="0.25">
      <c r="I1370" s="5"/>
      <c r="K1370" s="6"/>
      <c r="L1370" s="4"/>
    </row>
    <row r="1371" spans="9:12" x14ac:dyDescent="0.25">
      <c r="I1371" s="5"/>
      <c r="K1371" s="6"/>
      <c r="L1371" s="4"/>
    </row>
    <row r="1372" spans="9:12" x14ac:dyDescent="0.25">
      <c r="I1372" s="5"/>
      <c r="K1372" s="6"/>
      <c r="L1372" s="4"/>
    </row>
    <row r="1373" spans="9:12" x14ac:dyDescent="0.25">
      <c r="I1373" s="5"/>
      <c r="K1373" s="6"/>
      <c r="L1373" s="4"/>
    </row>
    <row r="1374" spans="9:12" x14ac:dyDescent="0.25">
      <c r="I1374" s="5"/>
      <c r="K1374" s="6"/>
      <c r="L1374" s="4"/>
    </row>
    <row r="1375" spans="9:12" x14ac:dyDescent="0.25">
      <c r="I1375" s="5"/>
      <c r="K1375" s="6"/>
      <c r="L1375" s="4"/>
    </row>
    <row r="1376" spans="9:12" x14ac:dyDescent="0.25">
      <c r="I1376" s="5"/>
      <c r="K1376" s="6"/>
      <c r="L1376" s="4"/>
    </row>
    <row r="1377" spans="9:12" x14ac:dyDescent="0.25">
      <c r="I1377" s="5"/>
      <c r="K1377" s="6"/>
      <c r="L1377" s="4"/>
    </row>
    <row r="1378" spans="9:12" x14ac:dyDescent="0.25">
      <c r="I1378" s="5"/>
      <c r="K1378" s="6"/>
      <c r="L1378" s="4"/>
    </row>
    <row r="1379" spans="9:12" x14ac:dyDescent="0.25">
      <c r="I1379" s="5"/>
      <c r="K1379" s="6"/>
      <c r="L1379" s="4"/>
    </row>
    <row r="1380" spans="9:12" x14ac:dyDescent="0.25">
      <c r="I1380" s="5"/>
      <c r="K1380" s="6"/>
      <c r="L1380" s="4"/>
    </row>
    <row r="1381" spans="9:12" x14ac:dyDescent="0.25">
      <c r="I1381" s="5"/>
      <c r="K1381" s="6"/>
      <c r="L1381" s="4"/>
    </row>
    <row r="1382" spans="9:12" x14ac:dyDescent="0.25">
      <c r="I1382" s="5"/>
      <c r="K1382" s="6"/>
      <c r="L1382" s="4"/>
    </row>
    <row r="1383" spans="9:12" x14ac:dyDescent="0.25">
      <c r="I1383" s="5"/>
      <c r="K1383" s="6"/>
      <c r="L1383" s="4"/>
    </row>
    <row r="1384" spans="9:12" x14ac:dyDescent="0.25">
      <c r="I1384" s="5"/>
      <c r="K1384" s="6"/>
      <c r="L1384" s="4"/>
    </row>
    <row r="1385" spans="9:12" x14ac:dyDescent="0.25">
      <c r="I1385" s="5"/>
      <c r="K1385" s="6"/>
      <c r="L1385" s="4"/>
    </row>
    <row r="1386" spans="9:12" x14ac:dyDescent="0.25">
      <c r="I1386" s="5"/>
      <c r="K1386" s="6"/>
      <c r="L1386" s="4"/>
    </row>
    <row r="1387" spans="9:12" x14ac:dyDescent="0.25">
      <c r="I1387" s="5"/>
      <c r="K1387" s="6"/>
      <c r="L1387" s="4"/>
    </row>
    <row r="1388" spans="9:12" x14ac:dyDescent="0.25">
      <c r="I1388" s="5"/>
      <c r="K1388" s="6"/>
      <c r="L1388" s="4"/>
    </row>
    <row r="1389" spans="9:12" x14ac:dyDescent="0.25">
      <c r="I1389" s="5"/>
      <c r="K1389" s="6"/>
      <c r="L1389" s="4"/>
    </row>
    <row r="1390" spans="9:12" x14ac:dyDescent="0.25">
      <c r="I1390" s="5"/>
      <c r="K1390" s="6"/>
      <c r="L1390" s="4"/>
    </row>
    <row r="1391" spans="9:12" x14ac:dyDescent="0.25">
      <c r="I1391" s="5"/>
      <c r="K1391" s="6"/>
      <c r="L1391" s="4"/>
    </row>
    <row r="1392" spans="9:12" x14ac:dyDescent="0.25">
      <c r="I1392" s="5"/>
      <c r="K1392" s="6"/>
      <c r="L1392" s="4"/>
    </row>
    <row r="1393" spans="9:12" x14ac:dyDescent="0.25">
      <c r="I1393" s="5"/>
      <c r="K1393" s="6"/>
      <c r="L1393" s="4"/>
    </row>
    <row r="1394" spans="9:12" x14ac:dyDescent="0.25">
      <c r="I1394" s="5"/>
      <c r="K1394" s="6"/>
      <c r="L1394" s="4"/>
    </row>
    <row r="1395" spans="9:12" x14ac:dyDescent="0.25">
      <c r="I1395" s="5"/>
      <c r="K1395" s="6"/>
      <c r="L1395" s="4"/>
    </row>
    <row r="1396" spans="9:12" x14ac:dyDescent="0.25">
      <c r="I1396" s="5"/>
      <c r="K1396" s="6"/>
      <c r="L1396" s="4"/>
    </row>
    <row r="1397" spans="9:12" x14ac:dyDescent="0.25">
      <c r="I1397" s="5"/>
      <c r="K1397" s="6"/>
      <c r="L1397" s="4"/>
    </row>
    <row r="1398" spans="9:12" x14ac:dyDescent="0.25">
      <c r="I1398" s="5"/>
      <c r="K1398" s="6"/>
      <c r="L1398" s="4"/>
    </row>
    <row r="1399" spans="9:12" x14ac:dyDescent="0.25">
      <c r="I1399" s="5"/>
      <c r="K1399" s="6"/>
      <c r="L1399" s="4"/>
    </row>
    <row r="1400" spans="9:12" x14ac:dyDescent="0.25">
      <c r="I1400" s="5"/>
      <c r="K1400" s="6"/>
      <c r="L1400" s="4"/>
    </row>
    <row r="1401" spans="9:12" x14ac:dyDescent="0.25">
      <c r="I1401" s="5"/>
      <c r="K1401" s="6"/>
      <c r="L1401" s="4"/>
    </row>
    <row r="1402" spans="9:12" x14ac:dyDescent="0.25">
      <c r="I1402" s="5"/>
      <c r="K1402" s="6"/>
      <c r="L1402" s="4"/>
    </row>
    <row r="1403" spans="9:12" x14ac:dyDescent="0.25">
      <c r="I1403" s="5"/>
      <c r="K1403" s="6"/>
      <c r="L1403" s="4"/>
    </row>
    <row r="1404" spans="9:12" x14ac:dyDescent="0.25">
      <c r="I1404" s="5"/>
      <c r="K1404" s="6"/>
      <c r="L1404" s="4"/>
    </row>
    <row r="1405" spans="9:12" x14ac:dyDescent="0.25">
      <c r="I1405" s="5"/>
      <c r="K1405" s="6"/>
      <c r="L1405" s="4"/>
    </row>
    <row r="1406" spans="9:12" x14ac:dyDescent="0.25">
      <c r="I1406" s="5"/>
      <c r="K1406" s="6"/>
      <c r="L1406" s="4"/>
    </row>
    <row r="1407" spans="9:12" x14ac:dyDescent="0.25">
      <c r="I1407" s="5"/>
      <c r="K1407" s="6"/>
      <c r="L1407" s="4"/>
    </row>
    <row r="1408" spans="9:12" x14ac:dyDescent="0.25">
      <c r="I1408" s="5"/>
      <c r="K1408" s="6"/>
      <c r="L1408" s="4"/>
    </row>
    <row r="1409" spans="9:12" x14ac:dyDescent="0.25">
      <c r="I1409" s="5"/>
      <c r="K1409" s="6"/>
      <c r="L1409" s="4"/>
    </row>
    <row r="1410" spans="9:12" x14ac:dyDescent="0.25">
      <c r="I1410" s="5"/>
      <c r="K1410" s="6"/>
      <c r="L1410" s="4"/>
    </row>
    <row r="1411" spans="9:12" x14ac:dyDescent="0.25">
      <c r="I1411" s="5"/>
      <c r="K1411" s="6"/>
      <c r="L1411" s="4"/>
    </row>
    <row r="1412" spans="9:12" x14ac:dyDescent="0.25">
      <c r="I1412" s="5"/>
      <c r="K1412" s="6"/>
      <c r="L1412" s="4"/>
    </row>
    <row r="1413" spans="9:12" x14ac:dyDescent="0.25">
      <c r="I1413" s="5"/>
      <c r="K1413" s="6"/>
      <c r="L1413" s="4"/>
    </row>
    <row r="1414" spans="9:12" x14ac:dyDescent="0.25">
      <c r="I1414" s="5"/>
      <c r="K1414" s="6"/>
      <c r="L1414" s="4"/>
    </row>
    <row r="1415" spans="9:12" x14ac:dyDescent="0.25">
      <c r="I1415" s="5"/>
      <c r="K1415" s="6"/>
      <c r="L1415" s="4"/>
    </row>
    <row r="1416" spans="9:12" x14ac:dyDescent="0.25">
      <c r="I1416" s="5"/>
      <c r="K1416" s="6"/>
      <c r="L1416" s="4"/>
    </row>
    <row r="1417" spans="9:12" x14ac:dyDescent="0.25">
      <c r="I1417" s="5"/>
      <c r="K1417" s="6"/>
      <c r="L1417" s="4"/>
    </row>
    <row r="1418" spans="9:12" x14ac:dyDescent="0.25">
      <c r="I1418" s="5"/>
      <c r="K1418" s="6"/>
      <c r="L1418" s="4"/>
    </row>
    <row r="1419" spans="9:12" x14ac:dyDescent="0.25">
      <c r="I1419" s="5"/>
      <c r="K1419" s="6"/>
      <c r="L1419" s="4"/>
    </row>
    <row r="1420" spans="9:12" x14ac:dyDescent="0.25">
      <c r="I1420" s="5"/>
      <c r="K1420" s="6"/>
      <c r="L1420" s="4"/>
    </row>
    <row r="1421" spans="9:12" x14ac:dyDescent="0.25">
      <c r="I1421" s="5"/>
      <c r="K1421" s="6"/>
      <c r="L1421" s="4"/>
    </row>
    <row r="1422" spans="9:12" x14ac:dyDescent="0.25">
      <c r="I1422" s="5"/>
      <c r="K1422" s="6"/>
      <c r="L1422" s="4"/>
    </row>
    <row r="1423" spans="9:12" x14ac:dyDescent="0.25">
      <c r="I1423" s="5"/>
      <c r="K1423" s="6"/>
      <c r="L1423" s="4"/>
    </row>
    <row r="1424" spans="9:12" x14ac:dyDescent="0.25">
      <c r="I1424" s="5"/>
      <c r="K1424" s="6"/>
      <c r="L1424" s="4"/>
    </row>
    <row r="1425" spans="9:12" x14ac:dyDescent="0.25">
      <c r="I1425" s="5"/>
      <c r="K1425" s="6"/>
      <c r="L1425" s="4"/>
    </row>
    <row r="1426" spans="9:12" x14ac:dyDescent="0.25">
      <c r="I1426" s="5"/>
      <c r="K1426" s="6"/>
      <c r="L1426" s="4"/>
    </row>
    <row r="1427" spans="9:12" x14ac:dyDescent="0.25">
      <c r="I1427" s="5"/>
      <c r="K1427" s="6"/>
      <c r="L1427" s="4"/>
    </row>
    <row r="1428" spans="9:12" x14ac:dyDescent="0.25">
      <c r="I1428" s="5"/>
      <c r="K1428" s="6"/>
      <c r="L1428" s="4"/>
    </row>
    <row r="1429" spans="9:12" x14ac:dyDescent="0.25">
      <c r="I1429" s="5"/>
      <c r="K1429" s="6"/>
      <c r="L1429" s="4"/>
    </row>
    <row r="1430" spans="9:12" x14ac:dyDescent="0.25">
      <c r="I1430" s="5"/>
      <c r="K1430" s="6"/>
      <c r="L1430" s="4"/>
    </row>
    <row r="1431" spans="9:12" x14ac:dyDescent="0.25">
      <c r="I1431" s="5"/>
      <c r="K1431" s="6"/>
      <c r="L1431" s="4"/>
    </row>
    <row r="1432" spans="9:12" x14ac:dyDescent="0.25">
      <c r="I1432" s="5"/>
      <c r="K1432" s="6"/>
      <c r="L1432" s="4"/>
    </row>
    <row r="1433" spans="9:12" x14ac:dyDescent="0.25">
      <c r="I1433" s="5"/>
      <c r="K1433" s="6"/>
      <c r="L1433" s="4"/>
    </row>
    <row r="1434" spans="9:12" x14ac:dyDescent="0.25">
      <c r="I1434" s="5"/>
      <c r="K1434" s="6"/>
      <c r="L1434" s="4"/>
    </row>
    <row r="1435" spans="9:12" x14ac:dyDescent="0.25">
      <c r="I1435" s="5"/>
      <c r="K1435" s="6"/>
      <c r="L1435" s="4"/>
    </row>
    <row r="1436" spans="9:12" x14ac:dyDescent="0.25">
      <c r="I1436" s="5"/>
      <c r="K1436" s="6"/>
      <c r="L1436" s="4"/>
    </row>
    <row r="1437" spans="9:12" x14ac:dyDescent="0.25">
      <c r="I1437" s="5"/>
      <c r="K1437" s="6"/>
      <c r="L1437" s="4"/>
    </row>
    <row r="1438" spans="9:12" x14ac:dyDescent="0.25">
      <c r="I1438" s="5"/>
      <c r="K1438" s="6"/>
      <c r="L1438" s="4"/>
    </row>
    <row r="1439" spans="9:12" x14ac:dyDescent="0.25">
      <c r="I1439" s="5"/>
      <c r="K1439" s="6"/>
      <c r="L1439" s="4"/>
    </row>
    <row r="1440" spans="9:12" x14ac:dyDescent="0.25">
      <c r="I1440" s="5"/>
      <c r="K1440" s="6"/>
      <c r="L1440" s="4"/>
    </row>
    <row r="1441" spans="9:12" x14ac:dyDescent="0.25">
      <c r="I1441" s="5"/>
      <c r="K1441" s="6"/>
      <c r="L1441" s="4"/>
    </row>
    <row r="1442" spans="9:12" x14ac:dyDescent="0.25">
      <c r="I1442" s="5"/>
      <c r="K1442" s="6"/>
      <c r="L1442" s="4"/>
    </row>
    <row r="1443" spans="9:12" x14ac:dyDescent="0.25">
      <c r="I1443" s="5"/>
      <c r="K1443" s="6"/>
      <c r="L1443" s="4"/>
    </row>
    <row r="1444" spans="9:12" x14ac:dyDescent="0.25">
      <c r="I1444" s="5"/>
      <c r="K1444" s="6"/>
      <c r="L1444" s="4"/>
    </row>
    <row r="1445" spans="9:12" x14ac:dyDescent="0.25">
      <c r="I1445" s="5"/>
      <c r="K1445" s="6"/>
      <c r="L1445" s="4"/>
    </row>
    <row r="1446" spans="9:12" x14ac:dyDescent="0.25">
      <c r="I1446" s="5"/>
      <c r="K1446" s="6"/>
      <c r="L1446" s="4"/>
    </row>
    <row r="1447" spans="9:12" x14ac:dyDescent="0.25">
      <c r="I1447" s="5"/>
      <c r="K1447" s="6"/>
      <c r="L1447" s="4"/>
    </row>
    <row r="1448" spans="9:12" x14ac:dyDescent="0.25">
      <c r="I1448" s="5"/>
      <c r="K1448" s="6"/>
      <c r="L1448" s="4"/>
    </row>
    <row r="1449" spans="9:12" x14ac:dyDescent="0.25">
      <c r="I1449" s="5"/>
      <c r="K1449" s="6"/>
      <c r="L1449" s="4"/>
    </row>
    <row r="1450" spans="9:12" x14ac:dyDescent="0.25">
      <c r="I1450" s="5"/>
      <c r="K1450" s="6"/>
      <c r="L1450" s="4"/>
    </row>
    <row r="1451" spans="9:12" x14ac:dyDescent="0.25">
      <c r="I1451" s="5"/>
      <c r="K1451" s="6"/>
      <c r="L1451" s="4"/>
    </row>
    <row r="1452" spans="9:12" x14ac:dyDescent="0.25">
      <c r="I1452" s="5"/>
      <c r="K1452" s="6"/>
      <c r="L1452" s="4"/>
    </row>
    <row r="1453" spans="9:12" x14ac:dyDescent="0.25">
      <c r="I1453" s="5"/>
      <c r="K1453" s="6"/>
      <c r="L1453" s="4"/>
    </row>
    <row r="1454" spans="9:12" x14ac:dyDescent="0.25">
      <c r="I1454" s="5"/>
      <c r="K1454" s="6"/>
      <c r="L1454" s="4"/>
    </row>
    <row r="1455" spans="9:12" x14ac:dyDescent="0.25">
      <c r="I1455" s="5"/>
      <c r="K1455" s="6"/>
      <c r="L1455" s="4"/>
    </row>
    <row r="1456" spans="9:12" x14ac:dyDescent="0.25">
      <c r="I1456" s="5"/>
      <c r="K1456" s="6"/>
      <c r="L1456" s="4"/>
    </row>
    <row r="1457" spans="9:12" x14ac:dyDescent="0.25">
      <c r="I1457" s="5"/>
      <c r="K1457" s="6"/>
      <c r="L1457" s="4"/>
    </row>
    <row r="1458" spans="9:12" x14ac:dyDescent="0.25">
      <c r="I1458" s="5"/>
      <c r="K1458" s="6"/>
      <c r="L1458" s="4"/>
    </row>
    <row r="1459" spans="9:12" x14ac:dyDescent="0.25">
      <c r="I1459" s="5"/>
      <c r="K1459" s="6"/>
      <c r="L1459" s="4"/>
    </row>
    <row r="1460" spans="9:12" x14ac:dyDescent="0.25">
      <c r="I1460" s="5"/>
      <c r="K1460" s="6"/>
      <c r="L1460" s="4"/>
    </row>
    <row r="1461" spans="9:12" x14ac:dyDescent="0.25">
      <c r="I1461" s="5"/>
      <c r="K1461" s="6"/>
      <c r="L1461" s="4"/>
    </row>
    <row r="1462" spans="9:12" x14ac:dyDescent="0.25">
      <c r="I1462" s="5"/>
      <c r="K1462" s="6"/>
      <c r="L1462" s="4"/>
    </row>
    <row r="1463" spans="9:12" x14ac:dyDescent="0.25">
      <c r="I1463" s="5"/>
      <c r="K1463" s="6"/>
      <c r="L1463" s="4"/>
    </row>
    <row r="1464" spans="9:12" x14ac:dyDescent="0.25">
      <c r="I1464" s="5"/>
      <c r="K1464" s="6"/>
      <c r="L1464" s="4"/>
    </row>
    <row r="1465" spans="9:12" x14ac:dyDescent="0.25">
      <c r="I1465" s="5"/>
      <c r="K1465" s="6"/>
      <c r="L1465" s="4"/>
    </row>
    <row r="1466" spans="9:12" x14ac:dyDescent="0.25">
      <c r="I1466" s="5"/>
      <c r="K1466" s="6"/>
      <c r="L1466" s="4"/>
    </row>
    <row r="1467" spans="9:12" x14ac:dyDescent="0.25">
      <c r="I1467" s="5"/>
      <c r="K1467" s="6"/>
      <c r="L1467" s="4"/>
    </row>
    <row r="1468" spans="9:12" x14ac:dyDescent="0.25">
      <c r="I1468" s="5"/>
      <c r="K1468" s="6"/>
      <c r="L1468" s="4"/>
    </row>
    <row r="1469" spans="9:12" x14ac:dyDescent="0.25">
      <c r="I1469" s="5"/>
      <c r="K1469" s="6"/>
      <c r="L1469" s="4"/>
    </row>
    <row r="1470" spans="9:12" x14ac:dyDescent="0.25">
      <c r="I1470" s="5"/>
      <c r="K1470" s="6"/>
      <c r="L1470" s="4"/>
    </row>
    <row r="1471" spans="9:12" x14ac:dyDescent="0.25">
      <c r="I1471" s="5"/>
      <c r="K1471" s="6"/>
      <c r="L1471" s="4"/>
    </row>
    <row r="1472" spans="9:12" x14ac:dyDescent="0.25">
      <c r="I1472" s="5"/>
      <c r="K1472" s="6"/>
      <c r="L1472" s="4"/>
    </row>
    <row r="1473" spans="9:12" x14ac:dyDescent="0.25">
      <c r="I1473" s="5"/>
      <c r="K1473" s="6"/>
      <c r="L1473" s="4"/>
    </row>
    <row r="1474" spans="9:12" x14ac:dyDescent="0.25">
      <c r="I1474" s="5"/>
      <c r="K1474" s="6"/>
      <c r="L1474" s="4"/>
    </row>
    <row r="1475" spans="9:12" x14ac:dyDescent="0.25">
      <c r="I1475" s="5"/>
      <c r="K1475" s="6"/>
      <c r="L1475" s="4"/>
    </row>
    <row r="1476" spans="9:12" x14ac:dyDescent="0.25">
      <c r="I1476" s="5"/>
      <c r="K1476" s="6"/>
      <c r="L1476" s="4"/>
    </row>
    <row r="1477" spans="9:12" x14ac:dyDescent="0.25">
      <c r="I1477" s="5"/>
      <c r="K1477" s="6"/>
      <c r="L1477" s="4"/>
    </row>
    <row r="1478" spans="9:12" x14ac:dyDescent="0.25">
      <c r="I1478" s="5"/>
      <c r="K1478" s="6"/>
      <c r="L1478" s="4"/>
    </row>
    <row r="1479" spans="9:12" x14ac:dyDescent="0.25">
      <c r="I1479" s="5"/>
      <c r="K1479" s="6"/>
      <c r="L1479" s="4"/>
    </row>
    <row r="1480" spans="9:12" x14ac:dyDescent="0.25">
      <c r="I1480" s="5"/>
      <c r="K1480" s="6"/>
      <c r="L1480" s="4"/>
    </row>
    <row r="1481" spans="9:12" x14ac:dyDescent="0.25">
      <c r="I1481" s="5"/>
      <c r="K1481" s="6"/>
      <c r="L1481" s="4"/>
    </row>
    <row r="1482" spans="9:12" x14ac:dyDescent="0.25">
      <c r="I1482" s="5"/>
      <c r="K1482" s="6"/>
      <c r="L1482" s="4"/>
    </row>
    <row r="1483" spans="9:12" x14ac:dyDescent="0.25">
      <c r="I1483" s="5"/>
      <c r="K1483" s="6"/>
      <c r="L1483" s="4"/>
    </row>
    <row r="1484" spans="9:12" x14ac:dyDescent="0.25">
      <c r="I1484" s="5"/>
      <c r="K1484" s="6"/>
      <c r="L1484" s="4"/>
    </row>
    <row r="1485" spans="9:12" x14ac:dyDescent="0.25">
      <c r="I1485" s="5"/>
      <c r="K1485" s="6"/>
      <c r="L1485" s="4"/>
    </row>
    <row r="1486" spans="9:12" x14ac:dyDescent="0.25">
      <c r="I1486" s="5"/>
      <c r="K1486" s="6"/>
      <c r="L1486" s="4"/>
    </row>
    <row r="1487" spans="9:12" x14ac:dyDescent="0.25">
      <c r="I1487" s="5"/>
      <c r="K1487" s="6"/>
      <c r="L1487" s="4"/>
    </row>
    <row r="1488" spans="9:12" x14ac:dyDescent="0.25">
      <c r="I1488" s="5"/>
      <c r="K1488" s="6"/>
      <c r="L1488" s="4"/>
    </row>
    <row r="1489" spans="9:12" x14ac:dyDescent="0.25">
      <c r="I1489" s="5"/>
      <c r="K1489" s="6"/>
      <c r="L1489" s="4"/>
    </row>
    <row r="1490" spans="9:12" x14ac:dyDescent="0.25">
      <c r="I1490" s="5"/>
      <c r="K1490" s="6"/>
      <c r="L1490" s="4"/>
    </row>
    <row r="1491" spans="9:12" x14ac:dyDescent="0.25">
      <c r="I1491" s="5"/>
      <c r="K1491" s="6"/>
      <c r="L1491" s="4"/>
    </row>
    <row r="1492" spans="9:12" x14ac:dyDescent="0.25">
      <c r="I1492" s="5"/>
      <c r="K1492" s="6"/>
      <c r="L1492" s="4"/>
    </row>
    <row r="1493" spans="9:12" x14ac:dyDescent="0.25">
      <c r="I1493" s="5"/>
      <c r="K1493" s="6"/>
      <c r="L1493" s="4"/>
    </row>
    <row r="1494" spans="9:12" x14ac:dyDescent="0.25">
      <c r="I1494" s="5"/>
      <c r="K1494" s="6"/>
      <c r="L1494" s="4"/>
    </row>
    <row r="1495" spans="9:12" x14ac:dyDescent="0.25">
      <c r="I1495" s="5"/>
      <c r="K1495" s="6"/>
      <c r="L1495" s="4"/>
    </row>
    <row r="1496" spans="9:12" x14ac:dyDescent="0.25">
      <c r="I1496" s="5"/>
      <c r="K1496" s="6"/>
      <c r="L1496" s="4"/>
    </row>
    <row r="1497" spans="9:12" x14ac:dyDescent="0.25">
      <c r="I1497" s="5"/>
      <c r="K1497" s="6"/>
      <c r="L1497" s="4"/>
    </row>
    <row r="1498" spans="9:12" x14ac:dyDescent="0.25">
      <c r="I1498" s="5"/>
      <c r="K1498" s="6"/>
      <c r="L1498" s="4"/>
    </row>
    <row r="1499" spans="9:12" x14ac:dyDescent="0.25">
      <c r="I1499" s="5"/>
      <c r="K1499" s="6"/>
      <c r="L1499" s="4"/>
    </row>
    <row r="1500" spans="9:12" x14ac:dyDescent="0.25">
      <c r="I1500" s="5"/>
      <c r="K1500" s="6"/>
      <c r="L1500" s="4"/>
    </row>
    <row r="1501" spans="9:12" x14ac:dyDescent="0.25">
      <c r="I1501" s="5"/>
      <c r="K1501" s="6"/>
      <c r="L1501" s="4"/>
    </row>
    <row r="1502" spans="9:12" x14ac:dyDescent="0.25">
      <c r="I1502" s="5"/>
      <c r="K1502" s="6"/>
      <c r="L1502" s="4"/>
    </row>
    <row r="1503" spans="9:12" x14ac:dyDescent="0.25">
      <c r="I1503" s="5"/>
      <c r="K1503" s="6"/>
      <c r="L1503" s="4"/>
    </row>
    <row r="1504" spans="9:12" x14ac:dyDescent="0.25">
      <c r="I1504" s="5"/>
      <c r="K1504" s="6"/>
      <c r="L1504" s="4"/>
    </row>
    <row r="1505" spans="9:12" x14ac:dyDescent="0.25">
      <c r="I1505" s="5"/>
      <c r="K1505" s="6"/>
      <c r="L1505" s="4"/>
    </row>
    <row r="1506" spans="9:12" x14ac:dyDescent="0.25">
      <c r="I1506" s="5"/>
      <c r="K1506" s="6"/>
      <c r="L1506" s="4"/>
    </row>
    <row r="1507" spans="9:12" x14ac:dyDescent="0.25">
      <c r="I1507" s="5"/>
      <c r="K1507" s="6"/>
      <c r="L1507" s="4"/>
    </row>
    <row r="1508" spans="9:12" x14ac:dyDescent="0.25">
      <c r="I1508" s="5"/>
      <c r="K1508" s="6"/>
      <c r="L1508" s="4"/>
    </row>
    <row r="1509" spans="9:12" x14ac:dyDescent="0.25">
      <c r="I1509" s="5"/>
      <c r="K1509" s="6"/>
      <c r="L1509" s="4"/>
    </row>
    <row r="1510" spans="9:12" x14ac:dyDescent="0.25">
      <c r="I1510" s="5"/>
      <c r="K1510" s="6"/>
      <c r="L1510" s="4"/>
    </row>
    <row r="1511" spans="9:12" x14ac:dyDescent="0.25">
      <c r="I1511" s="5"/>
      <c r="K1511" s="6"/>
      <c r="L1511" s="4"/>
    </row>
    <row r="1512" spans="9:12" x14ac:dyDescent="0.25">
      <c r="I1512" s="5"/>
      <c r="K1512" s="6"/>
      <c r="L1512" s="4"/>
    </row>
    <row r="1513" spans="9:12" x14ac:dyDescent="0.25">
      <c r="I1513" s="5"/>
      <c r="K1513" s="6"/>
      <c r="L1513" s="4"/>
    </row>
    <row r="1514" spans="9:12" x14ac:dyDescent="0.25">
      <c r="I1514" s="5"/>
      <c r="K1514" s="6"/>
      <c r="L1514" s="4"/>
    </row>
    <row r="1515" spans="9:12" x14ac:dyDescent="0.25">
      <c r="I1515" s="5"/>
      <c r="K1515" s="6"/>
      <c r="L1515" s="4"/>
    </row>
    <row r="1516" spans="9:12" x14ac:dyDescent="0.25">
      <c r="I1516" s="5"/>
      <c r="K1516" s="6"/>
      <c r="L1516" s="4"/>
    </row>
    <row r="1517" spans="9:12" x14ac:dyDescent="0.25">
      <c r="I1517" s="5"/>
      <c r="K1517" s="6"/>
      <c r="L1517" s="4"/>
    </row>
    <row r="1518" spans="9:12" x14ac:dyDescent="0.25">
      <c r="I1518" s="5"/>
      <c r="K1518" s="6"/>
      <c r="L1518" s="4"/>
    </row>
    <row r="1519" spans="9:12" x14ac:dyDescent="0.25">
      <c r="I1519" s="5"/>
      <c r="K1519" s="6"/>
      <c r="L1519" s="4"/>
    </row>
    <row r="1520" spans="9:12" x14ac:dyDescent="0.25">
      <c r="I1520" s="5"/>
      <c r="K1520" s="6"/>
      <c r="L1520" s="4"/>
    </row>
    <row r="1521" spans="9:12" x14ac:dyDescent="0.25">
      <c r="I1521" s="5"/>
      <c r="K1521" s="6"/>
      <c r="L1521" s="4"/>
    </row>
    <row r="1522" spans="9:12" x14ac:dyDescent="0.25">
      <c r="I1522" s="5"/>
      <c r="K1522" s="6"/>
      <c r="L1522" s="4"/>
    </row>
    <row r="1523" spans="9:12" x14ac:dyDescent="0.25">
      <c r="I1523" s="5"/>
      <c r="K1523" s="6"/>
      <c r="L1523" s="4"/>
    </row>
    <row r="1524" spans="9:12" x14ac:dyDescent="0.25">
      <c r="I1524" s="5"/>
      <c r="K1524" s="6"/>
      <c r="L1524" s="4"/>
    </row>
    <row r="1525" spans="9:12" x14ac:dyDescent="0.25">
      <c r="I1525" s="5"/>
      <c r="K1525" s="6"/>
      <c r="L1525" s="4"/>
    </row>
    <row r="1526" spans="9:12" x14ac:dyDescent="0.25">
      <c r="I1526" s="5"/>
      <c r="K1526" s="6"/>
      <c r="L1526" s="4"/>
    </row>
    <row r="1527" spans="9:12" x14ac:dyDescent="0.25">
      <c r="I1527" s="5"/>
      <c r="K1527" s="6"/>
      <c r="L1527" s="4"/>
    </row>
    <row r="1528" spans="9:12" x14ac:dyDescent="0.25">
      <c r="I1528" s="5"/>
      <c r="K1528" s="6"/>
      <c r="L1528" s="4"/>
    </row>
    <row r="1529" spans="9:12" x14ac:dyDescent="0.25">
      <c r="I1529" s="5"/>
      <c r="K1529" s="6"/>
      <c r="L1529" s="4"/>
    </row>
    <row r="1530" spans="9:12" x14ac:dyDescent="0.25">
      <c r="I1530" s="5"/>
      <c r="K1530" s="6"/>
      <c r="L1530" s="4"/>
    </row>
    <row r="1531" spans="9:12" x14ac:dyDescent="0.25">
      <c r="I1531" s="5"/>
      <c r="K1531" s="6"/>
      <c r="L1531" s="4"/>
    </row>
    <row r="1532" spans="9:12" x14ac:dyDescent="0.25">
      <c r="I1532" s="5"/>
      <c r="K1532" s="6"/>
      <c r="L1532" s="4"/>
    </row>
    <row r="1533" spans="9:12" x14ac:dyDescent="0.25">
      <c r="I1533" s="5"/>
      <c r="K1533" s="6"/>
      <c r="L1533" s="4"/>
    </row>
    <row r="1534" spans="9:12" x14ac:dyDescent="0.25">
      <c r="I1534" s="5"/>
      <c r="K1534" s="6"/>
      <c r="L1534" s="4"/>
    </row>
    <row r="1535" spans="9:12" x14ac:dyDescent="0.25">
      <c r="I1535" s="5"/>
      <c r="K1535" s="6"/>
      <c r="L1535" s="4"/>
    </row>
    <row r="1536" spans="9:12" x14ac:dyDescent="0.25">
      <c r="I1536" s="5"/>
      <c r="K1536" s="6"/>
      <c r="L1536" s="4"/>
    </row>
    <row r="1537" spans="9:12" x14ac:dyDescent="0.25">
      <c r="I1537" s="5"/>
      <c r="K1537" s="6"/>
      <c r="L1537" s="4"/>
    </row>
    <row r="1538" spans="9:12" x14ac:dyDescent="0.25">
      <c r="I1538" s="5"/>
      <c r="K1538" s="6"/>
      <c r="L1538" s="4"/>
    </row>
    <row r="1539" spans="9:12" x14ac:dyDescent="0.25">
      <c r="I1539" s="5"/>
      <c r="K1539" s="6"/>
      <c r="L1539" s="4"/>
    </row>
    <row r="1540" spans="9:12" x14ac:dyDescent="0.25">
      <c r="I1540" s="5"/>
      <c r="K1540" s="6"/>
      <c r="L1540" s="4"/>
    </row>
    <row r="1541" spans="9:12" x14ac:dyDescent="0.25">
      <c r="I1541" s="5"/>
      <c r="K1541" s="6"/>
      <c r="L1541" s="4"/>
    </row>
    <row r="1542" spans="9:12" x14ac:dyDescent="0.25">
      <c r="I1542" s="5"/>
      <c r="K1542" s="6"/>
      <c r="L1542" s="4"/>
    </row>
    <row r="1543" spans="9:12" x14ac:dyDescent="0.25">
      <c r="I1543" s="5"/>
      <c r="K1543" s="6"/>
      <c r="L1543" s="4"/>
    </row>
    <row r="1544" spans="9:12" x14ac:dyDescent="0.25">
      <c r="I1544" s="5"/>
      <c r="K1544" s="6"/>
      <c r="L1544" s="4"/>
    </row>
    <row r="1545" spans="9:12" x14ac:dyDescent="0.25">
      <c r="I1545" s="5"/>
      <c r="K1545" s="6"/>
      <c r="L1545" s="4"/>
    </row>
    <row r="1546" spans="9:12" x14ac:dyDescent="0.25">
      <c r="I1546" s="5"/>
      <c r="K1546" s="6"/>
      <c r="L1546" s="4"/>
    </row>
    <row r="1547" spans="9:12" x14ac:dyDescent="0.25">
      <c r="I1547" s="5"/>
      <c r="K1547" s="6"/>
      <c r="L1547" s="4"/>
    </row>
    <row r="1548" spans="9:12" x14ac:dyDescent="0.25">
      <c r="I1548" s="5"/>
      <c r="K1548" s="6"/>
      <c r="L1548" s="4"/>
    </row>
    <row r="1549" spans="9:12" x14ac:dyDescent="0.25">
      <c r="I1549" s="5"/>
      <c r="K1549" s="6"/>
      <c r="L1549" s="4"/>
    </row>
    <row r="1550" spans="9:12" x14ac:dyDescent="0.25">
      <c r="I1550" s="5"/>
      <c r="K1550" s="6"/>
      <c r="L1550" s="4"/>
    </row>
    <row r="1551" spans="9:12" x14ac:dyDescent="0.25">
      <c r="I1551" s="5"/>
      <c r="K1551" s="6"/>
      <c r="L1551" s="4"/>
    </row>
    <row r="1552" spans="9:12" x14ac:dyDescent="0.25">
      <c r="I1552" s="5"/>
      <c r="K1552" s="6"/>
      <c r="L1552" s="4"/>
    </row>
    <row r="1553" spans="9:12" x14ac:dyDescent="0.25">
      <c r="I1553" s="5"/>
      <c r="K1553" s="6"/>
      <c r="L1553" s="4"/>
    </row>
    <row r="1554" spans="9:12" x14ac:dyDescent="0.25">
      <c r="I1554" s="5"/>
      <c r="K1554" s="6"/>
      <c r="L1554" s="4"/>
    </row>
    <row r="1555" spans="9:12" x14ac:dyDescent="0.25">
      <c r="I1555" s="5"/>
      <c r="K1555" s="6"/>
      <c r="L1555" s="4"/>
    </row>
    <row r="1556" spans="9:12" x14ac:dyDescent="0.25">
      <c r="I1556" s="5"/>
      <c r="K1556" s="6"/>
      <c r="L1556" s="4"/>
    </row>
    <row r="1557" spans="9:12" x14ac:dyDescent="0.25">
      <c r="I1557" s="5"/>
      <c r="K1557" s="6"/>
      <c r="L1557" s="4"/>
    </row>
    <row r="1558" spans="9:12" x14ac:dyDescent="0.25">
      <c r="I1558" s="5"/>
      <c r="K1558" s="6"/>
      <c r="L1558" s="4"/>
    </row>
    <row r="1559" spans="9:12" x14ac:dyDescent="0.25">
      <c r="I1559" s="5"/>
      <c r="K1559" s="6"/>
      <c r="L1559" s="4"/>
    </row>
    <row r="1560" spans="9:12" x14ac:dyDescent="0.25">
      <c r="I1560" s="5"/>
      <c r="K1560" s="6"/>
      <c r="L1560" s="4"/>
    </row>
    <row r="1561" spans="9:12" x14ac:dyDescent="0.25">
      <c r="I1561" s="5"/>
      <c r="K1561" s="6"/>
      <c r="L1561" s="4"/>
    </row>
    <row r="1562" spans="9:12" x14ac:dyDescent="0.25">
      <c r="I1562" s="5"/>
      <c r="K1562" s="6"/>
      <c r="L1562" s="4"/>
    </row>
    <row r="1563" spans="9:12" x14ac:dyDescent="0.25">
      <c r="I1563" s="5"/>
      <c r="K1563" s="6"/>
      <c r="L1563" s="4"/>
    </row>
    <row r="1564" spans="9:12" x14ac:dyDescent="0.25">
      <c r="I1564" s="5"/>
      <c r="K1564" s="6"/>
      <c r="L1564" s="4"/>
    </row>
    <row r="1565" spans="9:12" x14ac:dyDescent="0.25">
      <c r="I1565" s="5"/>
      <c r="K1565" s="6"/>
      <c r="L1565" s="4"/>
    </row>
    <row r="1566" spans="9:12" x14ac:dyDescent="0.25">
      <c r="I1566" s="5"/>
      <c r="K1566" s="6"/>
      <c r="L1566" s="4"/>
    </row>
    <row r="1567" spans="9:12" x14ac:dyDescent="0.25">
      <c r="I1567" s="5"/>
      <c r="K1567" s="6"/>
      <c r="L1567" s="4"/>
    </row>
    <row r="1568" spans="9:12" x14ac:dyDescent="0.25">
      <c r="I1568" s="5"/>
      <c r="K1568" s="6"/>
      <c r="L1568" s="4"/>
    </row>
    <row r="1569" spans="9:12" x14ac:dyDescent="0.25">
      <c r="I1569" s="5"/>
      <c r="K1569" s="6"/>
      <c r="L1569" s="4"/>
    </row>
    <row r="1570" spans="9:12" x14ac:dyDescent="0.25">
      <c r="I1570" s="5"/>
      <c r="K1570" s="6"/>
      <c r="L1570" s="4"/>
    </row>
    <row r="1571" spans="9:12" x14ac:dyDescent="0.25">
      <c r="I1571" s="5"/>
      <c r="K1571" s="6"/>
      <c r="L1571" s="4"/>
    </row>
    <row r="1572" spans="9:12" x14ac:dyDescent="0.25">
      <c r="I1572" s="5"/>
      <c r="K1572" s="6"/>
      <c r="L1572" s="4"/>
    </row>
    <row r="1573" spans="9:12" x14ac:dyDescent="0.25">
      <c r="I1573" s="5"/>
      <c r="K1573" s="6"/>
      <c r="L1573" s="4"/>
    </row>
    <row r="1574" spans="9:12" x14ac:dyDescent="0.25">
      <c r="I1574" s="5"/>
      <c r="K1574" s="6"/>
      <c r="L1574" s="4"/>
    </row>
    <row r="1575" spans="9:12" x14ac:dyDescent="0.25">
      <c r="I1575" s="5"/>
      <c r="K1575" s="6"/>
      <c r="L1575" s="4"/>
    </row>
    <row r="1576" spans="9:12" x14ac:dyDescent="0.25">
      <c r="I1576" s="5"/>
      <c r="K1576" s="6"/>
      <c r="L1576" s="4"/>
    </row>
    <row r="1577" spans="9:12" x14ac:dyDescent="0.25">
      <c r="I1577" s="5"/>
      <c r="K1577" s="6"/>
      <c r="L1577" s="4"/>
    </row>
    <row r="1578" spans="9:12" x14ac:dyDescent="0.25">
      <c r="I1578" s="5"/>
      <c r="K1578" s="6"/>
      <c r="L1578" s="4"/>
    </row>
    <row r="1579" spans="9:12" x14ac:dyDescent="0.25">
      <c r="I1579" s="5"/>
      <c r="K1579" s="6"/>
      <c r="L1579" s="4"/>
    </row>
    <row r="1580" spans="9:12" x14ac:dyDescent="0.25">
      <c r="I1580" s="5"/>
      <c r="K1580" s="6"/>
      <c r="L1580" s="4"/>
    </row>
    <row r="1581" spans="9:12" x14ac:dyDescent="0.25">
      <c r="I1581" s="5"/>
      <c r="K1581" s="6"/>
      <c r="L1581" s="4"/>
    </row>
    <row r="1582" spans="9:12" x14ac:dyDescent="0.25">
      <c r="I1582" s="5"/>
      <c r="K1582" s="6"/>
      <c r="L1582" s="4"/>
    </row>
    <row r="1583" spans="9:12" x14ac:dyDescent="0.25">
      <c r="I1583" s="5"/>
      <c r="K1583" s="6"/>
      <c r="L1583" s="4"/>
    </row>
    <row r="1584" spans="9:12" x14ac:dyDescent="0.25">
      <c r="I1584" s="5"/>
      <c r="K1584" s="6"/>
      <c r="L1584" s="4"/>
    </row>
    <row r="1585" spans="9:12" x14ac:dyDescent="0.25">
      <c r="I1585" s="5"/>
      <c r="K1585" s="6"/>
      <c r="L1585" s="4"/>
    </row>
    <row r="1586" spans="9:12" x14ac:dyDescent="0.25">
      <c r="I1586" s="5"/>
      <c r="K1586" s="6"/>
      <c r="L1586" s="4"/>
    </row>
    <row r="1587" spans="9:12" x14ac:dyDescent="0.25">
      <c r="I1587" s="5"/>
      <c r="K1587" s="6"/>
      <c r="L1587" s="4"/>
    </row>
    <row r="1588" spans="9:12" x14ac:dyDescent="0.25">
      <c r="I1588" s="5"/>
      <c r="K1588" s="6"/>
      <c r="L1588" s="4"/>
    </row>
    <row r="1589" spans="9:12" x14ac:dyDescent="0.25">
      <c r="I1589" s="5"/>
      <c r="K1589" s="6"/>
      <c r="L1589" s="4"/>
    </row>
    <row r="1590" spans="9:12" x14ac:dyDescent="0.25">
      <c r="I1590" s="5"/>
      <c r="K1590" s="6"/>
      <c r="L1590" s="4"/>
    </row>
    <row r="1591" spans="9:12" x14ac:dyDescent="0.25">
      <c r="I1591" s="5"/>
      <c r="K1591" s="6"/>
      <c r="L1591" s="4"/>
    </row>
    <row r="1592" spans="9:12" x14ac:dyDescent="0.25">
      <c r="I1592" s="5"/>
      <c r="K1592" s="6"/>
      <c r="L1592" s="4"/>
    </row>
    <row r="1593" spans="9:12" x14ac:dyDescent="0.25">
      <c r="I1593" s="5"/>
      <c r="K1593" s="6"/>
      <c r="L1593" s="4"/>
    </row>
    <row r="1594" spans="9:12" x14ac:dyDescent="0.25">
      <c r="I1594" s="5"/>
      <c r="K1594" s="6"/>
      <c r="L1594" s="4"/>
    </row>
    <row r="1595" spans="9:12" x14ac:dyDescent="0.25">
      <c r="I1595" s="5"/>
      <c r="K1595" s="6"/>
      <c r="L1595" s="4"/>
    </row>
    <row r="1596" spans="9:12" x14ac:dyDescent="0.25">
      <c r="I1596" s="5"/>
      <c r="K1596" s="6"/>
      <c r="L1596" s="4"/>
    </row>
    <row r="1597" spans="9:12" x14ac:dyDescent="0.25">
      <c r="I1597" s="5"/>
      <c r="K1597" s="6"/>
      <c r="L1597" s="4"/>
    </row>
    <row r="1598" spans="9:12" x14ac:dyDescent="0.25">
      <c r="I1598" s="5"/>
      <c r="K1598" s="6"/>
      <c r="L1598" s="4"/>
    </row>
    <row r="1599" spans="9:12" x14ac:dyDescent="0.25">
      <c r="I1599" s="5"/>
      <c r="K1599" s="6"/>
      <c r="L1599" s="4"/>
    </row>
    <row r="1600" spans="9:12" x14ac:dyDescent="0.25">
      <c r="I1600" s="5"/>
      <c r="K1600" s="6"/>
      <c r="L1600" s="4"/>
    </row>
    <row r="1601" spans="9:12" x14ac:dyDescent="0.25">
      <c r="I1601" s="5"/>
      <c r="K1601" s="6"/>
      <c r="L1601" s="4"/>
    </row>
    <row r="1602" spans="9:12" x14ac:dyDescent="0.25">
      <c r="I1602" s="5"/>
      <c r="K1602" s="6"/>
      <c r="L1602" s="4"/>
    </row>
    <row r="1603" spans="9:12" x14ac:dyDescent="0.25">
      <c r="I1603" s="5"/>
      <c r="K1603" s="6"/>
      <c r="L1603" s="4"/>
    </row>
    <row r="1604" spans="9:12" x14ac:dyDescent="0.25">
      <c r="I1604" s="5"/>
      <c r="K1604" s="6"/>
      <c r="L1604" s="4"/>
    </row>
    <row r="1605" spans="9:12" x14ac:dyDescent="0.25">
      <c r="I1605" s="5"/>
      <c r="K1605" s="6"/>
      <c r="L1605" s="4"/>
    </row>
    <row r="1606" spans="9:12" x14ac:dyDescent="0.25">
      <c r="I1606" s="5"/>
      <c r="K1606" s="6"/>
      <c r="L1606" s="4"/>
    </row>
    <row r="1607" spans="9:12" x14ac:dyDescent="0.25">
      <c r="I1607" s="5"/>
      <c r="K1607" s="6"/>
      <c r="L1607" s="4"/>
    </row>
    <row r="1608" spans="9:12" x14ac:dyDescent="0.25">
      <c r="I1608" s="5"/>
      <c r="K1608" s="6"/>
      <c r="L1608" s="4"/>
    </row>
    <row r="1609" spans="9:12" x14ac:dyDescent="0.25">
      <c r="I1609" s="5"/>
      <c r="K1609" s="6"/>
      <c r="L1609" s="4"/>
    </row>
    <row r="1610" spans="9:12" x14ac:dyDescent="0.25">
      <c r="I1610" s="5"/>
      <c r="K1610" s="6"/>
      <c r="L1610" s="4"/>
    </row>
    <row r="1611" spans="9:12" x14ac:dyDescent="0.25">
      <c r="I1611" s="5"/>
      <c r="K1611" s="6"/>
      <c r="L1611" s="4"/>
    </row>
    <row r="1612" spans="9:12" x14ac:dyDescent="0.25">
      <c r="I1612" s="5"/>
      <c r="K1612" s="6"/>
      <c r="L1612" s="4"/>
    </row>
    <row r="1613" spans="9:12" x14ac:dyDescent="0.25">
      <c r="I1613" s="5"/>
      <c r="K1613" s="6"/>
      <c r="L1613" s="4"/>
    </row>
    <row r="1614" spans="9:12" x14ac:dyDescent="0.25">
      <c r="I1614" s="5"/>
      <c r="K1614" s="6"/>
      <c r="L1614" s="4"/>
    </row>
    <row r="1615" spans="9:12" x14ac:dyDescent="0.25">
      <c r="I1615" s="5"/>
      <c r="K1615" s="6"/>
      <c r="L1615" s="4"/>
    </row>
    <row r="1616" spans="9:12" x14ac:dyDescent="0.25">
      <c r="I1616" s="5"/>
      <c r="K1616" s="6"/>
      <c r="L1616" s="4"/>
    </row>
    <row r="1617" spans="9:12" x14ac:dyDescent="0.25">
      <c r="I1617" s="5"/>
      <c r="K1617" s="6"/>
      <c r="L1617" s="4"/>
    </row>
    <row r="1618" spans="9:12" x14ac:dyDescent="0.25">
      <c r="I1618" s="5"/>
      <c r="K1618" s="6"/>
      <c r="L1618" s="4"/>
    </row>
    <row r="1619" spans="9:12" x14ac:dyDescent="0.25">
      <c r="I1619" s="5"/>
      <c r="K1619" s="6"/>
      <c r="L1619" s="4"/>
    </row>
    <row r="1620" spans="9:12" x14ac:dyDescent="0.25">
      <c r="I1620" s="5"/>
      <c r="K1620" s="6"/>
      <c r="L1620" s="4"/>
    </row>
    <row r="1621" spans="9:12" x14ac:dyDescent="0.25">
      <c r="I1621" s="5"/>
      <c r="K1621" s="6"/>
      <c r="L1621" s="4"/>
    </row>
    <row r="1622" spans="9:12" x14ac:dyDescent="0.25">
      <c r="I1622" s="5"/>
      <c r="K1622" s="6"/>
      <c r="L1622" s="4"/>
    </row>
    <row r="1623" spans="9:12" x14ac:dyDescent="0.25">
      <c r="I1623" s="5"/>
      <c r="K1623" s="6"/>
      <c r="L1623" s="4"/>
    </row>
    <row r="1624" spans="9:12" x14ac:dyDescent="0.25">
      <c r="I1624" s="5"/>
      <c r="K1624" s="6"/>
      <c r="L1624" s="4"/>
    </row>
    <row r="1625" spans="9:12" x14ac:dyDescent="0.25">
      <c r="I1625" s="5"/>
      <c r="K1625" s="6"/>
      <c r="L1625" s="4"/>
    </row>
    <row r="1626" spans="9:12" x14ac:dyDescent="0.25">
      <c r="I1626" s="5"/>
      <c r="K1626" s="6"/>
      <c r="L1626" s="4"/>
    </row>
    <row r="1627" spans="9:12" x14ac:dyDescent="0.25">
      <c r="I1627" s="5"/>
      <c r="K1627" s="6"/>
      <c r="L1627" s="4"/>
    </row>
    <row r="1628" spans="9:12" x14ac:dyDescent="0.25">
      <c r="I1628" s="5"/>
      <c r="K1628" s="6"/>
      <c r="L1628" s="4"/>
    </row>
    <row r="1629" spans="9:12" x14ac:dyDescent="0.25">
      <c r="I1629" s="5"/>
      <c r="K1629" s="6"/>
      <c r="L1629" s="4"/>
    </row>
    <row r="1630" spans="9:12" x14ac:dyDescent="0.25">
      <c r="I1630" s="5"/>
      <c r="K1630" s="6"/>
      <c r="L1630" s="4"/>
    </row>
    <row r="1631" spans="9:12" x14ac:dyDescent="0.25">
      <c r="I1631" s="5"/>
      <c r="K1631" s="6"/>
      <c r="L1631" s="4"/>
    </row>
    <row r="1632" spans="9:12" x14ac:dyDescent="0.25">
      <c r="I1632" s="5"/>
      <c r="K1632" s="6"/>
      <c r="L1632" s="4"/>
    </row>
    <row r="1633" spans="9:12" x14ac:dyDescent="0.25">
      <c r="I1633" s="5"/>
      <c r="K1633" s="6"/>
      <c r="L1633" s="4"/>
    </row>
    <row r="1634" spans="9:12" x14ac:dyDescent="0.25">
      <c r="I1634" s="5"/>
      <c r="K1634" s="6"/>
      <c r="L1634" s="4"/>
    </row>
    <row r="1635" spans="9:12" x14ac:dyDescent="0.25">
      <c r="I1635" s="5"/>
      <c r="K1635" s="6"/>
      <c r="L1635" s="4"/>
    </row>
    <row r="1636" spans="9:12" x14ac:dyDescent="0.25">
      <c r="I1636" s="5"/>
      <c r="K1636" s="6"/>
      <c r="L1636" s="4"/>
    </row>
    <row r="1637" spans="9:12" x14ac:dyDescent="0.25">
      <c r="I1637" s="5"/>
      <c r="K1637" s="6"/>
      <c r="L1637" s="4"/>
    </row>
    <row r="1638" spans="9:12" x14ac:dyDescent="0.25">
      <c r="I1638" s="5"/>
      <c r="K1638" s="6"/>
      <c r="L1638" s="4"/>
    </row>
    <row r="1639" spans="9:12" x14ac:dyDescent="0.25">
      <c r="I1639" s="5"/>
      <c r="K1639" s="6"/>
      <c r="L1639" s="4"/>
    </row>
    <row r="1640" spans="9:12" x14ac:dyDescent="0.25">
      <c r="I1640" s="5"/>
      <c r="K1640" s="6"/>
      <c r="L1640" s="4"/>
    </row>
    <row r="1641" spans="9:12" x14ac:dyDescent="0.25">
      <c r="I1641" s="5"/>
      <c r="K1641" s="6"/>
      <c r="L1641" s="4"/>
    </row>
    <row r="1642" spans="9:12" x14ac:dyDescent="0.25">
      <c r="I1642" s="5"/>
      <c r="K1642" s="6"/>
      <c r="L1642" s="4"/>
    </row>
    <row r="1643" spans="9:12" x14ac:dyDescent="0.25">
      <c r="I1643" s="5"/>
      <c r="K1643" s="6"/>
      <c r="L1643" s="4"/>
    </row>
    <row r="1644" spans="9:12" x14ac:dyDescent="0.25">
      <c r="I1644" s="5"/>
      <c r="K1644" s="6"/>
      <c r="L1644" s="4"/>
    </row>
    <row r="1645" spans="9:12" x14ac:dyDescent="0.25">
      <c r="I1645" s="5"/>
      <c r="K1645" s="6"/>
      <c r="L1645" s="4"/>
    </row>
    <row r="1646" spans="9:12" x14ac:dyDescent="0.25">
      <c r="I1646" s="5"/>
      <c r="K1646" s="6"/>
      <c r="L1646" s="4"/>
    </row>
    <row r="1647" spans="9:12" x14ac:dyDescent="0.25">
      <c r="I1647" s="5"/>
      <c r="K1647" s="6"/>
      <c r="L1647" s="4"/>
    </row>
    <row r="1648" spans="9:12" x14ac:dyDescent="0.25">
      <c r="I1648" s="5"/>
      <c r="K1648" s="6"/>
      <c r="L1648" s="4"/>
    </row>
    <row r="1649" spans="9:12" x14ac:dyDescent="0.25">
      <c r="I1649" s="5"/>
      <c r="K1649" s="6"/>
      <c r="L1649" s="4"/>
    </row>
    <row r="1650" spans="9:12" x14ac:dyDescent="0.25">
      <c r="I1650" s="5"/>
      <c r="K1650" s="6"/>
      <c r="L1650" s="4"/>
    </row>
    <row r="1651" spans="9:12" x14ac:dyDescent="0.25">
      <c r="I1651" s="5"/>
      <c r="K1651" s="6"/>
      <c r="L1651" s="4"/>
    </row>
    <row r="1652" spans="9:12" x14ac:dyDescent="0.25">
      <c r="I1652" s="5"/>
      <c r="K1652" s="6"/>
      <c r="L1652" s="4"/>
    </row>
    <row r="1653" spans="9:12" x14ac:dyDescent="0.25">
      <c r="I1653" s="5"/>
      <c r="K1653" s="6"/>
      <c r="L1653" s="4"/>
    </row>
    <row r="1654" spans="9:12" x14ac:dyDescent="0.25">
      <c r="I1654" s="5"/>
      <c r="K1654" s="6"/>
      <c r="L1654" s="4"/>
    </row>
    <row r="1655" spans="9:12" x14ac:dyDescent="0.25">
      <c r="I1655" s="5"/>
      <c r="K1655" s="6"/>
      <c r="L1655" s="4"/>
    </row>
    <row r="1656" spans="9:12" x14ac:dyDescent="0.25">
      <c r="I1656" s="5"/>
      <c r="K1656" s="6"/>
      <c r="L1656" s="4"/>
    </row>
    <row r="1657" spans="9:12" x14ac:dyDescent="0.25">
      <c r="I1657" s="5"/>
      <c r="K1657" s="6"/>
      <c r="L1657" s="4"/>
    </row>
    <row r="1658" spans="9:12" x14ac:dyDescent="0.25">
      <c r="I1658" s="5"/>
      <c r="K1658" s="6"/>
      <c r="L1658" s="4"/>
    </row>
    <row r="1659" spans="9:12" x14ac:dyDescent="0.25">
      <c r="I1659" s="5"/>
      <c r="K1659" s="6"/>
      <c r="L1659" s="4"/>
    </row>
    <row r="1660" spans="9:12" x14ac:dyDescent="0.25">
      <c r="I1660" s="5"/>
      <c r="K1660" s="6"/>
      <c r="L1660" s="4"/>
    </row>
    <row r="1661" spans="9:12" x14ac:dyDescent="0.25">
      <c r="I1661" s="5"/>
      <c r="K1661" s="6"/>
      <c r="L1661" s="4"/>
    </row>
    <row r="1662" spans="9:12" x14ac:dyDescent="0.25">
      <c r="I1662" s="5"/>
      <c r="K1662" s="6"/>
      <c r="L1662" s="4"/>
    </row>
    <row r="1663" spans="9:12" x14ac:dyDescent="0.25">
      <c r="I1663" s="5"/>
      <c r="K1663" s="6"/>
      <c r="L1663" s="4"/>
    </row>
    <row r="1664" spans="9:12" x14ac:dyDescent="0.25">
      <c r="I1664" s="5"/>
      <c r="K1664" s="6"/>
      <c r="L1664" s="4"/>
    </row>
    <row r="1665" spans="9:12" x14ac:dyDescent="0.25">
      <c r="I1665" s="5"/>
      <c r="K1665" s="6"/>
      <c r="L1665" s="4"/>
    </row>
    <row r="1666" spans="9:12" x14ac:dyDescent="0.25">
      <c r="I1666" s="5"/>
      <c r="K1666" s="6"/>
      <c r="L1666" s="4"/>
    </row>
    <row r="1667" spans="9:12" x14ac:dyDescent="0.25">
      <c r="I1667" s="5"/>
      <c r="K1667" s="6"/>
      <c r="L1667" s="4"/>
    </row>
    <row r="1668" spans="9:12" x14ac:dyDescent="0.25">
      <c r="I1668" s="5"/>
      <c r="K1668" s="6"/>
      <c r="L1668" s="4"/>
    </row>
    <row r="1669" spans="9:12" x14ac:dyDescent="0.25">
      <c r="I1669" s="5"/>
      <c r="K1669" s="6"/>
      <c r="L1669" s="4"/>
    </row>
    <row r="1670" spans="9:12" x14ac:dyDescent="0.25">
      <c r="I1670" s="5"/>
      <c r="K1670" s="6"/>
      <c r="L1670" s="4"/>
    </row>
    <row r="1671" spans="9:12" x14ac:dyDescent="0.25">
      <c r="I1671" s="5"/>
      <c r="K1671" s="6"/>
      <c r="L1671" s="4"/>
    </row>
    <row r="1672" spans="9:12" x14ac:dyDescent="0.25">
      <c r="I1672" s="5"/>
      <c r="K1672" s="6"/>
      <c r="L1672" s="4"/>
    </row>
    <row r="1673" spans="9:12" x14ac:dyDescent="0.25">
      <c r="I1673" s="5"/>
      <c r="K1673" s="6"/>
      <c r="L1673" s="4"/>
    </row>
    <row r="1674" spans="9:12" x14ac:dyDescent="0.25">
      <c r="I1674" s="5"/>
      <c r="K1674" s="6"/>
      <c r="L1674" s="4"/>
    </row>
    <row r="1675" spans="9:12" x14ac:dyDescent="0.25">
      <c r="I1675" s="5"/>
      <c r="K1675" s="6"/>
      <c r="L1675" s="4"/>
    </row>
    <row r="1676" spans="9:12" x14ac:dyDescent="0.25">
      <c r="I1676" s="5"/>
      <c r="K1676" s="6"/>
      <c r="L1676" s="4"/>
    </row>
    <row r="1677" spans="9:12" x14ac:dyDescent="0.25">
      <c r="I1677" s="5"/>
      <c r="K1677" s="6"/>
      <c r="L1677" s="4"/>
    </row>
    <row r="1678" spans="9:12" x14ac:dyDescent="0.25">
      <c r="I1678" s="5"/>
      <c r="K1678" s="6"/>
      <c r="L1678" s="4"/>
    </row>
    <row r="1679" spans="9:12" x14ac:dyDescent="0.25">
      <c r="I1679" s="5"/>
      <c r="K1679" s="6"/>
      <c r="L1679" s="4"/>
    </row>
    <row r="1680" spans="9:12" x14ac:dyDescent="0.25">
      <c r="I1680" s="5"/>
      <c r="K1680" s="6"/>
      <c r="L1680" s="4"/>
    </row>
    <row r="1681" spans="9:12" x14ac:dyDescent="0.25">
      <c r="I1681" s="5"/>
      <c r="K1681" s="6"/>
      <c r="L1681" s="4"/>
    </row>
    <row r="1682" spans="9:12" x14ac:dyDescent="0.25">
      <c r="I1682" s="5"/>
      <c r="K1682" s="6"/>
      <c r="L1682" s="4"/>
    </row>
    <row r="1683" spans="9:12" x14ac:dyDescent="0.25">
      <c r="I1683" s="5"/>
      <c r="K1683" s="6"/>
      <c r="L1683" s="4"/>
    </row>
    <row r="1684" spans="9:12" x14ac:dyDescent="0.25">
      <c r="I1684" s="5"/>
      <c r="K1684" s="6"/>
      <c r="L1684" s="4"/>
    </row>
    <row r="1685" spans="9:12" x14ac:dyDescent="0.25">
      <c r="I1685" s="5"/>
      <c r="K1685" s="6"/>
      <c r="L1685" s="4"/>
    </row>
    <row r="1686" spans="9:12" x14ac:dyDescent="0.25">
      <c r="I1686" s="5"/>
      <c r="K1686" s="6"/>
      <c r="L1686" s="4"/>
    </row>
    <row r="1687" spans="9:12" x14ac:dyDescent="0.25">
      <c r="I1687" s="5"/>
      <c r="K1687" s="6"/>
      <c r="L1687" s="4"/>
    </row>
    <row r="1688" spans="9:12" x14ac:dyDescent="0.25">
      <c r="I1688" s="5"/>
      <c r="K1688" s="6"/>
      <c r="L1688" s="4"/>
    </row>
    <row r="1689" spans="9:12" x14ac:dyDescent="0.25">
      <c r="I1689" s="5"/>
      <c r="K1689" s="6"/>
      <c r="L1689" s="4"/>
    </row>
    <row r="1690" spans="9:12" x14ac:dyDescent="0.25">
      <c r="I1690" s="5"/>
      <c r="K1690" s="6"/>
      <c r="L1690" s="4"/>
    </row>
    <row r="1691" spans="9:12" x14ac:dyDescent="0.25">
      <c r="I1691" s="5"/>
      <c r="K1691" s="6"/>
      <c r="L1691" s="4"/>
    </row>
    <row r="1692" spans="9:12" x14ac:dyDescent="0.25">
      <c r="I1692" s="5"/>
      <c r="K1692" s="6"/>
      <c r="L1692" s="4"/>
    </row>
    <row r="1693" spans="9:12" x14ac:dyDescent="0.25">
      <c r="I1693" s="5"/>
      <c r="K1693" s="6"/>
      <c r="L1693" s="4"/>
    </row>
    <row r="1694" spans="9:12" x14ac:dyDescent="0.25">
      <c r="I1694" s="5"/>
      <c r="K1694" s="6"/>
      <c r="L1694" s="4"/>
    </row>
    <row r="1695" spans="9:12" x14ac:dyDescent="0.25">
      <c r="I1695" s="5"/>
      <c r="K1695" s="6"/>
      <c r="L1695" s="4"/>
    </row>
    <row r="1696" spans="9:12" x14ac:dyDescent="0.25">
      <c r="I1696" s="5"/>
      <c r="K1696" s="6"/>
      <c r="L1696" s="4"/>
    </row>
    <row r="1697" spans="9:12" x14ac:dyDescent="0.25">
      <c r="I1697" s="5"/>
      <c r="K1697" s="6"/>
      <c r="L1697" s="4"/>
    </row>
    <row r="1698" spans="9:12" x14ac:dyDescent="0.25">
      <c r="I1698" s="5"/>
      <c r="K1698" s="6"/>
      <c r="L1698" s="4"/>
    </row>
    <row r="1699" spans="9:12" x14ac:dyDescent="0.25">
      <c r="I1699" s="5"/>
      <c r="K1699" s="6"/>
      <c r="L1699" s="4"/>
    </row>
    <row r="1700" spans="9:12" x14ac:dyDescent="0.25">
      <c r="I1700" s="5"/>
      <c r="K1700" s="6"/>
      <c r="L1700" s="4"/>
    </row>
    <row r="1701" spans="9:12" x14ac:dyDescent="0.25">
      <c r="I1701" s="5"/>
      <c r="K1701" s="6"/>
      <c r="L1701" s="4"/>
    </row>
    <row r="1702" spans="9:12" x14ac:dyDescent="0.25">
      <c r="I1702" s="5"/>
      <c r="K1702" s="6"/>
      <c r="L1702" s="4"/>
    </row>
    <row r="1703" spans="9:12" x14ac:dyDescent="0.25">
      <c r="I1703" s="5"/>
      <c r="K1703" s="6"/>
      <c r="L1703" s="4"/>
    </row>
    <row r="1704" spans="9:12" x14ac:dyDescent="0.25">
      <c r="I1704" s="5"/>
      <c r="K1704" s="6"/>
      <c r="L1704" s="4"/>
    </row>
    <row r="1705" spans="9:12" x14ac:dyDescent="0.25">
      <c r="I1705" s="5"/>
      <c r="K1705" s="6"/>
      <c r="L1705" s="4"/>
    </row>
    <row r="1706" spans="9:12" x14ac:dyDescent="0.25">
      <c r="I1706" s="5"/>
      <c r="K1706" s="6"/>
      <c r="L1706" s="4"/>
    </row>
    <row r="1707" spans="9:12" x14ac:dyDescent="0.25">
      <c r="I1707" s="5"/>
      <c r="K1707" s="6"/>
      <c r="L1707" s="4"/>
    </row>
    <row r="1708" spans="9:12" x14ac:dyDescent="0.25">
      <c r="I1708" s="5"/>
      <c r="K1708" s="6"/>
      <c r="L1708" s="4"/>
    </row>
    <row r="1709" spans="9:12" x14ac:dyDescent="0.25">
      <c r="I1709" s="5"/>
      <c r="K1709" s="6"/>
      <c r="L1709" s="4"/>
    </row>
    <row r="1710" spans="9:12" x14ac:dyDescent="0.25">
      <c r="I1710" s="5"/>
      <c r="K1710" s="6"/>
      <c r="L1710" s="4"/>
    </row>
    <row r="1711" spans="9:12" x14ac:dyDescent="0.25">
      <c r="I1711" s="5"/>
      <c r="K1711" s="6"/>
      <c r="L1711" s="4"/>
    </row>
    <row r="1712" spans="9:12" x14ac:dyDescent="0.25">
      <c r="I1712" s="5"/>
      <c r="K1712" s="6"/>
      <c r="L1712" s="4"/>
    </row>
    <row r="1713" spans="9:12" x14ac:dyDescent="0.25">
      <c r="I1713" s="5"/>
      <c r="K1713" s="6"/>
      <c r="L1713" s="4"/>
    </row>
    <row r="1714" spans="9:12" x14ac:dyDescent="0.25">
      <c r="I1714" s="5"/>
      <c r="K1714" s="6"/>
      <c r="L1714" s="4"/>
    </row>
    <row r="1715" spans="9:12" x14ac:dyDescent="0.25">
      <c r="I1715" s="5"/>
      <c r="K1715" s="6"/>
      <c r="L1715" s="4"/>
    </row>
    <row r="1716" spans="9:12" x14ac:dyDescent="0.25">
      <c r="I1716" s="5"/>
      <c r="K1716" s="6"/>
      <c r="L1716" s="4"/>
    </row>
    <row r="1717" spans="9:12" x14ac:dyDescent="0.25">
      <c r="I1717" s="5"/>
      <c r="K1717" s="6"/>
      <c r="L1717" s="4"/>
    </row>
    <row r="1718" spans="9:12" x14ac:dyDescent="0.25">
      <c r="I1718" s="5"/>
      <c r="K1718" s="6"/>
      <c r="L1718" s="4"/>
    </row>
    <row r="1719" spans="9:12" x14ac:dyDescent="0.25">
      <c r="I1719" s="5"/>
      <c r="K1719" s="6"/>
      <c r="L1719" s="4"/>
    </row>
    <row r="1720" spans="9:12" x14ac:dyDescent="0.25">
      <c r="I1720" s="5"/>
      <c r="K1720" s="6"/>
      <c r="L1720" s="4"/>
    </row>
    <row r="1721" spans="9:12" x14ac:dyDescent="0.25">
      <c r="I1721" s="5"/>
      <c r="K1721" s="6"/>
      <c r="L1721" s="4"/>
    </row>
    <row r="1722" spans="9:12" x14ac:dyDescent="0.25">
      <c r="I1722" s="5"/>
      <c r="K1722" s="6"/>
      <c r="L1722" s="4"/>
    </row>
    <row r="1723" spans="9:12" x14ac:dyDescent="0.25">
      <c r="I1723" s="5"/>
      <c r="K1723" s="6"/>
      <c r="L1723" s="4"/>
    </row>
    <row r="1724" spans="9:12" x14ac:dyDescent="0.25">
      <c r="I1724" s="5"/>
      <c r="K1724" s="6"/>
      <c r="L1724" s="4"/>
    </row>
    <row r="1725" spans="9:12" x14ac:dyDescent="0.25">
      <c r="I1725" s="5"/>
      <c r="K1725" s="6"/>
      <c r="L1725" s="4"/>
    </row>
    <row r="1726" spans="9:12" x14ac:dyDescent="0.25">
      <c r="I1726" s="5"/>
      <c r="K1726" s="6"/>
      <c r="L1726" s="4"/>
    </row>
    <row r="1727" spans="9:12" x14ac:dyDescent="0.25">
      <c r="I1727" s="5"/>
      <c r="K1727" s="6"/>
      <c r="L1727" s="4"/>
    </row>
    <row r="1728" spans="9:12" x14ac:dyDescent="0.25">
      <c r="I1728" s="5"/>
      <c r="K1728" s="6"/>
      <c r="L1728" s="4"/>
    </row>
    <row r="1729" spans="9:12" x14ac:dyDescent="0.25">
      <c r="I1729" s="5"/>
      <c r="K1729" s="6"/>
      <c r="L1729" s="4"/>
    </row>
    <row r="1730" spans="9:12" x14ac:dyDescent="0.25">
      <c r="I1730" s="5"/>
      <c r="K1730" s="6"/>
      <c r="L1730" s="4"/>
    </row>
    <row r="1731" spans="9:12" x14ac:dyDescent="0.25">
      <c r="I1731" s="5"/>
      <c r="K1731" s="6"/>
      <c r="L1731" s="4"/>
    </row>
    <row r="1732" spans="9:12" x14ac:dyDescent="0.25">
      <c r="I1732" s="5"/>
      <c r="K1732" s="6"/>
      <c r="L1732" s="4"/>
    </row>
    <row r="1733" spans="9:12" x14ac:dyDescent="0.25">
      <c r="I1733" s="5"/>
      <c r="K1733" s="6"/>
      <c r="L1733" s="4"/>
    </row>
    <row r="1734" spans="9:12" x14ac:dyDescent="0.25">
      <c r="I1734" s="5"/>
      <c r="K1734" s="6"/>
      <c r="L1734" s="4"/>
    </row>
    <row r="1735" spans="9:12" x14ac:dyDescent="0.25">
      <c r="I1735" s="5"/>
      <c r="K1735" s="6"/>
      <c r="L1735" s="4"/>
    </row>
    <row r="1736" spans="9:12" x14ac:dyDescent="0.25">
      <c r="I1736" s="5"/>
      <c r="K1736" s="6"/>
      <c r="L1736" s="4"/>
    </row>
    <row r="1737" spans="9:12" x14ac:dyDescent="0.25">
      <c r="I1737" s="5"/>
      <c r="K1737" s="6"/>
      <c r="L1737" s="4"/>
    </row>
    <row r="1738" spans="9:12" x14ac:dyDescent="0.25">
      <c r="I1738" s="5"/>
      <c r="K1738" s="6"/>
      <c r="L1738" s="4"/>
    </row>
    <row r="1739" spans="9:12" x14ac:dyDescent="0.25">
      <c r="I1739" s="5"/>
      <c r="K1739" s="6"/>
      <c r="L1739" s="4"/>
    </row>
    <row r="1740" spans="9:12" x14ac:dyDescent="0.25">
      <c r="I1740" s="5"/>
      <c r="K1740" s="6"/>
      <c r="L1740" s="4"/>
    </row>
    <row r="1741" spans="9:12" x14ac:dyDescent="0.25">
      <c r="I1741" s="5"/>
      <c r="K1741" s="6"/>
      <c r="L1741" s="4"/>
    </row>
    <row r="1742" spans="9:12" x14ac:dyDescent="0.25">
      <c r="I1742" s="5"/>
      <c r="K1742" s="6"/>
      <c r="L1742" s="4"/>
    </row>
    <row r="1743" spans="9:12" x14ac:dyDescent="0.25">
      <c r="I1743" s="5"/>
      <c r="K1743" s="6"/>
      <c r="L1743" s="4"/>
    </row>
    <row r="1744" spans="9:12" x14ac:dyDescent="0.25">
      <c r="I1744" s="5"/>
      <c r="K1744" s="6"/>
      <c r="L1744" s="4"/>
    </row>
    <row r="1745" spans="9:12" x14ac:dyDescent="0.25">
      <c r="I1745" s="5"/>
      <c r="K1745" s="6"/>
      <c r="L1745" s="4"/>
    </row>
    <row r="1746" spans="9:12" x14ac:dyDescent="0.25">
      <c r="I1746" s="5"/>
      <c r="K1746" s="6"/>
      <c r="L1746" s="4"/>
    </row>
    <row r="1747" spans="9:12" x14ac:dyDescent="0.25">
      <c r="I1747" s="5"/>
      <c r="K1747" s="6"/>
      <c r="L1747" s="4"/>
    </row>
    <row r="1748" spans="9:12" x14ac:dyDescent="0.25">
      <c r="I1748" s="5"/>
      <c r="K1748" s="6"/>
      <c r="L1748" s="4"/>
    </row>
    <row r="1749" spans="9:12" x14ac:dyDescent="0.25">
      <c r="I1749" s="5"/>
      <c r="K1749" s="6"/>
      <c r="L1749" s="4"/>
    </row>
    <row r="1750" spans="9:12" x14ac:dyDescent="0.25">
      <c r="I1750" s="5"/>
      <c r="K1750" s="6"/>
      <c r="L1750" s="4"/>
    </row>
    <row r="1751" spans="9:12" x14ac:dyDescent="0.25">
      <c r="I1751" s="5"/>
      <c r="K1751" s="6"/>
      <c r="L1751" s="4"/>
    </row>
    <row r="1752" spans="9:12" x14ac:dyDescent="0.25">
      <c r="I1752" s="5"/>
      <c r="K1752" s="6"/>
      <c r="L1752" s="4"/>
    </row>
    <row r="1753" spans="9:12" x14ac:dyDescent="0.25">
      <c r="I1753" s="5"/>
      <c r="K1753" s="6"/>
      <c r="L1753" s="4"/>
    </row>
    <row r="1754" spans="9:12" x14ac:dyDescent="0.25">
      <c r="I1754" s="5"/>
      <c r="K1754" s="6"/>
      <c r="L1754" s="4"/>
    </row>
    <row r="1755" spans="9:12" x14ac:dyDescent="0.25">
      <c r="I1755" s="5"/>
      <c r="K1755" s="6"/>
      <c r="L1755" s="4"/>
    </row>
    <row r="1756" spans="9:12" x14ac:dyDescent="0.25">
      <c r="I1756" s="5"/>
      <c r="K1756" s="6"/>
      <c r="L1756" s="4"/>
    </row>
    <row r="1757" spans="9:12" x14ac:dyDescent="0.25">
      <c r="I1757" s="5"/>
      <c r="K1757" s="6"/>
      <c r="L1757" s="4"/>
    </row>
    <row r="1758" spans="9:12" x14ac:dyDescent="0.25">
      <c r="I1758" s="5"/>
      <c r="K1758" s="6"/>
      <c r="L1758" s="4"/>
    </row>
    <row r="1759" spans="9:12" x14ac:dyDescent="0.25">
      <c r="I1759" s="5"/>
      <c r="K1759" s="6"/>
      <c r="L1759" s="4"/>
    </row>
    <row r="1760" spans="9:12" x14ac:dyDescent="0.25">
      <c r="I1760" s="5"/>
      <c r="K1760" s="6"/>
      <c r="L1760" s="4"/>
    </row>
    <row r="1761" spans="9:12" x14ac:dyDescent="0.25">
      <c r="I1761" s="5"/>
      <c r="K1761" s="6"/>
      <c r="L1761" s="4"/>
    </row>
    <row r="1762" spans="9:12" x14ac:dyDescent="0.25">
      <c r="I1762" s="5"/>
      <c r="K1762" s="6"/>
      <c r="L1762" s="4"/>
    </row>
    <row r="1763" spans="9:12" x14ac:dyDescent="0.25">
      <c r="I1763" s="5"/>
      <c r="K1763" s="6"/>
      <c r="L1763" s="4"/>
    </row>
    <row r="1764" spans="9:12" x14ac:dyDescent="0.25">
      <c r="I1764" s="5"/>
      <c r="K1764" s="6"/>
      <c r="L1764" s="4"/>
    </row>
    <row r="1765" spans="9:12" x14ac:dyDescent="0.25">
      <c r="I1765" s="5"/>
      <c r="K1765" s="6"/>
      <c r="L1765" s="4"/>
    </row>
    <row r="1766" spans="9:12" x14ac:dyDescent="0.25">
      <c r="I1766" s="5"/>
      <c r="K1766" s="6"/>
      <c r="L1766" s="4"/>
    </row>
    <row r="1767" spans="9:12" x14ac:dyDescent="0.25">
      <c r="I1767" s="5"/>
      <c r="K1767" s="6"/>
      <c r="L1767" s="4"/>
    </row>
    <row r="1768" spans="9:12" x14ac:dyDescent="0.25">
      <c r="I1768" s="5"/>
      <c r="K1768" s="6"/>
      <c r="L1768" s="4"/>
    </row>
    <row r="1769" spans="9:12" x14ac:dyDescent="0.25">
      <c r="I1769" s="5"/>
      <c r="K1769" s="6"/>
      <c r="L1769" s="4"/>
    </row>
    <row r="1770" spans="9:12" x14ac:dyDescent="0.25">
      <c r="I1770" s="5"/>
      <c r="K1770" s="6"/>
      <c r="L1770" s="4"/>
    </row>
    <row r="1771" spans="9:12" x14ac:dyDescent="0.25">
      <c r="I1771" s="5"/>
      <c r="K1771" s="6"/>
      <c r="L1771" s="4"/>
    </row>
    <row r="1772" spans="9:12" x14ac:dyDescent="0.25">
      <c r="I1772" s="5"/>
      <c r="K1772" s="6"/>
      <c r="L1772" s="4"/>
    </row>
    <row r="1773" spans="9:12" x14ac:dyDescent="0.25">
      <c r="I1773" s="5"/>
      <c r="K1773" s="6"/>
      <c r="L1773" s="4"/>
    </row>
    <row r="1774" spans="9:12" x14ac:dyDescent="0.25">
      <c r="I1774" s="5"/>
      <c r="K1774" s="6"/>
      <c r="L1774" s="4"/>
    </row>
    <row r="1775" spans="9:12" x14ac:dyDescent="0.25">
      <c r="I1775" s="5"/>
      <c r="K1775" s="6"/>
      <c r="L1775" s="4"/>
    </row>
    <row r="1776" spans="9:12" x14ac:dyDescent="0.25">
      <c r="I1776" s="5"/>
      <c r="K1776" s="6"/>
      <c r="L1776" s="4"/>
    </row>
    <row r="1777" spans="9:12" x14ac:dyDescent="0.25">
      <c r="I1777" s="5"/>
      <c r="K1777" s="6"/>
      <c r="L1777" s="4"/>
    </row>
    <row r="1778" spans="9:12" x14ac:dyDescent="0.25">
      <c r="I1778" s="5"/>
      <c r="K1778" s="6"/>
      <c r="L1778" s="4"/>
    </row>
    <row r="1779" spans="9:12" x14ac:dyDescent="0.25">
      <c r="I1779" s="5"/>
      <c r="K1779" s="6"/>
      <c r="L1779" s="4"/>
    </row>
    <row r="1780" spans="9:12" x14ac:dyDescent="0.25">
      <c r="I1780" s="5"/>
      <c r="K1780" s="6"/>
      <c r="L1780" s="4"/>
    </row>
    <row r="1781" spans="9:12" x14ac:dyDescent="0.25">
      <c r="I1781" s="5"/>
      <c r="K1781" s="6"/>
      <c r="L1781" s="4"/>
    </row>
    <row r="1782" spans="9:12" x14ac:dyDescent="0.25">
      <c r="I1782" s="5"/>
      <c r="K1782" s="6"/>
      <c r="L1782" s="4"/>
    </row>
    <row r="1783" spans="9:12" x14ac:dyDescent="0.25">
      <c r="I1783" s="5"/>
      <c r="K1783" s="6"/>
      <c r="L1783" s="4"/>
    </row>
    <row r="1784" spans="9:12" x14ac:dyDescent="0.25">
      <c r="I1784" s="5"/>
      <c r="K1784" s="6"/>
      <c r="L1784" s="4"/>
    </row>
    <row r="1785" spans="9:12" x14ac:dyDescent="0.25">
      <c r="I1785" s="5"/>
      <c r="K1785" s="6"/>
      <c r="L1785" s="4"/>
    </row>
    <row r="1786" spans="9:12" x14ac:dyDescent="0.25">
      <c r="I1786" s="5"/>
      <c r="K1786" s="6"/>
      <c r="L1786" s="4"/>
    </row>
    <row r="1787" spans="9:12" x14ac:dyDescent="0.25">
      <c r="I1787" s="5"/>
      <c r="K1787" s="6"/>
      <c r="L1787" s="4"/>
    </row>
    <row r="1788" spans="9:12" x14ac:dyDescent="0.25">
      <c r="I1788" s="5"/>
      <c r="K1788" s="6"/>
      <c r="L1788" s="4"/>
    </row>
    <row r="1789" spans="9:12" x14ac:dyDescent="0.25">
      <c r="I1789" s="5"/>
      <c r="K1789" s="6"/>
      <c r="L1789" s="4"/>
    </row>
    <row r="1790" spans="9:12" x14ac:dyDescent="0.25">
      <c r="I1790" s="5"/>
      <c r="K1790" s="6"/>
      <c r="L1790" s="4"/>
    </row>
    <row r="1791" spans="9:12" x14ac:dyDescent="0.25">
      <c r="I1791" s="5"/>
      <c r="K1791" s="6"/>
      <c r="L1791" s="4"/>
    </row>
    <row r="1792" spans="9:12" x14ac:dyDescent="0.25">
      <c r="I1792" s="5"/>
      <c r="K1792" s="6"/>
      <c r="L1792" s="4"/>
    </row>
    <row r="1793" spans="9:12" x14ac:dyDescent="0.25">
      <c r="I1793" s="5"/>
      <c r="K1793" s="6"/>
      <c r="L1793" s="4"/>
    </row>
    <row r="1794" spans="9:12" x14ac:dyDescent="0.25">
      <c r="I1794" s="5"/>
      <c r="K1794" s="6"/>
      <c r="L1794" s="4"/>
    </row>
    <row r="1795" spans="9:12" x14ac:dyDescent="0.25">
      <c r="I1795" s="5"/>
      <c r="K1795" s="6"/>
      <c r="L1795" s="4"/>
    </row>
    <row r="1796" spans="9:12" x14ac:dyDescent="0.25">
      <c r="I1796" s="5"/>
      <c r="K1796" s="6"/>
      <c r="L1796" s="4"/>
    </row>
    <row r="1797" spans="9:12" x14ac:dyDescent="0.25">
      <c r="I1797" s="5"/>
      <c r="K1797" s="6"/>
      <c r="L1797" s="4"/>
    </row>
    <row r="1798" spans="9:12" x14ac:dyDescent="0.25">
      <c r="I1798" s="5"/>
      <c r="K1798" s="6"/>
      <c r="L1798" s="4"/>
    </row>
    <row r="1799" spans="9:12" x14ac:dyDescent="0.25">
      <c r="I1799" s="5"/>
      <c r="K1799" s="6"/>
      <c r="L1799" s="4"/>
    </row>
    <row r="1800" spans="9:12" x14ac:dyDescent="0.25">
      <c r="I1800" s="5"/>
      <c r="K1800" s="6"/>
      <c r="L1800" s="4"/>
    </row>
    <row r="1801" spans="9:12" x14ac:dyDescent="0.25">
      <c r="I1801" s="5"/>
      <c r="K1801" s="6"/>
      <c r="L1801" s="4"/>
    </row>
    <row r="1802" spans="9:12" x14ac:dyDescent="0.25">
      <c r="I1802" s="5"/>
      <c r="K1802" s="6"/>
      <c r="L1802" s="4"/>
    </row>
    <row r="1803" spans="9:12" x14ac:dyDescent="0.25">
      <c r="I1803" s="5"/>
      <c r="K1803" s="6"/>
      <c r="L1803" s="4"/>
    </row>
    <row r="1804" spans="9:12" x14ac:dyDescent="0.25">
      <c r="I1804" s="5"/>
      <c r="K1804" s="6"/>
      <c r="L1804" s="4"/>
    </row>
    <row r="1805" spans="9:12" x14ac:dyDescent="0.25">
      <c r="I1805" s="5"/>
      <c r="K1805" s="6"/>
      <c r="L1805" s="4"/>
    </row>
    <row r="1806" spans="9:12" x14ac:dyDescent="0.25">
      <c r="I1806" s="5"/>
      <c r="K1806" s="6"/>
      <c r="L1806" s="4"/>
    </row>
    <row r="1807" spans="9:12" x14ac:dyDescent="0.25">
      <c r="I1807" s="5"/>
      <c r="K1807" s="6"/>
      <c r="L1807" s="4"/>
    </row>
    <row r="1808" spans="9:12" x14ac:dyDescent="0.25">
      <c r="I1808" s="5"/>
      <c r="K1808" s="6"/>
      <c r="L1808" s="4"/>
    </row>
    <row r="1809" spans="9:12" x14ac:dyDescent="0.25">
      <c r="I1809" s="5"/>
      <c r="K1809" s="6"/>
      <c r="L1809" s="4"/>
    </row>
    <row r="1810" spans="9:12" x14ac:dyDescent="0.25">
      <c r="I1810" s="5"/>
      <c r="K1810" s="6"/>
      <c r="L1810" s="4"/>
    </row>
    <row r="1811" spans="9:12" x14ac:dyDescent="0.25">
      <c r="I1811" s="5"/>
      <c r="K1811" s="6"/>
      <c r="L1811" s="4"/>
    </row>
    <row r="1812" spans="9:12" x14ac:dyDescent="0.25">
      <c r="I1812" s="5"/>
      <c r="K1812" s="6"/>
      <c r="L1812" s="4"/>
    </row>
    <row r="1813" spans="9:12" x14ac:dyDescent="0.25">
      <c r="I1813" s="5"/>
      <c r="K1813" s="6"/>
      <c r="L1813" s="4"/>
    </row>
    <row r="1814" spans="9:12" x14ac:dyDescent="0.25">
      <c r="I1814" s="5"/>
      <c r="K1814" s="6"/>
      <c r="L1814" s="4"/>
    </row>
    <row r="1815" spans="9:12" x14ac:dyDescent="0.25">
      <c r="I1815" s="5"/>
      <c r="K1815" s="6"/>
      <c r="L1815" s="4"/>
    </row>
    <row r="1816" spans="9:12" x14ac:dyDescent="0.25">
      <c r="I1816" s="5"/>
      <c r="K1816" s="6"/>
      <c r="L1816" s="4"/>
    </row>
    <row r="1817" spans="9:12" x14ac:dyDescent="0.25">
      <c r="I1817" s="5"/>
      <c r="K1817" s="6"/>
      <c r="L1817" s="4"/>
    </row>
    <row r="1818" spans="9:12" x14ac:dyDescent="0.25">
      <c r="I1818" s="5"/>
      <c r="K1818" s="6"/>
      <c r="L1818" s="4"/>
    </row>
    <row r="1819" spans="9:12" x14ac:dyDescent="0.25">
      <c r="I1819" s="5"/>
      <c r="K1819" s="6"/>
      <c r="L1819" s="4"/>
    </row>
    <row r="1820" spans="9:12" x14ac:dyDescent="0.25">
      <c r="I1820" s="5"/>
      <c r="K1820" s="6"/>
      <c r="L1820" s="4"/>
    </row>
    <row r="1821" spans="9:12" x14ac:dyDescent="0.25">
      <c r="I1821" s="5"/>
      <c r="K1821" s="6"/>
      <c r="L1821" s="4"/>
    </row>
    <row r="1822" spans="9:12" x14ac:dyDescent="0.25">
      <c r="I1822" s="5"/>
      <c r="K1822" s="6"/>
      <c r="L1822" s="4"/>
    </row>
    <row r="1823" spans="9:12" x14ac:dyDescent="0.25">
      <c r="I1823" s="5"/>
      <c r="K1823" s="6"/>
      <c r="L1823" s="4"/>
    </row>
    <row r="1824" spans="9:12" x14ac:dyDescent="0.25">
      <c r="I1824" s="5"/>
      <c r="K1824" s="6"/>
      <c r="L1824" s="4"/>
    </row>
    <row r="1825" spans="9:12" x14ac:dyDescent="0.25">
      <c r="I1825" s="5"/>
      <c r="K1825" s="6"/>
      <c r="L1825" s="4"/>
    </row>
    <row r="1826" spans="9:12" x14ac:dyDescent="0.25">
      <c r="I1826" s="5"/>
      <c r="K1826" s="6"/>
      <c r="L1826" s="4"/>
    </row>
    <row r="1827" spans="9:12" x14ac:dyDescent="0.25">
      <c r="I1827" s="5"/>
      <c r="K1827" s="6"/>
      <c r="L1827" s="4"/>
    </row>
    <row r="1828" spans="9:12" x14ac:dyDescent="0.25">
      <c r="I1828" s="5"/>
      <c r="K1828" s="6"/>
      <c r="L1828" s="4"/>
    </row>
    <row r="1829" spans="9:12" x14ac:dyDescent="0.25">
      <c r="I1829" s="5"/>
      <c r="K1829" s="6"/>
      <c r="L1829" s="4"/>
    </row>
    <row r="1830" spans="9:12" x14ac:dyDescent="0.25">
      <c r="I1830" s="5"/>
      <c r="K1830" s="6"/>
      <c r="L1830" s="4"/>
    </row>
    <row r="1831" spans="9:12" x14ac:dyDescent="0.25">
      <c r="I1831" s="5"/>
      <c r="K1831" s="6"/>
      <c r="L1831" s="4"/>
    </row>
    <row r="1832" spans="9:12" x14ac:dyDescent="0.25">
      <c r="I1832" s="5"/>
      <c r="K1832" s="6"/>
      <c r="L1832" s="4"/>
    </row>
    <row r="1833" spans="9:12" x14ac:dyDescent="0.25">
      <c r="I1833" s="5"/>
      <c r="K1833" s="6"/>
      <c r="L1833" s="4"/>
    </row>
    <row r="1834" spans="9:12" x14ac:dyDescent="0.25">
      <c r="I1834" s="5"/>
      <c r="K1834" s="6"/>
      <c r="L1834" s="4"/>
    </row>
    <row r="1835" spans="9:12" x14ac:dyDescent="0.25">
      <c r="I1835" s="5"/>
      <c r="K1835" s="6"/>
      <c r="L1835" s="4"/>
    </row>
    <row r="1836" spans="9:12" x14ac:dyDescent="0.25">
      <c r="I1836" s="5"/>
      <c r="K1836" s="6"/>
      <c r="L1836" s="4"/>
    </row>
    <row r="1837" spans="9:12" x14ac:dyDescent="0.25">
      <c r="I1837" s="5"/>
      <c r="K1837" s="6"/>
      <c r="L1837" s="4"/>
    </row>
    <row r="1838" spans="9:12" x14ac:dyDescent="0.25">
      <c r="I1838" s="5"/>
      <c r="K1838" s="6"/>
      <c r="L1838" s="4"/>
    </row>
    <row r="1839" spans="9:12" x14ac:dyDescent="0.25">
      <c r="I1839" s="5"/>
      <c r="K1839" s="6"/>
      <c r="L1839" s="4"/>
    </row>
    <row r="1840" spans="9:12" x14ac:dyDescent="0.25">
      <c r="I1840" s="5"/>
      <c r="K1840" s="6"/>
      <c r="L1840" s="4"/>
    </row>
    <row r="1841" spans="9:12" x14ac:dyDescent="0.25">
      <c r="I1841" s="5"/>
      <c r="K1841" s="6"/>
      <c r="L1841" s="4"/>
    </row>
    <row r="1842" spans="9:12" x14ac:dyDescent="0.25">
      <c r="I1842" s="5"/>
      <c r="K1842" s="6"/>
      <c r="L1842" s="4"/>
    </row>
    <row r="1843" spans="9:12" x14ac:dyDescent="0.25">
      <c r="I1843" s="5"/>
      <c r="K1843" s="6"/>
      <c r="L1843" s="4"/>
    </row>
    <row r="1844" spans="9:12" x14ac:dyDescent="0.25">
      <c r="I1844" s="5"/>
      <c r="K1844" s="6"/>
      <c r="L1844" s="4"/>
    </row>
    <row r="1845" spans="9:12" x14ac:dyDescent="0.25">
      <c r="I1845" s="5"/>
      <c r="K1845" s="6"/>
      <c r="L1845" s="4"/>
    </row>
    <row r="1846" spans="9:12" x14ac:dyDescent="0.25">
      <c r="I1846" s="5"/>
      <c r="K1846" s="6"/>
      <c r="L1846" s="4"/>
    </row>
    <row r="1847" spans="9:12" x14ac:dyDescent="0.25">
      <c r="I1847" s="5"/>
      <c r="K1847" s="6"/>
      <c r="L1847" s="4"/>
    </row>
    <row r="1848" spans="9:12" x14ac:dyDescent="0.25">
      <c r="I1848" s="5"/>
      <c r="K1848" s="6"/>
      <c r="L1848" s="4"/>
    </row>
    <row r="1849" spans="9:12" x14ac:dyDescent="0.25">
      <c r="I1849" s="5"/>
      <c r="K1849" s="6"/>
      <c r="L1849" s="4"/>
    </row>
    <row r="1850" spans="9:12" x14ac:dyDescent="0.25">
      <c r="I1850" s="5"/>
      <c r="K1850" s="6"/>
      <c r="L1850" s="4"/>
    </row>
    <row r="1851" spans="9:12" x14ac:dyDescent="0.25">
      <c r="I1851" s="5"/>
      <c r="K1851" s="6"/>
      <c r="L1851" s="4"/>
    </row>
    <row r="1852" spans="9:12" x14ac:dyDescent="0.25">
      <c r="I1852" s="5"/>
      <c r="K1852" s="6"/>
      <c r="L1852" s="4"/>
    </row>
    <row r="1853" spans="9:12" x14ac:dyDescent="0.25">
      <c r="I1853" s="5"/>
      <c r="K1853" s="6"/>
      <c r="L1853" s="4"/>
    </row>
    <row r="1854" spans="9:12" x14ac:dyDescent="0.25">
      <c r="I1854" s="5"/>
      <c r="K1854" s="6"/>
      <c r="L1854" s="4"/>
    </row>
    <row r="1855" spans="9:12" x14ac:dyDescent="0.25">
      <c r="I1855" s="5"/>
      <c r="K1855" s="6"/>
      <c r="L1855" s="4"/>
    </row>
    <row r="1856" spans="9:12" x14ac:dyDescent="0.25">
      <c r="I1856" s="5"/>
      <c r="K1856" s="6"/>
      <c r="L1856" s="4"/>
    </row>
    <row r="1857" spans="9:12" x14ac:dyDescent="0.25">
      <c r="I1857" s="5"/>
      <c r="K1857" s="6"/>
      <c r="L1857" s="4"/>
    </row>
    <row r="1858" spans="9:12" x14ac:dyDescent="0.25">
      <c r="I1858" s="5"/>
      <c r="K1858" s="6"/>
      <c r="L1858" s="4"/>
    </row>
    <row r="1859" spans="9:12" x14ac:dyDescent="0.25">
      <c r="I1859" s="5"/>
      <c r="K1859" s="6"/>
      <c r="L1859" s="4"/>
    </row>
    <row r="1860" spans="9:12" x14ac:dyDescent="0.25">
      <c r="I1860" s="5"/>
      <c r="K1860" s="6"/>
      <c r="L1860" s="4"/>
    </row>
    <row r="1861" spans="9:12" x14ac:dyDescent="0.25">
      <c r="I1861" s="5"/>
      <c r="K1861" s="6"/>
      <c r="L1861" s="4"/>
    </row>
    <row r="1862" spans="9:12" x14ac:dyDescent="0.25">
      <c r="I1862" s="5"/>
      <c r="K1862" s="6"/>
      <c r="L1862" s="4"/>
    </row>
    <row r="1863" spans="9:12" x14ac:dyDescent="0.25">
      <c r="I1863" s="5"/>
      <c r="K1863" s="6"/>
      <c r="L1863" s="4"/>
    </row>
    <row r="1864" spans="9:12" x14ac:dyDescent="0.25">
      <c r="I1864" s="5"/>
      <c r="K1864" s="6"/>
      <c r="L1864" s="4"/>
    </row>
    <row r="1865" spans="9:12" x14ac:dyDescent="0.25">
      <c r="I1865" s="5"/>
      <c r="K1865" s="6"/>
      <c r="L1865" s="4"/>
    </row>
    <row r="1866" spans="9:12" x14ac:dyDescent="0.25">
      <c r="I1866" s="5"/>
      <c r="K1866" s="6"/>
      <c r="L1866" s="4"/>
    </row>
    <row r="1867" spans="9:12" x14ac:dyDescent="0.25">
      <c r="I1867" s="5"/>
      <c r="K1867" s="6"/>
      <c r="L1867" s="4"/>
    </row>
    <row r="1868" spans="9:12" x14ac:dyDescent="0.25">
      <c r="I1868" s="5"/>
      <c r="K1868" s="6"/>
      <c r="L1868" s="4"/>
    </row>
    <row r="1869" spans="9:12" x14ac:dyDescent="0.25">
      <c r="I1869" s="5"/>
      <c r="K1869" s="6"/>
      <c r="L1869" s="4"/>
    </row>
    <row r="1870" spans="9:12" x14ac:dyDescent="0.25">
      <c r="I1870" s="5"/>
      <c r="K1870" s="6"/>
      <c r="L1870" s="4"/>
    </row>
    <row r="1871" spans="9:12" x14ac:dyDescent="0.25">
      <c r="I1871" s="5"/>
      <c r="K1871" s="6"/>
      <c r="L1871" s="4"/>
    </row>
    <row r="1872" spans="9:12" x14ac:dyDescent="0.25">
      <c r="I1872" s="5"/>
      <c r="K1872" s="6"/>
      <c r="L1872" s="4"/>
    </row>
    <row r="1873" spans="9:12" x14ac:dyDescent="0.25">
      <c r="I1873" s="5"/>
      <c r="K1873" s="6"/>
      <c r="L1873" s="4"/>
    </row>
    <row r="1874" spans="9:12" x14ac:dyDescent="0.25">
      <c r="I1874" s="5"/>
      <c r="K1874" s="6"/>
      <c r="L1874" s="4"/>
    </row>
    <row r="1875" spans="9:12" x14ac:dyDescent="0.25">
      <c r="I1875" s="5"/>
      <c r="K1875" s="6"/>
      <c r="L1875" s="4"/>
    </row>
    <row r="1876" spans="9:12" x14ac:dyDescent="0.25">
      <c r="I1876" s="5"/>
      <c r="K1876" s="6"/>
      <c r="L1876" s="4"/>
    </row>
    <row r="1877" spans="9:12" x14ac:dyDescent="0.25">
      <c r="I1877" s="5"/>
      <c r="K1877" s="6"/>
      <c r="L1877" s="4"/>
    </row>
    <row r="1878" spans="9:12" x14ac:dyDescent="0.25">
      <c r="I1878" s="5"/>
      <c r="K1878" s="6"/>
      <c r="L1878" s="4"/>
    </row>
    <row r="1879" spans="9:12" x14ac:dyDescent="0.25">
      <c r="I1879" s="5"/>
      <c r="K1879" s="6"/>
      <c r="L1879" s="4"/>
    </row>
    <row r="1880" spans="9:12" x14ac:dyDescent="0.25">
      <c r="I1880" s="5"/>
      <c r="K1880" s="6"/>
      <c r="L1880" s="4"/>
    </row>
    <row r="1881" spans="9:12" x14ac:dyDescent="0.25">
      <c r="I1881" s="5"/>
      <c r="K1881" s="6"/>
      <c r="L1881" s="4"/>
    </row>
    <row r="1882" spans="9:12" x14ac:dyDescent="0.25">
      <c r="I1882" s="5"/>
      <c r="K1882" s="6"/>
      <c r="L1882" s="4"/>
    </row>
    <row r="1883" spans="9:12" x14ac:dyDescent="0.25">
      <c r="I1883" s="5"/>
      <c r="K1883" s="6"/>
      <c r="L1883" s="4"/>
    </row>
    <row r="1884" spans="9:12" x14ac:dyDescent="0.25">
      <c r="I1884" s="5"/>
      <c r="K1884" s="6"/>
      <c r="L1884" s="4"/>
    </row>
    <row r="1885" spans="9:12" x14ac:dyDescent="0.25">
      <c r="I1885" s="5"/>
      <c r="K1885" s="6"/>
      <c r="L1885" s="4"/>
    </row>
    <row r="1886" spans="9:12" x14ac:dyDescent="0.25">
      <c r="I1886" s="5"/>
      <c r="K1886" s="6"/>
      <c r="L1886" s="4"/>
    </row>
    <row r="1887" spans="9:12" x14ac:dyDescent="0.25">
      <c r="I1887" s="5"/>
      <c r="K1887" s="6"/>
      <c r="L1887" s="4"/>
    </row>
    <row r="1888" spans="9:12" x14ac:dyDescent="0.25">
      <c r="I1888" s="5"/>
      <c r="K1888" s="6"/>
      <c r="L1888" s="4"/>
    </row>
    <row r="1889" spans="9:12" x14ac:dyDescent="0.25">
      <c r="I1889" s="5"/>
      <c r="K1889" s="6"/>
      <c r="L1889" s="4"/>
    </row>
    <row r="1890" spans="9:12" x14ac:dyDescent="0.25">
      <c r="I1890" s="5"/>
      <c r="K1890" s="6"/>
      <c r="L1890" s="4"/>
    </row>
    <row r="1891" spans="9:12" x14ac:dyDescent="0.25">
      <c r="I1891" s="5"/>
      <c r="K1891" s="6"/>
      <c r="L1891" s="4"/>
    </row>
    <row r="1892" spans="9:12" x14ac:dyDescent="0.25">
      <c r="I1892" s="5"/>
      <c r="K1892" s="6"/>
      <c r="L1892" s="4"/>
    </row>
    <row r="1893" spans="9:12" x14ac:dyDescent="0.25">
      <c r="I1893" s="5"/>
      <c r="K1893" s="6"/>
      <c r="L1893" s="4"/>
    </row>
    <row r="1894" spans="9:12" x14ac:dyDescent="0.25">
      <c r="I1894" s="5"/>
      <c r="K1894" s="6"/>
      <c r="L1894" s="4"/>
    </row>
    <row r="1895" spans="9:12" x14ac:dyDescent="0.25">
      <c r="I1895" s="5"/>
      <c r="K1895" s="6"/>
      <c r="L1895" s="4"/>
    </row>
    <row r="1896" spans="9:12" x14ac:dyDescent="0.25">
      <c r="I1896" s="5"/>
      <c r="K1896" s="6"/>
      <c r="L1896" s="4"/>
    </row>
    <row r="1897" spans="9:12" x14ac:dyDescent="0.25">
      <c r="I1897" s="5"/>
      <c r="K1897" s="6"/>
      <c r="L1897" s="4"/>
    </row>
    <row r="1898" spans="9:12" x14ac:dyDescent="0.25">
      <c r="I1898" s="5"/>
      <c r="K1898" s="6"/>
      <c r="L1898" s="4"/>
    </row>
    <row r="1899" spans="9:12" x14ac:dyDescent="0.25">
      <c r="I1899" s="5"/>
      <c r="K1899" s="6"/>
      <c r="L1899" s="4"/>
    </row>
    <row r="1900" spans="9:12" x14ac:dyDescent="0.25">
      <c r="I1900" s="5"/>
      <c r="K1900" s="6"/>
      <c r="L1900" s="4"/>
    </row>
    <row r="1901" spans="9:12" x14ac:dyDescent="0.25">
      <c r="I1901" s="5"/>
      <c r="K1901" s="6"/>
      <c r="L1901" s="4"/>
    </row>
    <row r="1902" spans="9:12" x14ac:dyDescent="0.25">
      <c r="I1902" s="5"/>
      <c r="K1902" s="6"/>
      <c r="L1902" s="4"/>
    </row>
    <row r="1903" spans="9:12" x14ac:dyDescent="0.25">
      <c r="I1903" s="5"/>
      <c r="K1903" s="6"/>
      <c r="L1903" s="4"/>
    </row>
    <row r="1904" spans="9:12" x14ac:dyDescent="0.25">
      <c r="I1904" s="5"/>
      <c r="K1904" s="6"/>
      <c r="L1904" s="4"/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2:J55"/>
  <sheetViews>
    <sheetView topLeftCell="A25" workbookViewId="0">
      <selection activeCell="L49" sqref="L49"/>
    </sheetView>
  </sheetViews>
  <sheetFormatPr defaultColWidth="9.109375" defaultRowHeight="13.2" x14ac:dyDescent="0.25"/>
  <cols>
    <col min="1" max="1" width="9.109375" style="1"/>
    <col min="2" max="2" width="14.33203125" style="1" customWidth="1"/>
    <col min="3" max="3" width="7.33203125" style="1" customWidth="1"/>
    <col min="4" max="10" width="5.6640625" style="1" customWidth="1"/>
    <col min="11" max="16384" width="9.109375" style="1"/>
  </cols>
  <sheetData>
    <row r="52" spans="2:10" x14ac:dyDescent="0.25">
      <c r="B52" s="1" t="s">
        <v>20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 x14ac:dyDescent="0.25">
      <c r="B53" s="1" t="s">
        <v>21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6.4" x14ac:dyDescent="0.25">
      <c r="B55" s="1" t="s">
        <v>22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d1607db4-bd3f-4f82-a312-bf7e283d0a6b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Problem4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</dc:creator>
  <cp:keywords/>
  <dc:description/>
  <cp:lastModifiedBy>Arman Danesh Chomok</cp:lastModifiedBy>
  <cp:revision/>
  <dcterms:created xsi:type="dcterms:W3CDTF">2006-07-20T20:10:13Z</dcterms:created>
  <dcterms:modified xsi:type="dcterms:W3CDTF">2024-11-27T18:37:12Z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