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rka\Desktop\uni\5011\big-data\"/>
    </mc:Choice>
  </mc:AlternateContent>
  <xr:revisionPtr revIDLastSave="0" documentId="13_ncr:1_{9E5DC68B-5BD1-4C25-9E5C-1E9F6EFE434F}" xr6:coauthVersionLast="44" xr6:coauthVersionMax="44" xr10:uidLastSave="{00000000-0000-0000-0000-000000000000}"/>
  <bookViews>
    <workbookView xWindow="-108" yWindow="-108" windowWidth="23256" windowHeight="12720" activeTab="1" xr2:uid="{00000000-000D-0000-FFFF-FFFF00000000}"/>
  </bookViews>
  <sheets>
    <sheet name="Work plan" sheetId="4" r:id="rId1"/>
    <sheet name="Facts" sheetId="2" r:id="rId2"/>
    <sheet name="Proje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4" l="1"/>
  <c r="E1" i="4" s="1"/>
</calcChain>
</file>

<file path=xl/sharedStrings.xml><?xml version="1.0" encoding="utf-8"?>
<sst xmlns="http://schemas.openxmlformats.org/spreadsheetml/2006/main" count="300" uniqueCount="208">
  <si>
    <t>Description</t>
  </si>
  <si>
    <t>Project requires analysis and displays of the results</t>
  </si>
  <si>
    <t>Data has 14 data models but we will use only 7 of them</t>
  </si>
  <si>
    <t>The data corver chemistry species: CO2, H2O, O3, PM2.5,PM10</t>
  </si>
  <si>
    <t>This project uses O3 only</t>
  </si>
  <si>
    <t>Grid is spaced at 0.1* lon and lat. This results 700x400 cover in Europe</t>
  </si>
  <si>
    <t>Data format: NetCDF (standard in climate science)</t>
  </si>
  <si>
    <t>By using DDC clustering algorithm the accuracy of climate model ensembles can be improved up to 18 % (Hyde and Angelov 2014)</t>
  </si>
  <si>
    <t>Requirements: use big data techniques to reduce processing time to &lt;2hours</t>
  </si>
  <si>
    <t>Big data techniques: sub-spacing, parallel processing, display of big data</t>
  </si>
  <si>
    <t>Suggested Sub-Projects</t>
  </si>
  <si>
    <t>Cluster Based Ensembe</t>
  </si>
  <si>
    <t>10 out of 10</t>
  </si>
  <si>
    <t>Difficulty</t>
  </si>
  <si>
    <t>Focus on parallel processing the CBE calculations; DDC clustering algorithm is available in Matlab only</t>
  </si>
  <si>
    <t>Ensemble Comparisons</t>
  </si>
  <si>
    <t>8 out of 10</t>
  </si>
  <si>
    <t>Focus on comparisons between the CBE and simple ensembles</t>
  </si>
  <si>
    <t>CBE is a Cluster Based Ensemble</t>
  </si>
  <si>
    <t>Visualization</t>
  </si>
  <si>
    <t>Focus on visualizing the results in an east to interpret format</t>
  </si>
  <si>
    <t>4 out of 10</t>
  </si>
  <si>
    <t>Speed comparison</t>
  </si>
  <si>
    <t>Involves re-writing DDC clustering algorithm in different languages and running tests to compare the execution time</t>
  </si>
  <si>
    <t>x out of 10</t>
  </si>
  <si>
    <t>Ensemble medeling is the process of running 2 or more related but different analytical models and then synthesizing the results into a single score in order to improve the accuracy of predictive analytics</t>
  </si>
  <si>
    <t>https://searchbusinessanalytics.techtarget.com/definition/Ensemble-modeling</t>
  </si>
  <si>
    <t>.</t>
  </si>
  <si>
    <t>Definition</t>
  </si>
  <si>
    <t>DDC is a Data Density-based Clustering</t>
  </si>
  <si>
    <t>https://cumoodle.coventry.ac.uk/course/view.php?id=70387&amp;sectionid=1011258</t>
  </si>
  <si>
    <t>Date added</t>
  </si>
  <si>
    <t>Work description</t>
  </si>
  <si>
    <t>Work results</t>
  </si>
  <si>
    <t>Next steps</t>
  </si>
  <si>
    <t>Notes, struggles</t>
  </si>
  <si>
    <t>End date</t>
  </si>
  <si>
    <t>20/01/2020</t>
  </si>
  <si>
    <t>Setup Matlab environment</t>
  </si>
  <si>
    <t>Matlab tools installed</t>
  </si>
  <si>
    <t>24/01/2020</t>
  </si>
  <si>
    <t>Learn matlab basics/fundamentals</t>
  </si>
  <si>
    <t>Matlab installation is a long process</t>
  </si>
  <si>
    <t>Download data and create project folder</t>
  </si>
  <si>
    <t>Downloaded all data, extracted to ./data</t>
  </si>
  <si>
    <t>Try to read and understand the data</t>
  </si>
  <si>
    <t>Files at this moment doesn’t look meaningful</t>
  </si>
  <si>
    <t>Play with data files using ncread</t>
  </si>
  <si>
    <t>29/01/2020</t>
  </si>
  <si>
    <t>27/01/2020</t>
  </si>
  <si>
    <t>Outline the project plan</t>
  </si>
  <si>
    <t>LECTURE: module intro</t>
  </si>
  <si>
    <t>Reread it at home and make some notes</t>
  </si>
  <si>
    <t>Many unknown terms</t>
  </si>
  <si>
    <t>28/01/2020</t>
  </si>
  <si>
    <t>LECTURE: specifications</t>
  </si>
  <si>
    <t>Develop project plan, start working on specification</t>
  </si>
  <si>
    <t>Never done specification before, it's new</t>
  </si>
  <si>
    <t>Turn project outline into SMART list</t>
  </si>
  <si>
    <t>30/01/2020</t>
  </si>
  <si>
    <t>Download and fill specifiations document</t>
  </si>
  <si>
    <t>Read articles about big data techniques and try to write some code</t>
  </si>
  <si>
    <t>Learn Matlab basics, matrixes</t>
  </si>
  <si>
    <t>Start date</t>
  </si>
  <si>
    <t>Can read/open and save data to variable</t>
  </si>
  <si>
    <t>Can create/read/update 3 dimentional matrix as well as create functions</t>
  </si>
  <si>
    <t>Use this knowledge to build algorithms</t>
  </si>
  <si>
    <t>Create separate functions to show nc file specs</t>
  </si>
  <si>
    <t>31/01/2020</t>
  </si>
  <si>
    <t>Create separate functions to read nc models by name or by id 1-7 or all models at once</t>
  </si>
  <si>
    <t>Functions are defined in separate files</t>
  </si>
  <si>
    <t>Needed to read docs for splitting functions in files</t>
  </si>
  <si>
    <t>Needed to read docs about matlab functions</t>
  </si>
  <si>
    <t>Explore nc files contents</t>
  </si>
  <si>
    <t>Use functions models where needed</t>
  </si>
  <si>
    <t>Analyze lecturer's mail related to sub-project 3. Compare the traditional ensemble with CBE</t>
  </si>
  <si>
    <t>Learn to measure execution time in matlab</t>
  </si>
  <si>
    <t>LECTURE: code planning</t>
  </si>
  <si>
    <t>I stayed till the end without break. Find out that I can use clutering to define which model is closiest to average(mean)</t>
  </si>
  <si>
    <t>Map the matrix indexes to coordinates when drawing the plot</t>
  </si>
  <si>
    <t>Analyze DDC algorithm, understand its inputs and outpus and play with it</t>
  </si>
  <si>
    <t>I have a good idea about the project, but many tasks are waiting to be done</t>
  </si>
  <si>
    <t>Had a great talk with a lecturer. Visualized my idea, found out the difference between CBE and DDC relations. Realised that given CBE data is normalized (x10^-8 is taken out from org data)</t>
  </si>
  <si>
    <t>Format those steps into tasks and supplement this doc with tasks</t>
  </si>
  <si>
    <t>Took me a long time. I am a bit behind with this task</t>
  </si>
  <si>
    <t>I had to read coordinates from the data file and pass it to a plot function</t>
  </si>
  <si>
    <t>Now heat map plots LON LAT values, instead of 1-400x1-700</t>
  </si>
  <si>
    <t>07/02/2020</t>
  </si>
  <si>
    <t>04/02/2020</t>
  </si>
  <si>
    <t>Transform my sequential simple mean ensemble function to parallel processed. Includes data deviding into subsets. Create flowchart, PSEUDOCODE</t>
  </si>
  <si>
    <t>Create a flowchart</t>
  </si>
  <si>
    <t>Create Pseudocode examples</t>
  </si>
  <si>
    <t>10/02/2020</t>
  </si>
  <si>
    <t>You this chart to create the code. Once code is created, write pseudocode</t>
  </si>
  <si>
    <t>Hard to find good software to draw (time-consuming)</t>
  </si>
  <si>
    <t>11/02/2020</t>
  </si>
  <si>
    <t>Its just 2 commands needed: tic and toc</t>
  </si>
  <si>
    <t>implement some sequential and parallel processign and compare results</t>
  </si>
  <si>
    <t>Use flowchart to create tasks in logbook</t>
  </si>
  <si>
    <t>LECTURE: code planning (other group)</t>
  </si>
  <si>
    <t>05/02/2020</t>
  </si>
  <si>
    <t>06/02/2020</t>
  </si>
  <si>
    <t>02/02/2020</t>
  </si>
  <si>
    <t>Analyze moodle code for parallel processing, make notes</t>
  </si>
  <si>
    <t>Analyze moodle code for figure drawing and make some notes</t>
  </si>
  <si>
    <t>Some unexpeted delays due to the lack of fundamental matlab knowledge</t>
  </si>
  <si>
    <t>Generate README page including: installation guide, folder/file description, idea explanation, output examples</t>
  </si>
  <si>
    <t>This simple README guide lets quickly descripbe this project for people involved in it</t>
  </si>
  <si>
    <t>After some time, don’t forget to improve it as things change quite often</t>
  </si>
  <si>
    <t>Matlab doesn’t support MD files</t>
  </si>
  <si>
    <t>Transform CBE from .csv files to .mat</t>
  </si>
  <si>
    <t>Implement parallel processed simple mean ensemble algorithm (add func param: saveToFile: bool)</t>
  </si>
  <si>
    <t>Write a function to load ensembles: CBE or SME (add parameter to determine which one) where data is saved in "/data/x.mat" file</t>
  </si>
  <si>
    <t>Ask teacher what he means by: "compare CBE/SME (bias) with the observations"</t>
  </si>
  <si>
    <t>Wrote down on paper what major steps will be made</t>
  </si>
  <si>
    <t>Reflect my project specification with a friend and lecturer</t>
  </si>
  <si>
    <t>14/02/2020</t>
  </si>
  <si>
    <t>DDC return value (points assigned to clusters) is beeing used to calculate a CBE</t>
  </si>
  <si>
    <t>19/01/2020</t>
  </si>
  <si>
    <t>This task required the most time to complete</t>
  </si>
  <si>
    <t>Ask for feedback from the turor</t>
  </si>
  <si>
    <t>Specifications document is created</t>
  </si>
  <si>
    <t>17/02/2020</t>
  </si>
  <si>
    <t>16/02/2020</t>
  </si>
  <si>
    <t>Flowchart made in .project and .jpg formats</t>
  </si>
  <si>
    <t>Tasks were added down below</t>
  </si>
  <si>
    <t>Finish the tasks before the separator line and then continue</t>
  </si>
  <si>
    <t>Now I understand how I can create parallel processing. PAR is faster</t>
  </si>
  <si>
    <t>There is advanced Parallel processing which can win so extra time compared to regular parallel processing</t>
  </si>
  <si>
    <t>20/02/2020</t>
  </si>
  <si>
    <t>Sectionize the index file by %% comments using flowchat to facilitate code readibility</t>
  </si>
  <si>
    <t>21/02/2020</t>
  </si>
  <si>
    <t>LECTURE: project development</t>
  </si>
  <si>
    <t>Lecturer explained how Data Density algorithm works and how to use the results to generate CBE. Loaded 3 different models into matlab: CBE (scaling was used), SME and Observatiosns. Found out that Orig files given by teacher are different from my generated SME and this is potentially an Observations data which I am going to use as well to show that CBE is more accurate compared to SME</t>
  </si>
  <si>
    <t>Use SME, CBE and Observations to calculate biases. Also, generate new flowchart due to fact updates (Orig is possibly an Observations data)</t>
  </si>
  <si>
    <t>Orig data files are quite different compared to the generated mean ensemble by myself. This bring a little comfusion. I am going to assume that Orig data is Observations and use it in my project, which makes the project more difficult as I have to handle more data</t>
  </si>
  <si>
    <t>Refactor Data Flow Diagram</t>
  </si>
  <si>
    <t>22/02/2020</t>
  </si>
  <si>
    <t>DFD can be found in images directory named flowchart2.png</t>
  </si>
  <si>
    <t>Use updated DFD to create code, refactor tasks</t>
  </si>
  <si>
    <t>Closed</t>
  </si>
  <si>
    <t>Answered the question on 21/02/2020. Observation is the real measurments that were used to prove that data clustering is more accurate than mean model</t>
  </si>
  <si>
    <t>Lack of definions in module introduction dragged my progress a bit down as I was unable to develop</t>
  </si>
  <si>
    <t>No difficulties</t>
  </si>
  <si>
    <t>DFD changed</t>
  </si>
  <si>
    <t>Load Observation values from /data/org</t>
  </si>
  <si>
    <t>Load 7 models and calc SME (mean)</t>
  </si>
  <si>
    <t>Data loaded into var SME</t>
  </si>
  <si>
    <t>Data loaded into var ORG</t>
  </si>
  <si>
    <t>Load CBE values from /data/cbe</t>
  </si>
  <si>
    <t>Data loaded into var CBE</t>
  </si>
  <si>
    <t>use to calculate bias with ORG</t>
  </si>
  <si>
    <t>Parallel processing takes more time than sequential, possibly due to small data set</t>
  </si>
  <si>
    <t>Comments added to make code sections which helps to indentify which flowchart part it belongs to</t>
  </si>
  <si>
    <t>Start implementing the code - flowchart</t>
  </si>
  <si>
    <t>Parallel processing is inefficient to use with small data set</t>
  </si>
  <si>
    <t>Time measuarments (tic,toc) shows that sequential code is faster</t>
  </si>
  <si>
    <t>Lecturer took a look, positive review</t>
  </si>
  <si>
    <t>Develop the code</t>
  </si>
  <si>
    <t>My project doesn't involve using DDC algorithm. I get CBE model by itself</t>
  </si>
  <si>
    <t>Clean up the data files (remove unused), clean up the code</t>
  </si>
  <si>
    <t>Update readme guide to run the project</t>
  </si>
  <si>
    <t>23/02/2020</t>
  </si>
  <si>
    <t>24/02/2020</t>
  </si>
  <si>
    <t>data folder now holds data in different folders for different ensembles</t>
  </si>
  <si>
    <t>08/03/2020</t>
  </si>
  <si>
    <t>Created PSEUDO CODE for main files</t>
  </si>
  <si>
    <t>Include it to the report</t>
  </si>
  <si>
    <t>Code files are long and making PSEUDO code to each of the code line is to time consuming</t>
  </si>
  <si>
    <t>15/02/2020</t>
  </si>
  <si>
    <t>Extracted sample code into functions and made little improvements</t>
  </si>
  <si>
    <t>Pass correct ensembles to plot with</t>
  </si>
  <si>
    <t>Calculate bias between CBE and ORG and write an algorithm to sharpen it visually because plotting bias straigth away gives you single color</t>
  </si>
  <si>
    <t>Find a way to use PARALLEL processing in sharpener algorithm. Write it as a separate function</t>
  </si>
  <si>
    <t xml:space="preserve">With sharpened ensemble it is easier to visualize bias differences on the map </t>
  </si>
  <si>
    <t>Sharpening is being done by reducing outstanding values. Algorithm returns model with reduced errors</t>
  </si>
  <si>
    <t>Replace sequential algorithm with this</t>
  </si>
  <si>
    <t>Parallel processing is ineffective with relativelly small calculations. I had to find other ways to simulate huge processing load</t>
  </si>
  <si>
    <t>Parallel processing reduces running time from 121s to 43s</t>
  </si>
  <si>
    <t>Got some feedback from friends and lecturer. Started planning report structure</t>
  </si>
  <si>
    <t>Code part completed. Start working on the project specification improvement and report</t>
  </si>
  <si>
    <t>Update Data Flow Diagram</t>
  </si>
  <si>
    <t>Update project specifications document</t>
  </si>
  <si>
    <t>Finish up the report, style mistakes, send it</t>
  </si>
  <si>
    <t>Start writing actual report, ask for feedback</t>
  </si>
  <si>
    <t>Write out report structure and mind map it (write ideas)</t>
  </si>
  <si>
    <t>Clean up the files, prepare /dist folder for final program. Push latest version to GITHUB</t>
  </si>
  <si>
    <t>Total tasks:</t>
  </si>
  <si>
    <t>Tasks left:</t>
  </si>
  <si>
    <t>Final data flowdiagram created</t>
  </si>
  <si>
    <t>Update the specifications</t>
  </si>
  <si>
    <t>Had to rework the DFD from the ground</t>
  </si>
  <si>
    <t>14/3/2020</t>
  </si>
  <si>
    <t>Production ready code Pushed to github</t>
  </si>
  <si>
    <t>Write report about it</t>
  </si>
  <si>
    <t>16/03/2020</t>
  </si>
  <si>
    <t>INSTALL.md file explains how to run this software</t>
  </si>
  <si>
    <t>Start writing final report</t>
  </si>
  <si>
    <t>Didn’t know how much in detail I need to explain. Depends on the audience. Assumed that reader is semi skilled</t>
  </si>
  <si>
    <t>Color support/ including color schema for blind people</t>
  </si>
  <si>
    <t>20/03/2020</t>
  </si>
  <si>
    <t>Code is working and pushed on github</t>
  </si>
  <si>
    <t>Mention about it in the report</t>
  </si>
  <si>
    <t>Completely rewrote the specifications, eliminated I, we etc. SMART target list is still missing</t>
  </si>
  <si>
    <t>Complete the SMART list</t>
  </si>
  <si>
    <t>Don’t know how to write SMART list, need lecturer assistance</t>
  </si>
  <si>
    <t>Have a paper note with the topics to write about. Also read the marking criteria</t>
  </si>
  <si>
    <t>22/03/2020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</si>
</sst>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10" applyNumberFormat="0" applyFont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wrapText="1"/>
    </xf>
    <xf numFmtId="16" fontId="0" fillId="0" borderId="2" xfId="0" applyNumberForma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1" xfId="0" applyFill="1" applyBorder="1"/>
    <xf numFmtId="0" fontId="4" fillId="0" borderId="0" xfId="3"/>
    <xf numFmtId="0" fontId="5" fillId="0" borderId="0" xfId="0" applyFont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0" fillId="0" borderId="0" xfId="0" applyNumberFormat="1" applyAlignment="1">
      <alignment horizontal="left" vertical="top"/>
    </xf>
    <xf numFmtId="49" fontId="7" fillId="0" borderId="0" xfId="0" applyNumberFormat="1" applyFont="1" applyBorder="1" applyAlignment="1">
      <alignment horizontal="left" vertical="top"/>
    </xf>
    <xf numFmtId="49" fontId="1" fillId="2" borderId="0" xfId="1" applyNumberFormat="1" applyBorder="1" applyAlignment="1">
      <alignment horizontal="left" vertical="center"/>
    </xf>
    <xf numFmtId="49" fontId="0" fillId="0" borderId="0" xfId="0" applyNumberFormat="1" applyAlignment="1">
      <alignment horizontal="left" vertical="top"/>
    </xf>
    <xf numFmtId="49" fontId="1" fillId="2" borderId="0" xfId="1" applyNumberFormat="1"/>
    <xf numFmtId="49" fontId="1" fillId="2" borderId="0" xfId="1" applyNumberFormat="1" applyAlignment="1">
      <alignment horizontal="left" vertical="top"/>
    </xf>
    <xf numFmtId="0" fontId="2" fillId="3" borderId="0" xfId="2"/>
    <xf numFmtId="49" fontId="1" fillId="2" borderId="0" xfId="1" applyNumberFormat="1" applyAlignment="1">
      <alignment vertical="top"/>
    </xf>
    <xf numFmtId="49" fontId="2" fillId="3" borderId="0" xfId="2" applyNumberFormat="1" applyAlignment="1">
      <alignment vertical="top"/>
    </xf>
    <xf numFmtId="0" fontId="1" fillId="2" borderId="1" xfId="1" applyBorder="1" applyAlignment="1">
      <alignment vertical="top"/>
    </xf>
    <xf numFmtId="0" fontId="1" fillId="2" borderId="1" xfId="1" applyBorder="1" applyAlignment="1">
      <alignment wrapText="1"/>
    </xf>
    <xf numFmtId="0" fontId="1" fillId="2" borderId="1" xfId="1" applyBorder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6" fillId="0" borderId="6" xfId="0" applyNumberFormat="1" applyFont="1" applyBorder="1" applyAlignment="1">
      <alignment horizontal="center" vertical="center"/>
    </xf>
    <xf numFmtId="0" fontId="1" fillId="2" borderId="0" xfId="1"/>
    <xf numFmtId="0" fontId="0" fillId="0" borderId="0" xfId="0" applyFill="1" applyBorder="1" applyAlignment="1">
      <alignment wrapText="1"/>
    </xf>
    <xf numFmtId="49" fontId="2" fillId="3" borderId="0" xfId="2" applyNumberFormat="1"/>
    <xf numFmtId="0" fontId="2" fillId="3" borderId="0" xfId="2" applyAlignment="1">
      <alignment wrapText="1"/>
    </xf>
    <xf numFmtId="14" fontId="0" fillId="0" borderId="0" xfId="0" applyNumberFormat="1"/>
    <xf numFmtId="49" fontId="2" fillId="3" borderId="0" xfId="2" applyNumberFormat="1" applyBorder="1" applyAlignment="1">
      <alignment horizontal="left" vertical="top"/>
    </xf>
    <xf numFmtId="14" fontId="2" fillId="3" borderId="0" xfId="2" applyNumberFormat="1" applyBorder="1"/>
    <xf numFmtId="0" fontId="2" fillId="3" borderId="0" xfId="2" applyBorder="1"/>
    <xf numFmtId="0" fontId="9" fillId="4" borderId="0" xfId="4"/>
    <xf numFmtId="49" fontId="0" fillId="0" borderId="9" xfId="0" applyNumberFormat="1" applyBorder="1" applyAlignment="1">
      <alignment horizontal="left" vertical="top"/>
    </xf>
    <xf numFmtId="14" fontId="1" fillId="2" borderId="9" xfId="1" applyNumberFormat="1" applyBorder="1" applyAlignment="1">
      <alignment vertical="top"/>
    </xf>
    <xf numFmtId="0" fontId="0" fillId="0" borderId="9" xfId="0" applyBorder="1" applyAlignment="1">
      <alignment wrapText="1"/>
    </xf>
    <xf numFmtId="49" fontId="2" fillId="3" borderId="9" xfId="2" applyNumberFormat="1" applyBorder="1"/>
    <xf numFmtId="0" fontId="2" fillId="3" borderId="9" xfId="2" applyBorder="1"/>
    <xf numFmtId="0" fontId="2" fillId="3" borderId="9" xfId="2" applyBorder="1" applyAlignment="1">
      <alignment wrapText="1"/>
    </xf>
    <xf numFmtId="0" fontId="3" fillId="0" borderId="0" xfId="0" applyFont="1" applyFill="1" applyBorder="1" applyAlignment="1">
      <alignment wrapText="1"/>
    </xf>
    <xf numFmtId="14" fontId="1" fillId="2" borderId="0" xfId="1" applyNumberFormat="1"/>
    <xf numFmtId="0" fontId="0" fillId="5" borderId="10" xfId="5" applyFont="1"/>
    <xf numFmtId="49" fontId="0" fillId="5" borderId="10" xfId="5" applyNumberFormat="1" applyFont="1" applyAlignment="1">
      <alignment horizontal="left"/>
    </xf>
    <xf numFmtId="49" fontId="3" fillId="5" borderId="10" xfId="5" applyNumberFormat="1" applyFont="1"/>
    <xf numFmtId="0" fontId="3" fillId="5" borderId="10" xfId="5" applyFont="1"/>
  </cellXfs>
  <cellStyles count="6">
    <cellStyle name="Blogas" xfId="2" builtinId="27"/>
    <cellStyle name="Geras" xfId="1" builtinId="26"/>
    <cellStyle name="Hipersaitas" xfId="3" builtinId="8"/>
    <cellStyle name="Įprastas" xfId="0" builtinId="0"/>
    <cellStyle name="Neutralus" xfId="4" builtinId="28"/>
    <cellStyle name="Pastaba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2</xdr:row>
      <xdr:rowOff>0</xdr:rowOff>
    </xdr:from>
    <xdr:to>
      <xdr:col>11</xdr:col>
      <xdr:colOff>328189</xdr:colOff>
      <xdr:row>35</xdr:row>
      <xdr:rowOff>152400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472483EB-14EB-4A9C-A25F-7441E7B33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2361" y="373380"/>
          <a:ext cx="4046748" cy="65608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umoodle.coventry.ac.uk/course/view.php?id=70387&amp;sectionid=1011258" TargetMode="External"/><Relationship Id="rId1" Type="http://schemas.openxmlformats.org/officeDocument/2006/relationships/hyperlink" Target="https://searchbusinessanalytics.techtarget.com/definition/Ensemble-model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EC76-0ACD-4483-B15E-C162BFA7C5A1}">
  <dimension ref="B1:H50"/>
  <sheetViews>
    <sheetView topLeftCell="A28" zoomScaleNormal="100" workbookViewId="0">
      <selection activeCell="D48" sqref="D48"/>
    </sheetView>
  </sheetViews>
  <sheetFormatPr defaultRowHeight="14.4" x14ac:dyDescent="0.3"/>
  <cols>
    <col min="1" max="1" width="2.109375" customWidth="1"/>
    <col min="2" max="2" width="10.6640625" style="34" bestFit="1" customWidth="1"/>
    <col min="3" max="4" width="10.5546875" bestFit="1" customWidth="1"/>
    <col min="5" max="5" width="48.33203125" customWidth="1"/>
    <col min="6" max="6" width="50.44140625" customWidth="1"/>
    <col min="7" max="7" width="35.88671875" customWidth="1"/>
    <col min="8" max="8" width="38" customWidth="1"/>
  </cols>
  <sheetData>
    <row r="1" spans="2:8" x14ac:dyDescent="0.3">
      <c r="B1" s="55" t="s">
        <v>187</v>
      </c>
      <c r="C1" s="53">
        <f>COUNTIF(B4:B149, "&lt;&gt;")</f>
        <v>46</v>
      </c>
      <c r="D1" s="56" t="s">
        <v>188</v>
      </c>
      <c r="E1" s="54">
        <f>C1 - COUNTIF(D4:D74,  "&lt;&gt;")</f>
        <v>3</v>
      </c>
    </row>
    <row r="2" spans="2:8" ht="15" thickBot="1" x14ac:dyDescent="0.35"/>
    <row r="3" spans="2:8" ht="15" thickBot="1" x14ac:dyDescent="0.35">
      <c r="B3" s="35" t="s">
        <v>31</v>
      </c>
      <c r="C3" s="14" t="s">
        <v>63</v>
      </c>
      <c r="D3" s="14" t="s">
        <v>36</v>
      </c>
      <c r="E3" s="15" t="s">
        <v>32</v>
      </c>
      <c r="F3" s="15" t="s">
        <v>33</v>
      </c>
      <c r="G3" s="15" t="s">
        <v>34</v>
      </c>
      <c r="H3" s="16" t="s">
        <v>35</v>
      </c>
    </row>
    <row r="4" spans="2:8" x14ac:dyDescent="0.3">
      <c r="B4" s="22" t="s">
        <v>37</v>
      </c>
      <c r="C4" s="22" t="s">
        <v>37</v>
      </c>
      <c r="D4" s="23" t="s">
        <v>37</v>
      </c>
      <c r="E4" s="18" t="s">
        <v>51</v>
      </c>
      <c r="F4" s="17"/>
      <c r="G4" s="17" t="s">
        <v>52</v>
      </c>
      <c r="H4" s="17" t="s">
        <v>53</v>
      </c>
    </row>
    <row r="5" spans="2:8" x14ac:dyDescent="0.3">
      <c r="B5" s="24" t="s">
        <v>37</v>
      </c>
      <c r="C5" s="24" t="s">
        <v>37</v>
      </c>
      <c r="D5" s="25" t="s">
        <v>40</v>
      </c>
      <c r="E5" t="s">
        <v>38</v>
      </c>
      <c r="F5" t="s">
        <v>39</v>
      </c>
      <c r="G5" t="s">
        <v>41</v>
      </c>
      <c r="H5" t="s">
        <v>42</v>
      </c>
    </row>
    <row r="6" spans="2:8" x14ac:dyDescent="0.3">
      <c r="B6" s="24" t="s">
        <v>37</v>
      </c>
      <c r="C6" s="24" t="s">
        <v>37</v>
      </c>
      <c r="D6" s="25" t="s">
        <v>40</v>
      </c>
      <c r="E6" t="s">
        <v>43</v>
      </c>
      <c r="F6" t="s">
        <v>44</v>
      </c>
      <c r="G6" t="s">
        <v>45</v>
      </c>
      <c r="H6" t="s">
        <v>46</v>
      </c>
    </row>
    <row r="7" spans="2:8" x14ac:dyDescent="0.3">
      <c r="B7" s="24" t="s">
        <v>49</v>
      </c>
      <c r="C7" s="24" t="s">
        <v>54</v>
      </c>
      <c r="D7" s="28" t="s">
        <v>48</v>
      </c>
      <c r="E7" t="s">
        <v>47</v>
      </c>
      <c r="F7" t="s">
        <v>64</v>
      </c>
    </row>
    <row r="8" spans="2:8" ht="28.8" x14ac:dyDescent="0.3">
      <c r="B8" s="24" t="s">
        <v>49</v>
      </c>
      <c r="C8" s="24" t="s">
        <v>54</v>
      </c>
      <c r="D8" s="26" t="s">
        <v>54</v>
      </c>
      <c r="E8" t="s">
        <v>50</v>
      </c>
      <c r="F8" t="s">
        <v>114</v>
      </c>
      <c r="G8" s="1" t="s">
        <v>83</v>
      </c>
      <c r="H8" s="1" t="s">
        <v>84</v>
      </c>
    </row>
    <row r="9" spans="2:8" x14ac:dyDescent="0.3">
      <c r="B9" s="24" t="s">
        <v>49</v>
      </c>
      <c r="C9" s="24" t="s">
        <v>49</v>
      </c>
      <c r="D9" s="28" t="s">
        <v>49</v>
      </c>
      <c r="E9" s="19" t="s">
        <v>55</v>
      </c>
      <c r="G9" t="s">
        <v>56</v>
      </c>
      <c r="H9" t="s">
        <v>57</v>
      </c>
    </row>
    <row r="10" spans="2:8" ht="28.8" x14ac:dyDescent="0.3">
      <c r="B10" s="24" t="s">
        <v>48</v>
      </c>
      <c r="C10" s="24" t="s">
        <v>165</v>
      </c>
      <c r="D10" s="28" t="s">
        <v>207</v>
      </c>
      <c r="E10" t="s">
        <v>58</v>
      </c>
      <c r="H10" s="1" t="s">
        <v>105</v>
      </c>
    </row>
    <row r="11" spans="2:8" x14ac:dyDescent="0.3">
      <c r="B11" s="24" t="s">
        <v>48</v>
      </c>
      <c r="C11" s="24" t="s">
        <v>59</v>
      </c>
      <c r="D11" s="28" t="s">
        <v>118</v>
      </c>
      <c r="E11" t="s">
        <v>60</v>
      </c>
      <c r="F11" t="s">
        <v>121</v>
      </c>
      <c r="G11" t="s">
        <v>120</v>
      </c>
      <c r="H11" t="s">
        <v>119</v>
      </c>
    </row>
    <row r="12" spans="2:8" ht="28.8" hidden="1" x14ac:dyDescent="0.3">
      <c r="B12" s="24" t="s">
        <v>48</v>
      </c>
      <c r="C12" s="24" t="s">
        <v>48</v>
      </c>
      <c r="D12" s="29"/>
      <c r="E12" s="1" t="s">
        <v>61</v>
      </c>
    </row>
    <row r="13" spans="2:8" ht="28.8" x14ac:dyDescent="0.3">
      <c r="B13" s="24" t="s">
        <v>48</v>
      </c>
      <c r="C13" s="24" t="s">
        <v>48</v>
      </c>
      <c r="D13" s="28" t="s">
        <v>48</v>
      </c>
      <c r="E13" t="s">
        <v>62</v>
      </c>
      <c r="F13" s="1" t="s">
        <v>65</v>
      </c>
      <c r="G13" t="s">
        <v>66</v>
      </c>
    </row>
    <row r="14" spans="2:8" x14ac:dyDescent="0.3">
      <c r="B14" s="24" t="s">
        <v>68</v>
      </c>
      <c r="C14" s="24" t="s">
        <v>100</v>
      </c>
      <c r="D14" s="26" t="s">
        <v>100</v>
      </c>
      <c r="E14" t="s">
        <v>67</v>
      </c>
      <c r="F14" t="s">
        <v>70</v>
      </c>
      <c r="G14" t="s">
        <v>73</v>
      </c>
      <c r="H14" t="s">
        <v>72</v>
      </c>
    </row>
    <row r="15" spans="2:8" ht="43.2" x14ac:dyDescent="0.3">
      <c r="B15" s="24" t="s">
        <v>68</v>
      </c>
      <c r="C15" s="24" t="s">
        <v>100</v>
      </c>
      <c r="D15" s="26" t="s">
        <v>100</v>
      </c>
      <c r="E15" s="1" t="s">
        <v>69</v>
      </c>
      <c r="F15" t="s">
        <v>70</v>
      </c>
      <c r="G15" t="s">
        <v>74</v>
      </c>
      <c r="H15" t="s">
        <v>71</v>
      </c>
    </row>
    <row r="16" spans="2:8" ht="43.2" x14ac:dyDescent="0.3">
      <c r="B16" s="24" t="s">
        <v>88</v>
      </c>
      <c r="C16" s="24" t="s">
        <v>100</v>
      </c>
      <c r="D16" s="28" t="s">
        <v>101</v>
      </c>
      <c r="E16" s="1" t="s">
        <v>75</v>
      </c>
    </row>
    <row r="17" spans="2:8" ht="43.2" x14ac:dyDescent="0.3">
      <c r="B17" s="24" t="s">
        <v>102</v>
      </c>
      <c r="C17" s="24" t="s">
        <v>102</v>
      </c>
      <c r="D17" s="26" t="s">
        <v>102</v>
      </c>
      <c r="E17" s="20" t="s">
        <v>77</v>
      </c>
      <c r="F17" s="1" t="s">
        <v>78</v>
      </c>
    </row>
    <row r="18" spans="2:8" ht="57.6" x14ac:dyDescent="0.3">
      <c r="B18" s="24" t="s">
        <v>87</v>
      </c>
      <c r="C18" s="24" t="s">
        <v>87</v>
      </c>
      <c r="D18" s="26" t="s">
        <v>87</v>
      </c>
      <c r="E18" s="20" t="s">
        <v>99</v>
      </c>
      <c r="F18" s="1" t="s">
        <v>82</v>
      </c>
      <c r="G18" s="1" t="s">
        <v>89</v>
      </c>
      <c r="H18" s="1" t="s">
        <v>81</v>
      </c>
    </row>
    <row r="19" spans="2:8" ht="28.8" x14ac:dyDescent="0.3">
      <c r="B19" s="24" t="s">
        <v>88</v>
      </c>
      <c r="C19" s="24" t="s">
        <v>88</v>
      </c>
      <c r="D19" s="28" t="s">
        <v>95</v>
      </c>
      <c r="E19" t="s">
        <v>76</v>
      </c>
      <c r="F19" t="s">
        <v>96</v>
      </c>
      <c r="G19" s="1" t="s">
        <v>97</v>
      </c>
    </row>
    <row r="20" spans="2:8" ht="28.8" x14ac:dyDescent="0.3">
      <c r="B20" s="24" t="s">
        <v>88</v>
      </c>
      <c r="C20" s="24" t="s">
        <v>88</v>
      </c>
      <c r="D20" s="26" t="s">
        <v>88</v>
      </c>
      <c r="E20" s="1" t="s">
        <v>79</v>
      </c>
      <c r="F20" t="s">
        <v>86</v>
      </c>
      <c r="H20" s="1" t="s">
        <v>85</v>
      </c>
    </row>
    <row r="21" spans="2:8" ht="28.8" x14ac:dyDescent="0.3">
      <c r="B21" s="24" t="s">
        <v>92</v>
      </c>
      <c r="C21" s="24" t="s">
        <v>92</v>
      </c>
      <c r="D21" s="26" t="s">
        <v>92</v>
      </c>
      <c r="E21" t="s">
        <v>90</v>
      </c>
      <c r="F21" t="s">
        <v>124</v>
      </c>
      <c r="G21" s="1" t="s">
        <v>93</v>
      </c>
      <c r="H21" s="1" t="s">
        <v>94</v>
      </c>
    </row>
    <row r="22" spans="2:8" ht="30" customHeight="1" x14ac:dyDescent="0.3">
      <c r="B22" s="24" t="s">
        <v>92</v>
      </c>
      <c r="C22" s="24" t="s">
        <v>165</v>
      </c>
      <c r="D22" s="25" t="s">
        <v>165</v>
      </c>
      <c r="E22" t="s">
        <v>91</v>
      </c>
      <c r="F22" t="s">
        <v>166</v>
      </c>
      <c r="G22" s="1" t="s">
        <v>167</v>
      </c>
      <c r="H22" s="1" t="s">
        <v>168</v>
      </c>
    </row>
    <row r="23" spans="2:8" ht="28.8" x14ac:dyDescent="0.3">
      <c r="B23" s="24" t="s">
        <v>95</v>
      </c>
      <c r="C23" s="21" t="s">
        <v>123</v>
      </c>
      <c r="D23" s="36" t="s">
        <v>122</v>
      </c>
      <c r="E23" t="s">
        <v>98</v>
      </c>
      <c r="F23" t="s">
        <v>125</v>
      </c>
      <c r="G23" s="1" t="s">
        <v>126</v>
      </c>
    </row>
    <row r="24" spans="2:8" ht="43.2" x14ac:dyDescent="0.3">
      <c r="B24" s="24" t="s">
        <v>95</v>
      </c>
      <c r="C24" s="21" t="s">
        <v>122</v>
      </c>
      <c r="D24" s="36" t="s">
        <v>122</v>
      </c>
      <c r="E24" s="33" t="s">
        <v>103</v>
      </c>
      <c r="F24" s="1" t="s">
        <v>127</v>
      </c>
      <c r="H24" s="1" t="s">
        <v>128</v>
      </c>
    </row>
    <row r="25" spans="2:8" ht="28.8" x14ac:dyDescent="0.3">
      <c r="B25" s="24" t="s">
        <v>95</v>
      </c>
      <c r="C25" s="21" t="s">
        <v>169</v>
      </c>
      <c r="D25" s="36" t="s">
        <v>122</v>
      </c>
      <c r="E25" s="1" t="s">
        <v>104</v>
      </c>
      <c r="F25" t="s">
        <v>170</v>
      </c>
      <c r="G25" s="1" t="s">
        <v>171</v>
      </c>
    </row>
    <row r="26" spans="2:8" ht="28.8" x14ac:dyDescent="0.3">
      <c r="B26" s="24" t="s">
        <v>129</v>
      </c>
      <c r="C26" s="24" t="s">
        <v>129</v>
      </c>
      <c r="D26" s="36" t="s">
        <v>131</v>
      </c>
      <c r="E26" s="1" t="s">
        <v>130</v>
      </c>
      <c r="F26" s="1" t="s">
        <v>153</v>
      </c>
      <c r="G26" t="s">
        <v>154</v>
      </c>
      <c r="H26" t="s">
        <v>143</v>
      </c>
    </row>
    <row r="27" spans="2:8" ht="43.8" thickBot="1" x14ac:dyDescent="0.35">
      <c r="B27" s="45" t="s">
        <v>95</v>
      </c>
      <c r="C27" s="45" t="s">
        <v>95</v>
      </c>
      <c r="D27" s="46">
        <v>44137</v>
      </c>
      <c r="E27" s="47" t="s">
        <v>106</v>
      </c>
      <c r="F27" s="47" t="s">
        <v>107</v>
      </c>
      <c r="G27" s="47" t="s">
        <v>108</v>
      </c>
      <c r="H27" s="47" t="s">
        <v>109</v>
      </c>
    </row>
    <row r="28" spans="2:8" x14ac:dyDescent="0.3">
      <c r="B28" s="41" t="s">
        <v>95</v>
      </c>
      <c r="C28" s="42" t="s">
        <v>137</v>
      </c>
      <c r="D28" s="42" t="s">
        <v>140</v>
      </c>
      <c r="E28" s="43" t="s">
        <v>110</v>
      </c>
      <c r="F28" s="43" t="s">
        <v>144</v>
      </c>
      <c r="G28" s="43"/>
      <c r="H28" s="43"/>
    </row>
    <row r="29" spans="2:8" ht="28.8" x14ac:dyDescent="0.3">
      <c r="B29" t="s">
        <v>137</v>
      </c>
      <c r="C29" t="s">
        <v>137</v>
      </c>
      <c r="D29" s="36" t="s">
        <v>137</v>
      </c>
      <c r="E29" s="1" t="s">
        <v>146</v>
      </c>
      <c r="F29" t="s">
        <v>147</v>
      </c>
      <c r="G29" t="s">
        <v>151</v>
      </c>
      <c r="H29" s="1" t="s">
        <v>152</v>
      </c>
    </row>
    <row r="30" spans="2:8" x14ac:dyDescent="0.3">
      <c r="B30" t="s">
        <v>137</v>
      </c>
      <c r="C30" t="s">
        <v>137</v>
      </c>
      <c r="D30" s="36" t="s">
        <v>137</v>
      </c>
      <c r="E30" s="1" t="s">
        <v>145</v>
      </c>
      <c r="F30" t="s">
        <v>148</v>
      </c>
    </row>
    <row r="31" spans="2:8" x14ac:dyDescent="0.3">
      <c r="B31" t="s">
        <v>137</v>
      </c>
      <c r="C31" t="s">
        <v>137</v>
      </c>
      <c r="D31" s="36" t="s">
        <v>137</v>
      </c>
      <c r="E31" s="1" t="s">
        <v>149</v>
      </c>
      <c r="F31" t="s">
        <v>150</v>
      </c>
      <c r="G31" t="s">
        <v>151</v>
      </c>
    </row>
    <row r="32" spans="2:8" ht="42.6" customHeight="1" x14ac:dyDescent="0.3">
      <c r="B32" s="38" t="s">
        <v>95</v>
      </c>
      <c r="C32" s="42" t="s">
        <v>137</v>
      </c>
      <c r="D32" s="27" t="s">
        <v>140</v>
      </c>
      <c r="E32" s="39" t="s">
        <v>112</v>
      </c>
      <c r="F32" s="27" t="s">
        <v>144</v>
      </c>
      <c r="G32" s="27"/>
      <c r="H32" s="27"/>
    </row>
    <row r="33" spans="2:8" ht="28.8" x14ac:dyDescent="0.3">
      <c r="B33" s="38" t="s">
        <v>95</v>
      </c>
      <c r="C33" s="42" t="s">
        <v>137</v>
      </c>
      <c r="D33" s="27" t="s">
        <v>140</v>
      </c>
      <c r="E33" s="39" t="s">
        <v>111</v>
      </c>
      <c r="F33" s="27" t="s">
        <v>155</v>
      </c>
      <c r="G33" s="39" t="s">
        <v>156</v>
      </c>
      <c r="H33" s="27"/>
    </row>
    <row r="34" spans="2:8" ht="43.2" x14ac:dyDescent="0.3">
      <c r="B34" s="34" t="s">
        <v>95</v>
      </c>
      <c r="C34" s="40">
        <v>44167</v>
      </c>
      <c r="D34" s="36" t="s">
        <v>131</v>
      </c>
      <c r="E34" s="1" t="s">
        <v>113</v>
      </c>
      <c r="F34" s="1" t="s">
        <v>141</v>
      </c>
      <c r="H34" s="1" t="s">
        <v>142</v>
      </c>
    </row>
    <row r="35" spans="2:8" ht="43.2" x14ac:dyDescent="0.3">
      <c r="C35" s="40"/>
      <c r="D35" s="36"/>
      <c r="E35" s="1" t="s">
        <v>172</v>
      </c>
      <c r="F35" s="1" t="s">
        <v>175</v>
      </c>
      <c r="G35" s="1" t="s">
        <v>174</v>
      </c>
      <c r="H35" s="1"/>
    </row>
    <row r="36" spans="2:8" ht="43.2" x14ac:dyDescent="0.3">
      <c r="B36" s="34" t="s">
        <v>95</v>
      </c>
      <c r="C36" s="40">
        <v>43832</v>
      </c>
      <c r="D36" s="52">
        <v>44167</v>
      </c>
      <c r="E36" s="1" t="s">
        <v>173</v>
      </c>
      <c r="F36" t="s">
        <v>178</v>
      </c>
      <c r="G36" t="s">
        <v>176</v>
      </c>
      <c r="H36" s="1" t="s">
        <v>177</v>
      </c>
    </row>
    <row r="37" spans="2:8" ht="28.8" x14ac:dyDescent="0.3">
      <c r="B37" s="34" t="s">
        <v>95</v>
      </c>
      <c r="C37" t="s">
        <v>116</v>
      </c>
      <c r="D37" s="36" t="s">
        <v>131</v>
      </c>
      <c r="E37" s="1" t="s">
        <v>115</v>
      </c>
      <c r="F37" t="s">
        <v>157</v>
      </c>
      <c r="G37" t="s">
        <v>158</v>
      </c>
    </row>
    <row r="38" spans="2:8" ht="29.4" thickBot="1" x14ac:dyDescent="0.35">
      <c r="B38" s="48" t="s">
        <v>95</v>
      </c>
      <c r="C38" s="49" t="s">
        <v>137</v>
      </c>
      <c r="D38" s="49" t="s">
        <v>140</v>
      </c>
      <c r="E38" s="50" t="s">
        <v>80</v>
      </c>
      <c r="F38" s="50" t="s">
        <v>159</v>
      </c>
      <c r="G38" s="50" t="s">
        <v>117</v>
      </c>
      <c r="H38" s="49"/>
    </row>
    <row r="39" spans="2:8" ht="100.8" x14ac:dyDescent="0.3">
      <c r="B39" s="34" t="s">
        <v>129</v>
      </c>
      <c r="C39" t="s">
        <v>131</v>
      </c>
      <c r="D39" s="36" t="s">
        <v>131</v>
      </c>
      <c r="E39" s="20" t="s">
        <v>132</v>
      </c>
      <c r="F39" s="1" t="s">
        <v>133</v>
      </c>
      <c r="G39" s="1" t="s">
        <v>134</v>
      </c>
      <c r="H39" s="1" t="s">
        <v>135</v>
      </c>
    </row>
    <row r="40" spans="2:8" x14ac:dyDescent="0.3">
      <c r="B40" s="34" t="s">
        <v>131</v>
      </c>
      <c r="C40" s="34" t="s">
        <v>131</v>
      </c>
      <c r="D40" s="36" t="s">
        <v>137</v>
      </c>
      <c r="E40" s="37" t="s">
        <v>136</v>
      </c>
      <c r="F40" t="s">
        <v>138</v>
      </c>
      <c r="G40" t="s">
        <v>139</v>
      </c>
      <c r="H40" t="s">
        <v>143</v>
      </c>
    </row>
    <row r="41" spans="2:8" ht="17.399999999999999" customHeight="1" x14ac:dyDescent="0.3">
      <c r="B41" s="34" t="s">
        <v>137</v>
      </c>
      <c r="C41" t="s">
        <v>162</v>
      </c>
      <c r="D41" s="36" t="s">
        <v>163</v>
      </c>
      <c r="E41" s="37" t="s">
        <v>160</v>
      </c>
      <c r="F41" t="s">
        <v>164</v>
      </c>
    </row>
    <row r="42" spans="2:8" ht="43.2" x14ac:dyDescent="0.3">
      <c r="B42" s="34" t="s">
        <v>137</v>
      </c>
      <c r="C42" s="40">
        <v>43985</v>
      </c>
      <c r="D42" s="36" t="s">
        <v>195</v>
      </c>
      <c r="E42" s="37" t="s">
        <v>161</v>
      </c>
      <c r="F42" t="s">
        <v>196</v>
      </c>
      <c r="G42" t="s">
        <v>197</v>
      </c>
      <c r="H42" s="1" t="s">
        <v>198</v>
      </c>
    </row>
    <row r="43" spans="2:8" ht="43.2" x14ac:dyDescent="0.3">
      <c r="B43" s="40">
        <v>43985</v>
      </c>
      <c r="C43" s="40">
        <v>43985</v>
      </c>
      <c r="D43" s="52">
        <v>43985</v>
      </c>
      <c r="E43" s="51" t="s">
        <v>132</v>
      </c>
      <c r="F43" s="1" t="s">
        <v>179</v>
      </c>
      <c r="G43" s="1" t="s">
        <v>180</v>
      </c>
    </row>
    <row r="44" spans="2:8" x14ac:dyDescent="0.3">
      <c r="B44" s="40">
        <v>43985</v>
      </c>
      <c r="C44" s="40">
        <v>43985</v>
      </c>
      <c r="D44" s="52">
        <v>44107</v>
      </c>
      <c r="E44" s="37" t="s">
        <v>181</v>
      </c>
      <c r="F44" t="s">
        <v>189</v>
      </c>
      <c r="G44" t="s">
        <v>190</v>
      </c>
      <c r="H44" t="s">
        <v>191</v>
      </c>
    </row>
    <row r="45" spans="2:8" ht="28.8" x14ac:dyDescent="0.3">
      <c r="B45" s="40">
        <v>43985</v>
      </c>
      <c r="C45" s="40">
        <v>43985</v>
      </c>
      <c r="D45" s="36" t="s">
        <v>200</v>
      </c>
      <c r="E45" s="1" t="s">
        <v>182</v>
      </c>
      <c r="F45" s="1" t="s">
        <v>203</v>
      </c>
      <c r="G45" t="s">
        <v>204</v>
      </c>
      <c r="H45" s="1" t="s">
        <v>205</v>
      </c>
    </row>
    <row r="46" spans="2:8" ht="28.8" x14ac:dyDescent="0.3">
      <c r="B46" s="40">
        <v>43985</v>
      </c>
      <c r="C46" s="40">
        <v>43985</v>
      </c>
      <c r="D46" s="25" t="s">
        <v>200</v>
      </c>
      <c r="E46" s="1" t="s">
        <v>185</v>
      </c>
      <c r="F46" s="1" t="s">
        <v>206</v>
      </c>
    </row>
    <row r="47" spans="2:8" x14ac:dyDescent="0.3">
      <c r="B47" s="40">
        <v>43985</v>
      </c>
      <c r="D47" s="44"/>
      <c r="E47" s="1" t="s">
        <v>184</v>
      </c>
    </row>
    <row r="48" spans="2:8" x14ac:dyDescent="0.3">
      <c r="B48" s="40">
        <v>43985</v>
      </c>
      <c r="D48" s="44"/>
      <c r="E48" s="1" t="s">
        <v>183</v>
      </c>
    </row>
    <row r="49" spans="2:7" ht="28.8" x14ac:dyDescent="0.3">
      <c r="B49" s="40">
        <v>43985</v>
      </c>
      <c r="C49" s="40">
        <v>43985</v>
      </c>
      <c r="D49" s="36" t="s">
        <v>192</v>
      </c>
      <c r="E49" s="1" t="s">
        <v>186</v>
      </c>
      <c r="F49" t="s">
        <v>193</v>
      </c>
      <c r="G49" t="s">
        <v>194</v>
      </c>
    </row>
    <row r="50" spans="2:7" x14ac:dyDescent="0.3">
      <c r="B50" s="34" t="s">
        <v>200</v>
      </c>
      <c r="C50" s="34" t="s">
        <v>200</v>
      </c>
      <c r="D50" s="25" t="s">
        <v>200</v>
      </c>
      <c r="E50" s="1" t="s">
        <v>199</v>
      </c>
      <c r="F50" t="s">
        <v>201</v>
      </c>
      <c r="G50" t="s">
        <v>202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0113-872B-4F20-AC91-9037BB06D52F}">
  <dimension ref="A3:D18"/>
  <sheetViews>
    <sheetView tabSelected="1" workbookViewId="0">
      <selection activeCell="B23" sqref="B23"/>
    </sheetView>
  </sheetViews>
  <sheetFormatPr defaultRowHeight="14.4" x14ac:dyDescent="0.3"/>
  <cols>
    <col min="2" max="2" width="62.6640625" customWidth="1"/>
  </cols>
  <sheetData>
    <row r="3" spans="1:4" x14ac:dyDescent="0.3">
      <c r="B3" t="s">
        <v>1</v>
      </c>
    </row>
    <row r="4" spans="1:4" x14ac:dyDescent="0.3">
      <c r="B4" t="s">
        <v>2</v>
      </c>
    </row>
    <row r="5" spans="1:4" x14ac:dyDescent="0.3">
      <c r="B5" t="s">
        <v>3</v>
      </c>
    </row>
    <row r="6" spans="1:4" x14ac:dyDescent="0.3">
      <c r="B6" t="s">
        <v>4</v>
      </c>
    </row>
    <row r="7" spans="1:4" x14ac:dyDescent="0.3">
      <c r="B7" t="s">
        <v>5</v>
      </c>
    </row>
    <row r="8" spans="1:4" x14ac:dyDescent="0.3">
      <c r="B8" t="s">
        <v>6</v>
      </c>
    </row>
    <row r="9" spans="1:4" ht="28.8" x14ac:dyDescent="0.3">
      <c r="B9" s="1" t="s">
        <v>7</v>
      </c>
    </row>
    <row r="11" spans="1:4" x14ac:dyDescent="0.3">
      <c r="B11" t="s">
        <v>8</v>
      </c>
    </row>
    <row r="12" spans="1:4" x14ac:dyDescent="0.3">
      <c r="B12" t="s">
        <v>9</v>
      </c>
    </row>
    <row r="16" spans="1:4" ht="43.2" x14ac:dyDescent="0.3">
      <c r="A16" t="s">
        <v>28</v>
      </c>
      <c r="B16" s="13" t="s">
        <v>25</v>
      </c>
      <c r="C16" s="12" t="s">
        <v>26</v>
      </c>
      <c r="D16" t="s">
        <v>27</v>
      </c>
    </row>
    <row r="17" spans="1:4" x14ac:dyDescent="0.3">
      <c r="A17" t="s">
        <v>28</v>
      </c>
      <c r="B17" t="s">
        <v>18</v>
      </c>
    </row>
    <row r="18" spans="1:4" x14ac:dyDescent="0.3">
      <c r="A18" t="s">
        <v>28</v>
      </c>
      <c r="B18" t="s">
        <v>29</v>
      </c>
      <c r="C18" s="12" t="s">
        <v>30</v>
      </c>
      <c r="D18" t="s">
        <v>27</v>
      </c>
    </row>
  </sheetData>
  <hyperlinks>
    <hyperlink ref="C16" r:id="rId1" xr:uid="{778255A7-198B-4598-BA8D-660BAF526D9B}"/>
    <hyperlink ref="C18" r:id="rId2" xr:uid="{316E3753-1A7A-426B-AA37-CA19EA725F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83CB-3DE8-4D86-AB74-9CB21F4C79F6}">
  <dimension ref="B2:D14"/>
  <sheetViews>
    <sheetView workbookViewId="0">
      <selection activeCell="C18" sqref="C18"/>
    </sheetView>
  </sheetViews>
  <sheetFormatPr defaultRowHeight="14.4" x14ac:dyDescent="0.3"/>
  <cols>
    <col min="2" max="2" width="21" bestFit="1" customWidth="1"/>
    <col min="3" max="3" width="57.88671875" customWidth="1"/>
    <col min="4" max="4" width="10.88671875" bestFit="1" customWidth="1"/>
    <col min="6" max="6" width="10.88671875" bestFit="1" customWidth="1"/>
  </cols>
  <sheetData>
    <row r="2" spans="2:4" ht="15" thickBot="1" x14ac:dyDescent="0.35"/>
    <row r="3" spans="2:4" ht="15" thickBot="1" x14ac:dyDescent="0.35">
      <c r="B3" s="8" t="s">
        <v>10</v>
      </c>
      <c r="C3" s="9" t="s">
        <v>0</v>
      </c>
      <c r="D3" s="10" t="s">
        <v>13</v>
      </c>
    </row>
    <row r="4" spans="2:4" ht="28.8" x14ac:dyDescent="0.3">
      <c r="B4" s="5" t="s">
        <v>11</v>
      </c>
      <c r="C4" s="6" t="s">
        <v>14</v>
      </c>
      <c r="D4" s="7" t="s">
        <v>12</v>
      </c>
    </row>
    <row r="5" spans="2:4" x14ac:dyDescent="0.3">
      <c r="B5" s="30" t="s">
        <v>15</v>
      </c>
      <c r="C5" s="31" t="s">
        <v>17</v>
      </c>
      <c r="D5" s="32" t="s">
        <v>16</v>
      </c>
    </row>
    <row r="6" spans="2:4" x14ac:dyDescent="0.3">
      <c r="B6" s="30" t="s">
        <v>19</v>
      </c>
      <c r="C6" s="32" t="s">
        <v>20</v>
      </c>
      <c r="D6" s="32" t="s">
        <v>21</v>
      </c>
    </row>
    <row r="7" spans="2:4" ht="28.8" x14ac:dyDescent="0.3">
      <c r="B7" s="3" t="s">
        <v>22</v>
      </c>
      <c r="C7" s="4" t="s">
        <v>23</v>
      </c>
      <c r="D7" s="11" t="s">
        <v>24</v>
      </c>
    </row>
    <row r="8" spans="2:4" x14ac:dyDescent="0.3">
      <c r="B8" s="2"/>
    </row>
    <row r="9" spans="2:4" x14ac:dyDescent="0.3">
      <c r="B9" s="2"/>
    </row>
    <row r="10" spans="2:4" x14ac:dyDescent="0.3">
      <c r="B10" s="2"/>
    </row>
    <row r="11" spans="2:4" x14ac:dyDescent="0.3">
      <c r="B11" s="2"/>
    </row>
    <row r="12" spans="2:4" x14ac:dyDescent="0.3">
      <c r="B12" s="2"/>
    </row>
    <row r="13" spans="2:4" x14ac:dyDescent="0.3">
      <c r="B13" s="2"/>
    </row>
    <row r="14" spans="2:4" x14ac:dyDescent="0.3">
      <c r="B1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Work plan</vt:lpstr>
      <vt:lpstr>Facts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Armandas Barkauskas</dc:creator>
  <cp:lastModifiedBy>Armandas Barkauskas</cp:lastModifiedBy>
  <cp:lastPrinted>2020-02-10T22:20:30Z</cp:lastPrinted>
  <dcterms:created xsi:type="dcterms:W3CDTF">2015-06-05T18:19:34Z</dcterms:created>
  <dcterms:modified xsi:type="dcterms:W3CDTF">2020-03-27T11:54:20Z</dcterms:modified>
</cp:coreProperties>
</file>