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man/Downloads/DARSI/data/"/>
    </mc:Choice>
  </mc:AlternateContent>
  <xr:revisionPtr revIDLastSave="0" documentId="13_ncr:1_{19323482-8339-1C49-A506-DEF79867FFD9}" xr6:coauthVersionLast="47" xr6:coauthVersionMax="47" xr10:uidLastSave="{00000000-0000-0000-0000-000000000000}"/>
  <bookViews>
    <workbookView xWindow="3400" yWindow="3200" windowWidth="28040" windowHeight="17440" xr2:uid="{D9878A7C-2BFC-3E47-9519-57C6B8272899}"/>
  </bookViews>
  <sheets>
    <sheet name="Sheet1" sheetId="1" r:id="rId1"/>
    <sheet name="late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1" i="1" l="1"/>
  <c r="B101" i="1"/>
  <c r="E100" i="1"/>
  <c r="E101" i="1" s="1"/>
  <c r="C100" i="1"/>
  <c r="B100" i="1"/>
  <c r="D101" i="1"/>
</calcChain>
</file>

<file path=xl/sharedStrings.xml><?xml version="1.0" encoding="utf-8"?>
<sst xmlns="http://schemas.openxmlformats.org/spreadsheetml/2006/main" count="212" uniqueCount="104">
  <si>
    <t>Operon</t>
  </si>
  <si>
    <t>binding sites by DARSI</t>
  </si>
  <si>
    <t>binding sites by mutual information</t>
  </si>
  <si>
    <t>binding sites by literature</t>
  </si>
  <si>
    <t>newly binding sites by DARSI</t>
  </si>
  <si>
    <t>acuI</t>
  </si>
  <si>
    <t>aegA</t>
  </si>
  <si>
    <t>arcB</t>
  </si>
  <si>
    <t>cra</t>
  </si>
  <si>
    <t>dnaE</t>
  </si>
  <si>
    <t>ecnB</t>
  </si>
  <si>
    <t>fdoH</t>
  </si>
  <si>
    <t>holC</t>
  </si>
  <si>
    <t>hslU</t>
  </si>
  <si>
    <t>htrB</t>
  </si>
  <si>
    <t>minC</t>
  </si>
  <si>
    <t>modE</t>
  </si>
  <si>
    <t>ycgB</t>
  </si>
  <si>
    <t>mscL</t>
  </si>
  <si>
    <t>pitA</t>
  </si>
  <si>
    <t>poxB</t>
  </si>
  <si>
    <t>rlmA</t>
  </si>
  <si>
    <t>rumB</t>
  </si>
  <si>
    <t>sbcB</t>
  </si>
  <si>
    <t>sdaB</t>
  </si>
  <si>
    <t>tar</t>
  </si>
  <si>
    <t>ybdG</t>
  </si>
  <si>
    <t>ybiP</t>
  </si>
  <si>
    <t>ybjT</t>
  </si>
  <si>
    <t>yehT</t>
  </si>
  <si>
    <t>yfhG</t>
  </si>
  <si>
    <t>ygdH</t>
  </si>
  <si>
    <t>ygeR</t>
  </si>
  <si>
    <t>yggW</t>
  </si>
  <si>
    <t>ynaI</t>
  </si>
  <si>
    <t>yqhC</t>
  </si>
  <si>
    <t>zapB</t>
  </si>
  <si>
    <t>zupT</t>
  </si>
  <si>
    <t>araC</t>
  </si>
  <si>
    <t>bdcR</t>
  </si>
  <si>
    <t>coaA</t>
  </si>
  <si>
    <t>dicC</t>
  </si>
  <si>
    <t>dinJ</t>
  </si>
  <si>
    <t>ybeZ</t>
  </si>
  <si>
    <t>idnK</t>
  </si>
  <si>
    <t>IeuABCD</t>
  </si>
  <si>
    <t>mscM</t>
  </si>
  <si>
    <t>yedK</t>
  </si>
  <si>
    <t>rapA</t>
  </si>
  <si>
    <t>sdiA</t>
  </si>
  <si>
    <t>tff-rspB-tsf</t>
  </si>
  <si>
    <t>thiM</t>
  </si>
  <si>
    <t>tig</t>
  </si>
  <si>
    <t>ybiO</t>
  </si>
  <si>
    <t>ydjA</t>
  </si>
  <si>
    <t>yedJ</t>
  </si>
  <si>
    <t>uvrD</t>
  </si>
  <si>
    <t>dusC</t>
  </si>
  <si>
    <t>ftsK</t>
  </si>
  <si>
    <t>znuA</t>
  </si>
  <si>
    <t>znuCB</t>
  </si>
  <si>
    <t>waaA-coaD</t>
  </si>
  <si>
    <t>groSL</t>
  </si>
  <si>
    <t>mscS</t>
  </si>
  <si>
    <t>thrLABC</t>
  </si>
  <si>
    <t>yeiQ</t>
  </si>
  <si>
    <t>ycbZ</t>
  </si>
  <si>
    <t>ygjP</t>
  </si>
  <si>
    <t>yehS</t>
  </si>
  <si>
    <t>yehU</t>
  </si>
  <si>
    <t>pcm</t>
  </si>
  <si>
    <t>yecE</t>
  </si>
  <si>
    <t>yjjJ</t>
  </si>
  <si>
    <t>arcA</t>
  </si>
  <si>
    <t>ykgE</t>
  </si>
  <si>
    <t>asnA</t>
  </si>
  <si>
    <t>fdhE</t>
  </si>
  <si>
    <t>xylF</t>
  </si>
  <si>
    <t>aphA</t>
  </si>
  <si>
    <t>iap</t>
  </si>
  <si>
    <t>ilvC</t>
  </si>
  <si>
    <t>maoP</t>
  </si>
  <si>
    <t>rspA</t>
  </si>
  <si>
    <t>araAB</t>
  </si>
  <si>
    <t>xylA</t>
  </si>
  <si>
    <t>yicI</t>
  </si>
  <si>
    <t>ompR</t>
  </si>
  <si>
    <t>ybjL</t>
  </si>
  <si>
    <t>rcsF</t>
  </si>
  <si>
    <t>dnaE_v1</t>
  </si>
  <si>
    <t>dnaE_v2</t>
  </si>
  <si>
    <t>dpiBA</t>
  </si>
  <si>
    <t>hicB</t>
  </si>
  <si>
    <t>Sum</t>
  </si>
  <si>
    <t>indK</t>
  </si>
  <si>
    <t>leuABCD</t>
  </si>
  <si>
    <t>motAB-cheAW</t>
  </si>
  <si>
    <t>mscK</t>
  </si>
  <si>
    <t>mtgA</t>
  </si>
  <si>
    <t>xapAB</t>
  </si>
  <si>
    <t>yajL</t>
  </si>
  <si>
    <t>yjiY</t>
  </si>
  <si>
    <t>yncD</t>
  </si>
  <si>
    <t>adiY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</si>
</sst>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807F-D449-F64D-B609-C46CE22F50A2}">
  <dimension ref="A1:E101"/>
  <sheetViews>
    <sheetView tabSelected="1" topLeftCell="A3" workbookViewId="0">
      <selection activeCell="G7" sqref="G7"/>
    </sheetView>
  </sheetViews>
  <sheetFormatPr baseColWidth="10" defaultRowHeight="16" x14ac:dyDescent="0.2"/>
  <cols>
    <col min="1" max="1" width="12.83203125" bestFit="1" customWidth="1"/>
    <col min="2" max="2" width="18.83203125" bestFit="1" customWidth="1"/>
    <col min="3" max="3" width="29.5" bestFit="1" customWidth="1"/>
    <col min="4" max="4" width="21.6640625" bestFit="1" customWidth="1"/>
    <col min="5" max="5" width="24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100</v>
      </c>
      <c r="B2">
        <v>0</v>
      </c>
      <c r="C2">
        <v>0</v>
      </c>
      <c r="D2">
        <v>0</v>
      </c>
      <c r="E2">
        <v>0</v>
      </c>
    </row>
    <row r="3" spans="1:5" x14ac:dyDescent="0.2">
      <c r="A3" t="s">
        <v>7</v>
      </c>
      <c r="B3">
        <v>1</v>
      </c>
      <c r="C3">
        <v>1</v>
      </c>
      <c r="D3">
        <v>1</v>
      </c>
      <c r="E3">
        <v>0</v>
      </c>
    </row>
    <row r="4" spans="1:5" x14ac:dyDescent="0.2">
      <c r="A4" t="s">
        <v>8</v>
      </c>
      <c r="B4">
        <v>1</v>
      </c>
      <c r="C4">
        <v>1</v>
      </c>
      <c r="D4">
        <v>1</v>
      </c>
      <c r="E4">
        <v>0</v>
      </c>
    </row>
    <row r="5" spans="1:5" x14ac:dyDescent="0.2">
      <c r="A5" t="s">
        <v>16</v>
      </c>
      <c r="B5">
        <v>1</v>
      </c>
      <c r="C5">
        <v>1</v>
      </c>
      <c r="D5">
        <v>1</v>
      </c>
      <c r="E5">
        <v>0</v>
      </c>
    </row>
    <row r="6" spans="1:5" x14ac:dyDescent="0.2">
      <c r="A6" t="s">
        <v>17</v>
      </c>
      <c r="B6">
        <v>1</v>
      </c>
      <c r="C6">
        <v>1</v>
      </c>
      <c r="D6">
        <v>1</v>
      </c>
      <c r="E6">
        <v>0</v>
      </c>
    </row>
    <row r="7" spans="1:5" x14ac:dyDescent="0.2">
      <c r="A7" t="s">
        <v>24</v>
      </c>
      <c r="B7">
        <v>1</v>
      </c>
      <c r="C7">
        <v>1</v>
      </c>
      <c r="D7">
        <v>1</v>
      </c>
      <c r="E7">
        <v>0</v>
      </c>
    </row>
    <row r="8" spans="1:5" x14ac:dyDescent="0.2">
      <c r="A8" t="s">
        <v>26</v>
      </c>
      <c r="B8">
        <v>1</v>
      </c>
      <c r="C8">
        <v>1</v>
      </c>
      <c r="D8">
        <v>1</v>
      </c>
      <c r="E8">
        <v>0</v>
      </c>
    </row>
    <row r="9" spans="1:5" x14ac:dyDescent="0.2">
      <c r="A9" t="s">
        <v>27</v>
      </c>
      <c r="B9">
        <v>1</v>
      </c>
      <c r="C9">
        <v>1</v>
      </c>
      <c r="D9">
        <v>1</v>
      </c>
      <c r="E9">
        <v>0</v>
      </c>
    </row>
    <row r="10" spans="1:5" x14ac:dyDescent="0.2">
      <c r="A10" t="s">
        <v>29</v>
      </c>
      <c r="B10">
        <v>1</v>
      </c>
      <c r="C10">
        <v>1</v>
      </c>
      <c r="D10">
        <v>1</v>
      </c>
      <c r="E10">
        <v>0</v>
      </c>
    </row>
    <row r="11" spans="1:5" x14ac:dyDescent="0.2">
      <c r="A11" t="s">
        <v>34</v>
      </c>
      <c r="B11">
        <v>1</v>
      </c>
      <c r="C11">
        <v>1</v>
      </c>
      <c r="D11">
        <v>1</v>
      </c>
      <c r="E11">
        <v>0</v>
      </c>
    </row>
    <row r="12" spans="1:5" x14ac:dyDescent="0.2">
      <c r="A12" t="s">
        <v>37</v>
      </c>
      <c r="B12">
        <v>1</v>
      </c>
      <c r="C12">
        <v>1</v>
      </c>
      <c r="D12">
        <v>1</v>
      </c>
      <c r="E12">
        <v>0</v>
      </c>
    </row>
    <row r="13" spans="1:5" x14ac:dyDescent="0.2">
      <c r="A13" t="s">
        <v>53</v>
      </c>
      <c r="B13">
        <v>1</v>
      </c>
      <c r="C13">
        <v>1</v>
      </c>
      <c r="D13">
        <v>0</v>
      </c>
      <c r="E13">
        <v>0</v>
      </c>
    </row>
    <row r="14" spans="1:5" x14ac:dyDescent="0.2">
      <c r="A14" t="s">
        <v>59</v>
      </c>
      <c r="B14">
        <v>1</v>
      </c>
      <c r="C14">
        <v>2</v>
      </c>
      <c r="D14">
        <v>1</v>
      </c>
      <c r="E14">
        <v>-1</v>
      </c>
    </row>
    <row r="15" spans="1:5" x14ac:dyDescent="0.2">
      <c r="A15" t="s">
        <v>66</v>
      </c>
      <c r="B15">
        <v>1</v>
      </c>
      <c r="C15">
        <v>2</v>
      </c>
      <c r="D15">
        <v>1</v>
      </c>
      <c r="E15">
        <v>-1</v>
      </c>
    </row>
    <row r="16" spans="1:5" x14ac:dyDescent="0.2">
      <c r="A16" t="s">
        <v>96</v>
      </c>
      <c r="B16">
        <v>1</v>
      </c>
      <c r="C16">
        <v>0</v>
      </c>
      <c r="D16">
        <v>0</v>
      </c>
      <c r="E16">
        <v>1</v>
      </c>
    </row>
    <row r="17" spans="1:5" x14ac:dyDescent="0.2">
      <c r="A17" t="s">
        <v>97</v>
      </c>
      <c r="B17">
        <v>1</v>
      </c>
      <c r="C17">
        <v>0</v>
      </c>
      <c r="D17">
        <v>0</v>
      </c>
      <c r="E17">
        <v>1</v>
      </c>
    </row>
    <row r="18" spans="1:5" x14ac:dyDescent="0.2">
      <c r="A18" t="s">
        <v>99</v>
      </c>
      <c r="B18">
        <v>1</v>
      </c>
      <c r="C18">
        <v>0</v>
      </c>
      <c r="D18">
        <v>0</v>
      </c>
      <c r="E18">
        <v>1</v>
      </c>
    </row>
    <row r="19" spans="1:5" x14ac:dyDescent="0.2">
      <c r="A19" t="s">
        <v>101</v>
      </c>
      <c r="B19">
        <v>1</v>
      </c>
      <c r="C19">
        <v>0</v>
      </c>
      <c r="D19">
        <v>0</v>
      </c>
      <c r="E19">
        <v>1</v>
      </c>
    </row>
    <row r="20" spans="1:5" x14ac:dyDescent="0.2">
      <c r="A20" t="s">
        <v>102</v>
      </c>
      <c r="B20">
        <v>1</v>
      </c>
      <c r="C20">
        <v>0</v>
      </c>
      <c r="D20">
        <v>0</v>
      </c>
      <c r="E20">
        <v>1</v>
      </c>
    </row>
    <row r="21" spans="1:5" x14ac:dyDescent="0.2">
      <c r="A21" t="s">
        <v>13</v>
      </c>
      <c r="B21">
        <v>2</v>
      </c>
      <c r="C21">
        <v>1</v>
      </c>
      <c r="D21">
        <v>1</v>
      </c>
      <c r="E21">
        <v>1</v>
      </c>
    </row>
    <row r="22" spans="1:5" x14ac:dyDescent="0.2">
      <c r="A22" t="s">
        <v>19</v>
      </c>
      <c r="B22">
        <v>2</v>
      </c>
      <c r="C22">
        <v>1</v>
      </c>
      <c r="D22">
        <v>1</v>
      </c>
      <c r="E22">
        <v>1</v>
      </c>
    </row>
    <row r="23" spans="1:5" x14ac:dyDescent="0.2">
      <c r="A23" t="s">
        <v>20</v>
      </c>
      <c r="B23">
        <v>2</v>
      </c>
      <c r="C23">
        <v>1</v>
      </c>
      <c r="D23">
        <v>1</v>
      </c>
      <c r="E23">
        <v>1</v>
      </c>
    </row>
    <row r="24" spans="1:5" x14ac:dyDescent="0.2">
      <c r="A24" t="s">
        <v>21</v>
      </c>
      <c r="B24">
        <v>2</v>
      </c>
      <c r="C24">
        <v>1</v>
      </c>
      <c r="D24">
        <v>1</v>
      </c>
      <c r="E24">
        <v>1</v>
      </c>
    </row>
    <row r="25" spans="1:5" x14ac:dyDescent="0.2">
      <c r="A25" t="s">
        <v>22</v>
      </c>
      <c r="B25">
        <v>2</v>
      </c>
      <c r="C25">
        <v>1</v>
      </c>
      <c r="D25">
        <v>1</v>
      </c>
      <c r="E25">
        <v>1</v>
      </c>
    </row>
    <row r="26" spans="1:5" x14ac:dyDescent="0.2">
      <c r="A26" t="s">
        <v>23</v>
      </c>
      <c r="B26">
        <v>2</v>
      </c>
      <c r="C26">
        <v>1</v>
      </c>
      <c r="D26">
        <v>1</v>
      </c>
      <c r="E26">
        <v>1</v>
      </c>
    </row>
    <row r="27" spans="1:5" x14ac:dyDescent="0.2">
      <c r="A27" t="s">
        <v>28</v>
      </c>
      <c r="B27">
        <v>2</v>
      </c>
      <c r="C27">
        <v>2</v>
      </c>
      <c r="D27">
        <v>2</v>
      </c>
      <c r="E27">
        <v>0</v>
      </c>
    </row>
    <row r="28" spans="1:5" x14ac:dyDescent="0.2">
      <c r="A28" t="s">
        <v>30</v>
      </c>
      <c r="B28">
        <v>2</v>
      </c>
      <c r="C28">
        <v>1</v>
      </c>
      <c r="D28">
        <v>1</v>
      </c>
      <c r="E28">
        <v>1</v>
      </c>
    </row>
    <row r="29" spans="1:5" x14ac:dyDescent="0.2">
      <c r="A29" t="s">
        <v>31</v>
      </c>
      <c r="B29">
        <v>2</v>
      </c>
      <c r="C29">
        <v>2</v>
      </c>
      <c r="D29">
        <v>2</v>
      </c>
      <c r="E29">
        <v>0</v>
      </c>
    </row>
    <row r="30" spans="1:5" x14ac:dyDescent="0.2">
      <c r="A30" t="s">
        <v>32</v>
      </c>
      <c r="B30">
        <v>2</v>
      </c>
      <c r="C30">
        <v>1</v>
      </c>
      <c r="D30">
        <v>1</v>
      </c>
      <c r="E30">
        <v>1</v>
      </c>
    </row>
    <row r="31" spans="1:5" x14ac:dyDescent="0.2">
      <c r="A31" t="s">
        <v>33</v>
      </c>
      <c r="B31">
        <v>2</v>
      </c>
      <c r="C31">
        <v>1</v>
      </c>
      <c r="D31">
        <v>1</v>
      </c>
      <c r="E31">
        <v>1</v>
      </c>
    </row>
    <row r="32" spans="1:5" x14ac:dyDescent="0.2">
      <c r="A32" t="s">
        <v>35</v>
      </c>
      <c r="B32">
        <v>2</v>
      </c>
      <c r="C32">
        <v>1</v>
      </c>
      <c r="D32">
        <v>1</v>
      </c>
      <c r="E32">
        <v>1</v>
      </c>
    </row>
    <row r="33" spans="1:5" x14ac:dyDescent="0.2">
      <c r="A33" t="s">
        <v>36</v>
      </c>
      <c r="B33">
        <v>2</v>
      </c>
      <c r="C33">
        <v>1</v>
      </c>
      <c r="D33">
        <v>1</v>
      </c>
      <c r="E33">
        <v>1</v>
      </c>
    </row>
    <row r="34" spans="1:5" x14ac:dyDescent="0.2">
      <c r="A34" t="s">
        <v>39</v>
      </c>
      <c r="B34">
        <v>2</v>
      </c>
      <c r="C34">
        <v>2</v>
      </c>
      <c r="D34">
        <v>1</v>
      </c>
      <c r="E34">
        <v>0</v>
      </c>
    </row>
    <row r="35" spans="1:5" x14ac:dyDescent="0.2">
      <c r="A35" t="s">
        <v>40</v>
      </c>
      <c r="B35">
        <v>2</v>
      </c>
      <c r="C35">
        <v>2</v>
      </c>
      <c r="D35">
        <v>1</v>
      </c>
      <c r="E35">
        <v>0</v>
      </c>
    </row>
    <row r="36" spans="1:5" x14ac:dyDescent="0.2">
      <c r="A36" t="s">
        <v>41</v>
      </c>
      <c r="B36">
        <v>2</v>
      </c>
      <c r="C36">
        <v>2</v>
      </c>
      <c r="D36">
        <v>2</v>
      </c>
      <c r="E36">
        <v>0</v>
      </c>
    </row>
    <row r="37" spans="1:5" x14ac:dyDescent="0.2">
      <c r="A37" t="s">
        <v>42</v>
      </c>
      <c r="B37">
        <v>2</v>
      </c>
      <c r="C37">
        <v>2</v>
      </c>
      <c r="D37">
        <v>1</v>
      </c>
      <c r="E37">
        <v>0</v>
      </c>
    </row>
    <row r="38" spans="1:5" x14ac:dyDescent="0.2">
      <c r="A38" t="s">
        <v>43</v>
      </c>
      <c r="B38">
        <v>2</v>
      </c>
      <c r="C38">
        <v>2</v>
      </c>
      <c r="D38">
        <v>1</v>
      </c>
      <c r="E38">
        <v>0</v>
      </c>
    </row>
    <row r="39" spans="1:5" x14ac:dyDescent="0.2">
      <c r="A39" t="s">
        <v>44</v>
      </c>
      <c r="B39">
        <v>2</v>
      </c>
      <c r="C39">
        <v>2</v>
      </c>
      <c r="D39">
        <v>1</v>
      </c>
      <c r="E39">
        <v>0</v>
      </c>
    </row>
    <row r="40" spans="1:5" x14ac:dyDescent="0.2">
      <c r="A40" t="s">
        <v>45</v>
      </c>
      <c r="B40">
        <v>2</v>
      </c>
      <c r="C40">
        <v>2</v>
      </c>
      <c r="D40">
        <v>1</v>
      </c>
      <c r="E40">
        <v>0</v>
      </c>
    </row>
    <row r="41" spans="1:5" x14ac:dyDescent="0.2">
      <c r="A41" t="s">
        <v>47</v>
      </c>
      <c r="B41">
        <v>2</v>
      </c>
      <c r="C41">
        <v>2</v>
      </c>
      <c r="D41">
        <v>1</v>
      </c>
      <c r="E41">
        <v>0</v>
      </c>
    </row>
    <row r="42" spans="1:5" x14ac:dyDescent="0.2">
      <c r="A42" t="s">
        <v>48</v>
      </c>
      <c r="B42">
        <v>2</v>
      </c>
      <c r="C42">
        <v>2</v>
      </c>
      <c r="D42">
        <v>1</v>
      </c>
      <c r="E42">
        <v>0</v>
      </c>
    </row>
    <row r="43" spans="1:5" x14ac:dyDescent="0.2">
      <c r="A43" t="s">
        <v>51</v>
      </c>
      <c r="B43">
        <v>2</v>
      </c>
      <c r="C43">
        <v>2</v>
      </c>
      <c r="D43">
        <v>1</v>
      </c>
      <c r="E43">
        <v>0</v>
      </c>
    </row>
    <row r="44" spans="1:5" x14ac:dyDescent="0.2">
      <c r="A44" t="s">
        <v>57</v>
      </c>
      <c r="B44">
        <v>2</v>
      </c>
      <c r="C44">
        <v>1</v>
      </c>
      <c r="D44">
        <v>0</v>
      </c>
      <c r="E44">
        <v>1</v>
      </c>
    </row>
    <row r="45" spans="1:5" x14ac:dyDescent="0.2">
      <c r="A45" t="s">
        <v>58</v>
      </c>
      <c r="B45">
        <v>2</v>
      </c>
      <c r="C45">
        <v>2</v>
      </c>
      <c r="D45">
        <v>2</v>
      </c>
      <c r="E45">
        <v>0</v>
      </c>
    </row>
    <row r="46" spans="1:5" x14ac:dyDescent="0.2">
      <c r="A46" t="s">
        <v>60</v>
      </c>
      <c r="B46">
        <v>2</v>
      </c>
      <c r="C46">
        <v>2</v>
      </c>
      <c r="D46">
        <v>1</v>
      </c>
      <c r="E46">
        <v>0</v>
      </c>
    </row>
    <row r="47" spans="1:5" x14ac:dyDescent="0.2">
      <c r="A47" t="s">
        <v>88</v>
      </c>
      <c r="B47">
        <v>2</v>
      </c>
      <c r="C47">
        <v>2</v>
      </c>
      <c r="D47">
        <v>1</v>
      </c>
      <c r="E47">
        <v>0</v>
      </c>
    </row>
    <row r="48" spans="1:5" x14ac:dyDescent="0.2">
      <c r="A48" t="s">
        <v>62</v>
      </c>
      <c r="B48">
        <v>2</v>
      </c>
      <c r="C48">
        <v>2</v>
      </c>
      <c r="D48">
        <v>1</v>
      </c>
      <c r="E48">
        <v>0</v>
      </c>
    </row>
    <row r="49" spans="1:5" x14ac:dyDescent="0.2">
      <c r="A49" t="s">
        <v>64</v>
      </c>
      <c r="B49">
        <v>2</v>
      </c>
      <c r="C49">
        <v>2</v>
      </c>
      <c r="D49">
        <v>1</v>
      </c>
      <c r="E49">
        <v>0</v>
      </c>
    </row>
    <row r="50" spans="1:5" x14ac:dyDescent="0.2">
      <c r="A50" t="s">
        <v>65</v>
      </c>
      <c r="B50">
        <v>2</v>
      </c>
      <c r="C50">
        <v>2</v>
      </c>
      <c r="D50">
        <v>1</v>
      </c>
      <c r="E50">
        <v>0</v>
      </c>
    </row>
    <row r="51" spans="1:5" x14ac:dyDescent="0.2">
      <c r="A51" t="s">
        <v>67</v>
      </c>
      <c r="B51">
        <v>2</v>
      </c>
      <c r="C51">
        <v>2</v>
      </c>
      <c r="D51">
        <v>1</v>
      </c>
      <c r="E51">
        <v>0</v>
      </c>
    </row>
    <row r="52" spans="1:5" x14ac:dyDescent="0.2">
      <c r="A52" t="s">
        <v>69</v>
      </c>
      <c r="B52">
        <v>2</v>
      </c>
      <c r="C52">
        <v>2</v>
      </c>
      <c r="D52">
        <v>1</v>
      </c>
      <c r="E52">
        <v>0</v>
      </c>
    </row>
    <row r="53" spans="1:5" x14ac:dyDescent="0.2">
      <c r="A53" t="s">
        <v>70</v>
      </c>
      <c r="B53">
        <v>2</v>
      </c>
      <c r="C53">
        <v>2</v>
      </c>
      <c r="D53">
        <v>0</v>
      </c>
      <c r="E53">
        <v>0</v>
      </c>
    </row>
    <row r="54" spans="1:5" x14ac:dyDescent="0.2">
      <c r="A54" t="s">
        <v>72</v>
      </c>
      <c r="B54">
        <v>2</v>
      </c>
      <c r="C54">
        <v>3</v>
      </c>
      <c r="D54">
        <v>1</v>
      </c>
      <c r="E54">
        <v>-1</v>
      </c>
    </row>
    <row r="55" spans="1:5" x14ac:dyDescent="0.2">
      <c r="A55" t="s">
        <v>73</v>
      </c>
      <c r="B55">
        <v>2</v>
      </c>
      <c r="C55">
        <v>3</v>
      </c>
      <c r="D55">
        <v>1</v>
      </c>
      <c r="E55">
        <v>-1</v>
      </c>
    </row>
    <row r="56" spans="1:5" x14ac:dyDescent="0.2">
      <c r="A56" t="s">
        <v>76</v>
      </c>
      <c r="B56">
        <v>2</v>
      </c>
      <c r="C56">
        <v>3</v>
      </c>
      <c r="D56">
        <v>1</v>
      </c>
      <c r="E56">
        <v>-1</v>
      </c>
    </row>
    <row r="57" spans="1:5" x14ac:dyDescent="0.2">
      <c r="A57" t="s">
        <v>87</v>
      </c>
      <c r="B57">
        <v>2</v>
      </c>
      <c r="C57">
        <v>3</v>
      </c>
      <c r="D57">
        <v>0</v>
      </c>
      <c r="E57">
        <v>-1</v>
      </c>
    </row>
    <row r="58" spans="1:5" x14ac:dyDescent="0.2">
      <c r="A58" t="s">
        <v>90</v>
      </c>
      <c r="B58">
        <v>2</v>
      </c>
      <c r="C58">
        <v>0</v>
      </c>
      <c r="D58">
        <v>0</v>
      </c>
      <c r="E58">
        <v>2</v>
      </c>
    </row>
    <row r="59" spans="1:5" x14ac:dyDescent="0.2">
      <c r="A59" t="s">
        <v>91</v>
      </c>
      <c r="B59">
        <v>2</v>
      </c>
      <c r="C59">
        <v>0</v>
      </c>
      <c r="D59">
        <v>0</v>
      </c>
      <c r="E59">
        <v>2</v>
      </c>
    </row>
    <row r="60" spans="1:5" x14ac:dyDescent="0.2">
      <c r="A60" t="s">
        <v>92</v>
      </c>
      <c r="B60">
        <v>2</v>
      </c>
      <c r="C60">
        <v>0</v>
      </c>
      <c r="D60">
        <v>0</v>
      </c>
      <c r="E60">
        <v>2</v>
      </c>
    </row>
    <row r="61" spans="1:5" x14ac:dyDescent="0.2">
      <c r="A61" t="s">
        <v>95</v>
      </c>
      <c r="B61">
        <v>2</v>
      </c>
      <c r="C61">
        <v>2</v>
      </c>
      <c r="D61">
        <v>2</v>
      </c>
      <c r="E61">
        <v>0</v>
      </c>
    </row>
    <row r="62" spans="1:5" x14ac:dyDescent="0.2">
      <c r="A62" t="s">
        <v>98</v>
      </c>
      <c r="B62">
        <v>2</v>
      </c>
      <c r="C62">
        <v>0</v>
      </c>
      <c r="D62">
        <v>0</v>
      </c>
      <c r="E62">
        <v>2</v>
      </c>
    </row>
    <row r="63" spans="1:5" x14ac:dyDescent="0.2">
      <c r="A63" t="s">
        <v>103</v>
      </c>
      <c r="B63">
        <v>2</v>
      </c>
      <c r="C63">
        <v>0</v>
      </c>
      <c r="D63">
        <v>0</v>
      </c>
      <c r="E63">
        <v>2</v>
      </c>
    </row>
    <row r="64" spans="1:5" x14ac:dyDescent="0.2">
      <c r="A64" t="s">
        <v>5</v>
      </c>
      <c r="B64">
        <v>3</v>
      </c>
      <c r="C64">
        <v>1</v>
      </c>
      <c r="D64">
        <v>1</v>
      </c>
      <c r="E64">
        <v>2</v>
      </c>
    </row>
    <row r="65" spans="1:5" x14ac:dyDescent="0.2">
      <c r="A65" t="s">
        <v>6</v>
      </c>
      <c r="B65">
        <v>3</v>
      </c>
      <c r="C65">
        <v>1</v>
      </c>
      <c r="D65">
        <v>1</v>
      </c>
      <c r="E65">
        <v>2</v>
      </c>
    </row>
    <row r="66" spans="1:5" x14ac:dyDescent="0.2">
      <c r="A66" t="s">
        <v>10</v>
      </c>
      <c r="B66">
        <v>3</v>
      </c>
      <c r="C66">
        <v>1</v>
      </c>
      <c r="D66">
        <v>1</v>
      </c>
      <c r="E66">
        <v>2</v>
      </c>
    </row>
    <row r="67" spans="1:5" x14ac:dyDescent="0.2">
      <c r="A67" t="s">
        <v>11</v>
      </c>
      <c r="B67">
        <v>3</v>
      </c>
      <c r="C67">
        <v>3</v>
      </c>
      <c r="D67">
        <v>3</v>
      </c>
      <c r="E67">
        <v>0</v>
      </c>
    </row>
    <row r="68" spans="1:5" x14ac:dyDescent="0.2">
      <c r="A68" t="s">
        <v>12</v>
      </c>
      <c r="B68">
        <v>3</v>
      </c>
      <c r="C68">
        <v>1</v>
      </c>
      <c r="D68">
        <v>1</v>
      </c>
      <c r="E68">
        <v>2</v>
      </c>
    </row>
    <row r="69" spans="1:5" x14ac:dyDescent="0.2">
      <c r="A69" t="s">
        <v>14</v>
      </c>
      <c r="B69">
        <v>3</v>
      </c>
      <c r="C69">
        <v>1</v>
      </c>
      <c r="D69">
        <v>1</v>
      </c>
      <c r="E69">
        <v>2</v>
      </c>
    </row>
    <row r="70" spans="1:5" x14ac:dyDescent="0.2">
      <c r="A70" t="s">
        <v>15</v>
      </c>
      <c r="B70">
        <v>3</v>
      </c>
      <c r="C70">
        <v>1</v>
      </c>
      <c r="D70">
        <v>1</v>
      </c>
      <c r="E70">
        <v>2</v>
      </c>
    </row>
    <row r="71" spans="1:5" x14ac:dyDescent="0.2">
      <c r="A71" t="s">
        <v>18</v>
      </c>
      <c r="B71">
        <v>3</v>
      </c>
      <c r="C71">
        <v>1</v>
      </c>
      <c r="D71">
        <v>1</v>
      </c>
      <c r="E71">
        <v>2</v>
      </c>
    </row>
    <row r="72" spans="1:5" x14ac:dyDescent="0.2">
      <c r="A72" t="s">
        <v>25</v>
      </c>
      <c r="B72">
        <v>3</v>
      </c>
      <c r="C72">
        <v>1</v>
      </c>
      <c r="D72">
        <v>1</v>
      </c>
      <c r="E72">
        <v>2</v>
      </c>
    </row>
    <row r="73" spans="1:5" x14ac:dyDescent="0.2">
      <c r="A73" t="s">
        <v>46</v>
      </c>
      <c r="B73">
        <v>3</v>
      </c>
      <c r="C73">
        <v>2</v>
      </c>
      <c r="D73">
        <v>1</v>
      </c>
      <c r="E73">
        <v>1</v>
      </c>
    </row>
    <row r="74" spans="1:5" x14ac:dyDescent="0.2">
      <c r="A74" t="s">
        <v>49</v>
      </c>
      <c r="B74">
        <v>3</v>
      </c>
      <c r="C74">
        <v>3</v>
      </c>
      <c r="D74">
        <v>2</v>
      </c>
      <c r="E74">
        <v>0</v>
      </c>
    </row>
    <row r="75" spans="1:5" x14ac:dyDescent="0.2">
      <c r="A75" t="s">
        <v>50</v>
      </c>
      <c r="B75">
        <v>3</v>
      </c>
      <c r="C75">
        <v>2</v>
      </c>
      <c r="D75">
        <v>1</v>
      </c>
      <c r="E75">
        <v>1</v>
      </c>
    </row>
    <row r="76" spans="1:5" x14ac:dyDescent="0.2">
      <c r="A76" t="s">
        <v>54</v>
      </c>
      <c r="B76">
        <v>3</v>
      </c>
      <c r="C76">
        <v>3</v>
      </c>
      <c r="D76">
        <v>2</v>
      </c>
      <c r="E76">
        <v>0</v>
      </c>
    </row>
    <row r="77" spans="1:5" x14ac:dyDescent="0.2">
      <c r="A77" t="s">
        <v>55</v>
      </c>
      <c r="B77">
        <v>3</v>
      </c>
      <c r="C77">
        <v>2</v>
      </c>
      <c r="D77">
        <v>1</v>
      </c>
      <c r="E77">
        <v>1</v>
      </c>
    </row>
    <row r="78" spans="1:5" x14ac:dyDescent="0.2">
      <c r="A78" t="s">
        <v>61</v>
      </c>
      <c r="B78">
        <v>3</v>
      </c>
      <c r="C78">
        <v>2</v>
      </c>
      <c r="D78">
        <v>1</v>
      </c>
      <c r="E78">
        <v>1</v>
      </c>
    </row>
    <row r="79" spans="1:5" x14ac:dyDescent="0.2">
      <c r="A79" t="s">
        <v>63</v>
      </c>
      <c r="B79">
        <v>3</v>
      </c>
      <c r="C79">
        <v>2</v>
      </c>
      <c r="D79">
        <v>1</v>
      </c>
      <c r="E79">
        <v>1</v>
      </c>
    </row>
    <row r="80" spans="1:5" x14ac:dyDescent="0.2">
      <c r="A80" t="s">
        <v>68</v>
      </c>
      <c r="B80">
        <v>3</v>
      </c>
      <c r="C80">
        <v>2</v>
      </c>
      <c r="D80">
        <v>1</v>
      </c>
      <c r="E80">
        <v>1</v>
      </c>
    </row>
    <row r="81" spans="1:5" x14ac:dyDescent="0.2">
      <c r="A81" t="s">
        <v>71</v>
      </c>
      <c r="B81">
        <v>3</v>
      </c>
      <c r="C81">
        <v>3</v>
      </c>
      <c r="D81">
        <v>1</v>
      </c>
      <c r="E81">
        <v>0</v>
      </c>
    </row>
    <row r="82" spans="1:5" x14ac:dyDescent="0.2">
      <c r="A82" t="s">
        <v>75</v>
      </c>
      <c r="B82">
        <v>3</v>
      </c>
      <c r="C82">
        <v>3</v>
      </c>
      <c r="D82">
        <v>1</v>
      </c>
      <c r="E82">
        <v>0</v>
      </c>
    </row>
    <row r="83" spans="1:5" x14ac:dyDescent="0.2">
      <c r="A83" t="s">
        <v>79</v>
      </c>
      <c r="B83">
        <v>3</v>
      </c>
      <c r="C83">
        <v>2</v>
      </c>
      <c r="D83">
        <v>0</v>
      </c>
      <c r="E83">
        <v>1</v>
      </c>
    </row>
    <row r="84" spans="1:5" x14ac:dyDescent="0.2">
      <c r="A84" t="s">
        <v>80</v>
      </c>
      <c r="B84">
        <v>3</v>
      </c>
      <c r="C84">
        <v>3</v>
      </c>
      <c r="D84">
        <v>0</v>
      </c>
      <c r="E84">
        <v>-1</v>
      </c>
    </row>
    <row r="85" spans="1:5" x14ac:dyDescent="0.2">
      <c r="A85" t="s">
        <v>81</v>
      </c>
      <c r="B85">
        <v>3</v>
      </c>
      <c r="C85">
        <v>4</v>
      </c>
      <c r="D85">
        <v>0</v>
      </c>
      <c r="E85">
        <v>-1</v>
      </c>
    </row>
    <row r="86" spans="1:5" x14ac:dyDescent="0.2">
      <c r="A86" t="s">
        <v>85</v>
      </c>
      <c r="B86">
        <v>3</v>
      </c>
      <c r="C86">
        <v>4</v>
      </c>
      <c r="D86">
        <v>0</v>
      </c>
      <c r="E86">
        <v>-1</v>
      </c>
    </row>
    <row r="87" spans="1:5" x14ac:dyDescent="0.2">
      <c r="A87" t="s">
        <v>86</v>
      </c>
      <c r="B87">
        <v>3</v>
      </c>
      <c r="C87">
        <v>4</v>
      </c>
      <c r="D87">
        <v>4</v>
      </c>
      <c r="E87">
        <v>-1</v>
      </c>
    </row>
    <row r="88" spans="1:5" x14ac:dyDescent="0.2">
      <c r="A88" t="s">
        <v>89</v>
      </c>
      <c r="B88">
        <v>3</v>
      </c>
      <c r="C88">
        <v>0</v>
      </c>
      <c r="D88">
        <v>0</v>
      </c>
      <c r="E88">
        <v>3</v>
      </c>
    </row>
    <row r="89" spans="1:5" x14ac:dyDescent="0.2">
      <c r="A89" t="s">
        <v>94</v>
      </c>
      <c r="B89">
        <v>3</v>
      </c>
      <c r="C89">
        <v>2</v>
      </c>
      <c r="D89">
        <v>2</v>
      </c>
      <c r="E89">
        <v>1</v>
      </c>
    </row>
    <row r="90" spans="1:5" x14ac:dyDescent="0.2">
      <c r="A90" t="s">
        <v>9</v>
      </c>
      <c r="B90">
        <v>4</v>
      </c>
      <c r="C90">
        <v>0</v>
      </c>
      <c r="D90">
        <v>0</v>
      </c>
      <c r="E90">
        <v>4</v>
      </c>
    </row>
    <row r="91" spans="1:5" x14ac:dyDescent="0.2">
      <c r="A91" t="s">
        <v>38</v>
      </c>
      <c r="B91">
        <v>4</v>
      </c>
      <c r="C91">
        <v>2</v>
      </c>
      <c r="D91">
        <v>2</v>
      </c>
      <c r="E91">
        <v>2</v>
      </c>
    </row>
    <row r="92" spans="1:5" x14ac:dyDescent="0.2">
      <c r="A92" t="s">
        <v>52</v>
      </c>
      <c r="B92">
        <v>4</v>
      </c>
      <c r="C92">
        <v>2</v>
      </c>
      <c r="D92">
        <v>1</v>
      </c>
      <c r="E92">
        <v>2</v>
      </c>
    </row>
    <row r="93" spans="1:5" x14ac:dyDescent="0.2">
      <c r="A93" t="s">
        <v>56</v>
      </c>
      <c r="B93">
        <v>4</v>
      </c>
      <c r="C93">
        <v>3</v>
      </c>
      <c r="D93">
        <v>2</v>
      </c>
      <c r="E93">
        <v>1</v>
      </c>
    </row>
    <row r="94" spans="1:5" x14ac:dyDescent="0.2">
      <c r="A94" t="s">
        <v>74</v>
      </c>
      <c r="B94">
        <v>4</v>
      </c>
      <c r="C94">
        <v>3</v>
      </c>
      <c r="D94">
        <v>1</v>
      </c>
      <c r="E94">
        <v>1</v>
      </c>
    </row>
    <row r="95" spans="1:5" x14ac:dyDescent="0.2">
      <c r="A95" t="s">
        <v>77</v>
      </c>
      <c r="B95">
        <v>4</v>
      </c>
      <c r="C95">
        <v>3</v>
      </c>
      <c r="D95">
        <v>3</v>
      </c>
      <c r="E95">
        <v>1</v>
      </c>
    </row>
    <row r="96" spans="1:5" x14ac:dyDescent="0.2">
      <c r="A96" t="s">
        <v>78</v>
      </c>
      <c r="B96">
        <v>4</v>
      </c>
      <c r="C96">
        <v>4</v>
      </c>
      <c r="D96">
        <v>1</v>
      </c>
      <c r="E96">
        <v>0</v>
      </c>
    </row>
    <row r="97" spans="1:5" x14ac:dyDescent="0.2">
      <c r="A97" t="s">
        <v>82</v>
      </c>
      <c r="B97">
        <v>4</v>
      </c>
      <c r="C97">
        <v>4</v>
      </c>
      <c r="D97">
        <v>3</v>
      </c>
      <c r="E97">
        <v>0</v>
      </c>
    </row>
    <row r="98" spans="1:5" x14ac:dyDescent="0.2">
      <c r="A98" t="s">
        <v>83</v>
      </c>
      <c r="B98">
        <v>4</v>
      </c>
      <c r="C98">
        <v>4</v>
      </c>
      <c r="D98">
        <v>4</v>
      </c>
      <c r="E98">
        <v>0</v>
      </c>
    </row>
    <row r="99" spans="1:5" x14ac:dyDescent="0.2">
      <c r="A99" t="s">
        <v>84</v>
      </c>
      <c r="B99">
        <v>4</v>
      </c>
      <c r="C99">
        <v>4</v>
      </c>
      <c r="D99">
        <v>4</v>
      </c>
      <c r="E99">
        <v>0</v>
      </c>
    </row>
    <row r="100" spans="1:5" x14ac:dyDescent="0.2">
      <c r="B100">
        <f>COUNT(B1:B98)</f>
        <v>97</v>
      </c>
      <c r="C100">
        <f>SUMIF(E1:E98,"&gt;=0",C1:C98)</f>
        <v>131</v>
      </c>
      <c r="E100">
        <f>SUMIF(E1:E98,"&gt;=0",E1:E98)</f>
        <v>65</v>
      </c>
    </row>
    <row r="101" spans="1:5" x14ac:dyDescent="0.2">
      <c r="A101" t="s">
        <v>93</v>
      </c>
      <c r="B101">
        <f>SUM(B2:B99)</f>
        <v>222</v>
      </c>
      <c r="C101">
        <f>SUM(C2:C99)</f>
        <v>166</v>
      </c>
      <c r="D101">
        <f>SUM(D3:D100)</f>
        <v>102</v>
      </c>
      <c r="E101">
        <f>SUM(E3:E100)</f>
        <v>120</v>
      </c>
    </row>
  </sheetData>
  <sortState xmlns:xlrd2="http://schemas.microsoft.com/office/spreadsheetml/2017/richdata2" ref="A2:E101">
    <sortCondition ref="B2:B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F548-DED4-7245-9B7B-09F446D64A2A}">
  <dimension ref="A1:J50"/>
  <sheetViews>
    <sheetView topLeftCell="A17" workbookViewId="0">
      <selection activeCell="B12" sqref="B12"/>
    </sheetView>
  </sheetViews>
  <sheetFormatPr baseColWidth="10" defaultRowHeight="16" x14ac:dyDescent="0.2"/>
  <cols>
    <col min="2" max="2" width="18.83203125" bestFit="1" customWidth="1"/>
    <col min="3" max="3" width="29.5" bestFit="1" customWidth="1"/>
    <col min="4" max="4" width="21.6640625" bestFit="1" customWidth="1"/>
    <col min="5" max="5" width="24" bestFit="1" customWidth="1"/>
    <col min="6" max="6" width="12.83203125" bestFit="1" customWidth="1"/>
    <col min="7" max="7" width="18.83203125" bestFit="1" customWidth="1"/>
    <col min="8" max="8" width="29.5" bestFit="1" customWidth="1"/>
    <col min="9" max="9" width="21.6640625" bestFit="1" customWidth="1"/>
    <col min="10" max="10" width="24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2">
      <c r="A2" s="1" t="s">
        <v>5</v>
      </c>
      <c r="B2">
        <v>3</v>
      </c>
      <c r="C2">
        <v>1</v>
      </c>
      <c r="D2">
        <v>1</v>
      </c>
      <c r="E2">
        <v>2</v>
      </c>
      <c r="F2" s="1" t="s">
        <v>54</v>
      </c>
      <c r="G2">
        <v>3</v>
      </c>
      <c r="H2">
        <v>3</v>
      </c>
      <c r="I2">
        <v>2</v>
      </c>
      <c r="J2">
        <v>0</v>
      </c>
    </row>
    <row r="3" spans="1:10" x14ac:dyDescent="0.2">
      <c r="A3" s="1" t="s">
        <v>6</v>
      </c>
      <c r="B3">
        <v>3</v>
      </c>
      <c r="C3">
        <v>1</v>
      </c>
      <c r="D3">
        <v>1</v>
      </c>
      <c r="E3">
        <v>2</v>
      </c>
      <c r="F3" s="1" t="s">
        <v>55</v>
      </c>
      <c r="G3">
        <v>3</v>
      </c>
      <c r="H3">
        <v>2</v>
      </c>
      <c r="I3">
        <v>1</v>
      </c>
      <c r="J3">
        <v>1</v>
      </c>
    </row>
    <row r="4" spans="1:10" x14ac:dyDescent="0.2">
      <c r="A4" s="1" t="s">
        <v>7</v>
      </c>
      <c r="B4">
        <v>1</v>
      </c>
      <c r="C4">
        <v>1</v>
      </c>
      <c r="D4">
        <v>1</v>
      </c>
      <c r="E4">
        <v>0</v>
      </c>
      <c r="F4" s="1" t="s">
        <v>56</v>
      </c>
      <c r="G4">
        <v>4</v>
      </c>
      <c r="H4">
        <v>3</v>
      </c>
      <c r="I4">
        <v>2</v>
      </c>
      <c r="J4">
        <v>1</v>
      </c>
    </row>
    <row r="5" spans="1:10" x14ac:dyDescent="0.2">
      <c r="A5" s="1" t="s">
        <v>8</v>
      </c>
      <c r="B5">
        <v>1</v>
      </c>
      <c r="C5">
        <v>1</v>
      </c>
      <c r="D5">
        <v>1</v>
      </c>
      <c r="E5">
        <v>0</v>
      </c>
      <c r="F5" s="1" t="s">
        <v>57</v>
      </c>
      <c r="G5">
        <v>2</v>
      </c>
      <c r="H5">
        <v>1</v>
      </c>
      <c r="I5">
        <v>0</v>
      </c>
      <c r="J5">
        <v>1</v>
      </c>
    </row>
    <row r="6" spans="1:10" x14ac:dyDescent="0.2">
      <c r="A6" s="1" t="s">
        <v>9</v>
      </c>
      <c r="B6">
        <v>4</v>
      </c>
      <c r="C6">
        <v>0</v>
      </c>
      <c r="D6">
        <v>0</v>
      </c>
      <c r="E6">
        <v>4</v>
      </c>
      <c r="F6" s="1" t="s">
        <v>58</v>
      </c>
      <c r="G6">
        <v>2</v>
      </c>
      <c r="H6">
        <v>2</v>
      </c>
      <c r="I6">
        <v>2</v>
      </c>
      <c r="J6">
        <v>0</v>
      </c>
    </row>
    <row r="7" spans="1:10" x14ac:dyDescent="0.2">
      <c r="A7" s="1" t="s">
        <v>10</v>
      </c>
      <c r="B7">
        <v>3</v>
      </c>
      <c r="C7">
        <v>1</v>
      </c>
      <c r="D7">
        <v>1</v>
      </c>
      <c r="E7">
        <v>2</v>
      </c>
      <c r="F7" s="1" t="s">
        <v>59</v>
      </c>
      <c r="G7">
        <v>1</v>
      </c>
      <c r="H7">
        <v>2</v>
      </c>
      <c r="I7">
        <v>1</v>
      </c>
      <c r="J7">
        <v>-1</v>
      </c>
    </row>
    <row r="8" spans="1:10" x14ac:dyDescent="0.2">
      <c r="A8" s="1" t="s">
        <v>11</v>
      </c>
      <c r="B8">
        <v>3</v>
      </c>
      <c r="C8">
        <v>3</v>
      </c>
      <c r="D8">
        <v>3</v>
      </c>
      <c r="E8">
        <v>0</v>
      </c>
      <c r="F8" s="1" t="s">
        <v>60</v>
      </c>
      <c r="G8">
        <v>2</v>
      </c>
      <c r="H8">
        <v>2</v>
      </c>
      <c r="I8">
        <v>1</v>
      </c>
      <c r="J8">
        <v>0</v>
      </c>
    </row>
    <row r="9" spans="1:10" x14ac:dyDescent="0.2">
      <c r="A9" s="1" t="s">
        <v>12</v>
      </c>
      <c r="B9">
        <v>3</v>
      </c>
      <c r="C9">
        <v>1</v>
      </c>
      <c r="D9">
        <v>1</v>
      </c>
      <c r="E9">
        <v>2</v>
      </c>
      <c r="F9" s="1" t="s">
        <v>61</v>
      </c>
      <c r="G9">
        <v>3</v>
      </c>
      <c r="H9">
        <v>2</v>
      </c>
      <c r="I9">
        <v>1</v>
      </c>
      <c r="J9">
        <v>1</v>
      </c>
    </row>
    <row r="10" spans="1:10" x14ac:dyDescent="0.2">
      <c r="A10" s="1" t="s">
        <v>13</v>
      </c>
      <c r="B10">
        <v>2</v>
      </c>
      <c r="C10">
        <v>1</v>
      </c>
      <c r="D10">
        <v>1</v>
      </c>
      <c r="E10">
        <v>1</v>
      </c>
      <c r="F10" s="1" t="s">
        <v>88</v>
      </c>
      <c r="G10">
        <v>2</v>
      </c>
      <c r="H10">
        <v>2</v>
      </c>
      <c r="I10">
        <v>1</v>
      </c>
      <c r="J10">
        <v>0</v>
      </c>
    </row>
    <row r="11" spans="1:10" x14ac:dyDescent="0.2">
      <c r="A11" s="1" t="s">
        <v>14</v>
      </c>
      <c r="B11">
        <v>3</v>
      </c>
      <c r="C11">
        <v>1</v>
      </c>
      <c r="D11">
        <v>1</v>
      </c>
      <c r="E11">
        <v>2</v>
      </c>
      <c r="F11" s="1" t="s">
        <v>62</v>
      </c>
      <c r="G11">
        <v>2</v>
      </c>
      <c r="H11">
        <v>2</v>
      </c>
      <c r="I11">
        <v>1</v>
      </c>
      <c r="J11">
        <v>0</v>
      </c>
    </row>
    <row r="12" spans="1:10" x14ac:dyDescent="0.2">
      <c r="A12" s="1" t="s">
        <v>15</v>
      </c>
      <c r="B12">
        <v>3</v>
      </c>
      <c r="C12">
        <v>1</v>
      </c>
      <c r="D12">
        <v>1</v>
      </c>
      <c r="E12">
        <v>2</v>
      </c>
      <c r="F12" s="1" t="s">
        <v>63</v>
      </c>
      <c r="G12">
        <v>3</v>
      </c>
      <c r="H12">
        <v>2</v>
      </c>
      <c r="I12">
        <v>1</v>
      </c>
      <c r="J12">
        <v>1</v>
      </c>
    </row>
    <row r="13" spans="1:10" x14ac:dyDescent="0.2">
      <c r="A13" s="1" t="s">
        <v>16</v>
      </c>
      <c r="B13">
        <v>1</v>
      </c>
      <c r="C13">
        <v>1</v>
      </c>
      <c r="D13">
        <v>1</v>
      </c>
      <c r="E13">
        <v>0</v>
      </c>
      <c r="F13" s="1" t="s">
        <v>64</v>
      </c>
      <c r="G13">
        <v>2</v>
      </c>
      <c r="H13">
        <v>2</v>
      </c>
      <c r="I13">
        <v>1</v>
      </c>
      <c r="J13">
        <v>0</v>
      </c>
    </row>
    <row r="14" spans="1:10" x14ac:dyDescent="0.2">
      <c r="A14" s="1" t="s">
        <v>17</v>
      </c>
      <c r="B14">
        <v>1</v>
      </c>
      <c r="C14">
        <v>1</v>
      </c>
      <c r="D14">
        <v>1</v>
      </c>
      <c r="E14">
        <v>0</v>
      </c>
      <c r="F14" s="1" t="s">
        <v>65</v>
      </c>
      <c r="G14">
        <v>2</v>
      </c>
      <c r="H14">
        <v>2</v>
      </c>
      <c r="I14">
        <v>1</v>
      </c>
      <c r="J14">
        <v>0</v>
      </c>
    </row>
    <row r="15" spans="1:10" x14ac:dyDescent="0.2">
      <c r="A15" s="1" t="s">
        <v>18</v>
      </c>
      <c r="B15">
        <v>3</v>
      </c>
      <c r="C15">
        <v>1</v>
      </c>
      <c r="D15">
        <v>1</v>
      </c>
      <c r="E15">
        <v>2</v>
      </c>
      <c r="F15" s="1" t="s">
        <v>66</v>
      </c>
      <c r="G15">
        <v>1</v>
      </c>
      <c r="H15">
        <v>2</v>
      </c>
      <c r="I15">
        <v>1</v>
      </c>
      <c r="J15">
        <v>-1</v>
      </c>
    </row>
    <row r="16" spans="1:10" x14ac:dyDescent="0.2">
      <c r="A16" s="1" t="s">
        <v>19</v>
      </c>
      <c r="B16">
        <v>2</v>
      </c>
      <c r="C16">
        <v>1</v>
      </c>
      <c r="D16">
        <v>1</v>
      </c>
      <c r="E16">
        <v>1</v>
      </c>
      <c r="F16" s="1" t="s">
        <v>67</v>
      </c>
      <c r="G16">
        <v>2</v>
      </c>
      <c r="H16">
        <v>2</v>
      </c>
      <c r="I16">
        <v>1</v>
      </c>
      <c r="J16">
        <v>0</v>
      </c>
    </row>
    <row r="17" spans="1:10" x14ac:dyDescent="0.2">
      <c r="A17" s="1" t="s">
        <v>20</v>
      </c>
      <c r="B17">
        <v>2</v>
      </c>
      <c r="C17">
        <v>1</v>
      </c>
      <c r="D17">
        <v>1</v>
      </c>
      <c r="E17">
        <v>1</v>
      </c>
      <c r="F17" s="1" t="s">
        <v>68</v>
      </c>
      <c r="G17">
        <v>3</v>
      </c>
      <c r="H17">
        <v>2</v>
      </c>
      <c r="I17">
        <v>1</v>
      </c>
      <c r="J17">
        <v>1</v>
      </c>
    </row>
    <row r="18" spans="1:10" x14ac:dyDescent="0.2">
      <c r="A18" s="1" t="s">
        <v>21</v>
      </c>
      <c r="B18">
        <v>2</v>
      </c>
      <c r="C18">
        <v>1</v>
      </c>
      <c r="D18">
        <v>1</v>
      </c>
      <c r="E18">
        <v>1</v>
      </c>
      <c r="F18" s="1" t="s">
        <v>69</v>
      </c>
      <c r="G18">
        <v>2</v>
      </c>
      <c r="H18">
        <v>2</v>
      </c>
      <c r="I18">
        <v>1</v>
      </c>
      <c r="J18">
        <v>0</v>
      </c>
    </row>
    <row r="19" spans="1:10" x14ac:dyDescent="0.2">
      <c r="A19" s="1" t="s">
        <v>22</v>
      </c>
      <c r="B19">
        <v>2</v>
      </c>
      <c r="C19">
        <v>1</v>
      </c>
      <c r="D19">
        <v>1</v>
      </c>
      <c r="E19">
        <v>1</v>
      </c>
      <c r="F19" s="1" t="s">
        <v>70</v>
      </c>
      <c r="G19">
        <v>2</v>
      </c>
      <c r="H19">
        <v>2</v>
      </c>
      <c r="I19">
        <v>0</v>
      </c>
      <c r="J19">
        <v>0</v>
      </c>
    </row>
    <row r="20" spans="1:10" x14ac:dyDescent="0.2">
      <c r="A20" s="1" t="s">
        <v>23</v>
      </c>
      <c r="B20">
        <v>2</v>
      </c>
      <c r="C20">
        <v>1</v>
      </c>
      <c r="D20">
        <v>1</v>
      </c>
      <c r="E20">
        <v>1</v>
      </c>
      <c r="F20" s="1" t="s">
        <v>71</v>
      </c>
      <c r="G20">
        <v>3</v>
      </c>
      <c r="H20">
        <v>3</v>
      </c>
      <c r="I20">
        <v>1</v>
      </c>
      <c r="J20">
        <v>0</v>
      </c>
    </row>
    <row r="21" spans="1:10" x14ac:dyDescent="0.2">
      <c r="A21" s="1" t="s">
        <v>24</v>
      </c>
      <c r="B21">
        <v>1</v>
      </c>
      <c r="C21">
        <v>1</v>
      </c>
      <c r="D21">
        <v>1</v>
      </c>
      <c r="E21">
        <v>0</v>
      </c>
      <c r="F21" s="1" t="s">
        <v>72</v>
      </c>
      <c r="G21">
        <v>2</v>
      </c>
      <c r="H21">
        <v>3</v>
      </c>
      <c r="I21">
        <v>1</v>
      </c>
      <c r="J21">
        <v>-1</v>
      </c>
    </row>
    <row r="22" spans="1:10" x14ac:dyDescent="0.2">
      <c r="A22" s="1" t="s">
        <v>25</v>
      </c>
      <c r="B22">
        <v>3</v>
      </c>
      <c r="C22">
        <v>1</v>
      </c>
      <c r="D22">
        <v>1</v>
      </c>
      <c r="E22">
        <v>2</v>
      </c>
      <c r="F22" s="1" t="s">
        <v>73</v>
      </c>
      <c r="G22">
        <v>2</v>
      </c>
      <c r="H22">
        <v>3</v>
      </c>
      <c r="I22">
        <v>1</v>
      </c>
      <c r="J22">
        <v>-1</v>
      </c>
    </row>
    <row r="23" spans="1:10" x14ac:dyDescent="0.2">
      <c r="A23" s="1" t="s">
        <v>26</v>
      </c>
      <c r="B23">
        <v>1</v>
      </c>
      <c r="C23">
        <v>1</v>
      </c>
      <c r="D23">
        <v>1</v>
      </c>
      <c r="E23">
        <v>0</v>
      </c>
      <c r="F23" s="1" t="s">
        <v>74</v>
      </c>
      <c r="G23">
        <v>4</v>
      </c>
      <c r="H23">
        <v>3</v>
      </c>
      <c r="I23">
        <v>1</v>
      </c>
      <c r="J23">
        <v>1</v>
      </c>
    </row>
    <row r="24" spans="1:10" x14ac:dyDescent="0.2">
      <c r="A24" s="1" t="s">
        <v>27</v>
      </c>
      <c r="B24">
        <v>1</v>
      </c>
      <c r="C24">
        <v>1</v>
      </c>
      <c r="D24">
        <v>1</v>
      </c>
      <c r="E24">
        <v>0</v>
      </c>
      <c r="F24" s="1" t="s">
        <v>75</v>
      </c>
      <c r="G24">
        <v>3</v>
      </c>
      <c r="H24">
        <v>3</v>
      </c>
      <c r="I24">
        <v>1</v>
      </c>
      <c r="J24">
        <v>0</v>
      </c>
    </row>
    <row r="25" spans="1:10" x14ac:dyDescent="0.2">
      <c r="A25" s="1" t="s">
        <v>28</v>
      </c>
      <c r="B25">
        <v>2</v>
      </c>
      <c r="C25">
        <v>2</v>
      </c>
      <c r="D25">
        <v>2</v>
      </c>
      <c r="E25">
        <v>0</v>
      </c>
      <c r="F25" s="1" t="s">
        <v>76</v>
      </c>
      <c r="G25">
        <v>2</v>
      </c>
      <c r="H25">
        <v>3</v>
      </c>
      <c r="I25">
        <v>1</v>
      </c>
      <c r="J25">
        <v>-1</v>
      </c>
    </row>
    <row r="26" spans="1:10" x14ac:dyDescent="0.2">
      <c r="A26" s="1" t="s">
        <v>29</v>
      </c>
      <c r="B26">
        <v>1</v>
      </c>
      <c r="C26">
        <v>2</v>
      </c>
      <c r="D26">
        <v>1</v>
      </c>
      <c r="E26">
        <v>0</v>
      </c>
      <c r="F26" s="1" t="s">
        <v>77</v>
      </c>
      <c r="G26">
        <v>4</v>
      </c>
      <c r="H26">
        <v>3</v>
      </c>
      <c r="I26">
        <v>3</v>
      </c>
      <c r="J26">
        <v>1</v>
      </c>
    </row>
    <row r="27" spans="1:10" x14ac:dyDescent="0.2">
      <c r="A27" s="1" t="s">
        <v>30</v>
      </c>
      <c r="B27">
        <v>2</v>
      </c>
      <c r="C27">
        <v>1</v>
      </c>
      <c r="D27">
        <v>1</v>
      </c>
      <c r="E27">
        <v>1</v>
      </c>
      <c r="F27" s="1" t="s">
        <v>78</v>
      </c>
      <c r="G27">
        <v>4</v>
      </c>
      <c r="H27">
        <v>4</v>
      </c>
      <c r="I27">
        <v>1</v>
      </c>
      <c r="J27">
        <v>0</v>
      </c>
    </row>
    <row r="28" spans="1:10" x14ac:dyDescent="0.2">
      <c r="A28" s="1" t="s">
        <v>31</v>
      </c>
      <c r="B28">
        <v>2</v>
      </c>
      <c r="C28">
        <v>2</v>
      </c>
      <c r="D28">
        <v>2</v>
      </c>
      <c r="E28">
        <v>0</v>
      </c>
      <c r="F28" s="1" t="s">
        <v>79</v>
      </c>
      <c r="G28">
        <v>3</v>
      </c>
      <c r="H28">
        <v>2</v>
      </c>
      <c r="I28">
        <v>0</v>
      </c>
      <c r="J28">
        <v>1</v>
      </c>
    </row>
    <row r="29" spans="1:10" x14ac:dyDescent="0.2">
      <c r="A29" s="1" t="s">
        <v>32</v>
      </c>
      <c r="B29">
        <v>2</v>
      </c>
      <c r="C29">
        <v>1</v>
      </c>
      <c r="D29">
        <v>1</v>
      </c>
      <c r="E29">
        <v>1</v>
      </c>
      <c r="F29" s="1" t="s">
        <v>80</v>
      </c>
      <c r="G29">
        <v>3</v>
      </c>
      <c r="H29">
        <v>3</v>
      </c>
      <c r="I29">
        <v>0</v>
      </c>
      <c r="J29">
        <v>-1</v>
      </c>
    </row>
    <row r="30" spans="1:10" x14ac:dyDescent="0.2">
      <c r="A30" s="1" t="s">
        <v>33</v>
      </c>
      <c r="B30">
        <v>2</v>
      </c>
      <c r="C30">
        <v>1</v>
      </c>
      <c r="D30">
        <v>1</v>
      </c>
      <c r="E30">
        <v>1</v>
      </c>
      <c r="F30" s="1" t="s">
        <v>81</v>
      </c>
      <c r="G30">
        <v>3</v>
      </c>
      <c r="H30">
        <v>4</v>
      </c>
      <c r="I30">
        <v>0</v>
      </c>
      <c r="J30">
        <v>-1</v>
      </c>
    </row>
    <row r="31" spans="1:10" x14ac:dyDescent="0.2">
      <c r="A31" s="1" t="s">
        <v>34</v>
      </c>
      <c r="B31">
        <v>1</v>
      </c>
      <c r="C31">
        <v>1</v>
      </c>
      <c r="D31">
        <v>1</v>
      </c>
      <c r="E31">
        <v>0</v>
      </c>
      <c r="F31" s="1" t="s">
        <v>82</v>
      </c>
      <c r="G31">
        <v>4</v>
      </c>
      <c r="H31">
        <v>4</v>
      </c>
      <c r="I31">
        <v>3</v>
      </c>
      <c r="J31">
        <v>0</v>
      </c>
    </row>
    <row r="32" spans="1:10" x14ac:dyDescent="0.2">
      <c r="A32" s="1" t="s">
        <v>35</v>
      </c>
      <c r="B32">
        <v>2</v>
      </c>
      <c r="C32">
        <v>1</v>
      </c>
      <c r="D32">
        <v>1</v>
      </c>
      <c r="E32">
        <v>1</v>
      </c>
      <c r="F32" s="1" t="s">
        <v>83</v>
      </c>
      <c r="G32">
        <v>4</v>
      </c>
      <c r="H32">
        <v>4</v>
      </c>
      <c r="I32">
        <v>4</v>
      </c>
      <c r="J32">
        <v>0</v>
      </c>
    </row>
    <row r="33" spans="1:10" x14ac:dyDescent="0.2">
      <c r="A33" s="1" t="s">
        <v>36</v>
      </c>
      <c r="B33">
        <v>2</v>
      </c>
      <c r="C33">
        <v>1</v>
      </c>
      <c r="D33">
        <v>1</v>
      </c>
      <c r="E33">
        <v>1</v>
      </c>
      <c r="F33" s="1" t="s">
        <v>84</v>
      </c>
      <c r="G33">
        <v>4</v>
      </c>
      <c r="H33">
        <v>4</v>
      </c>
      <c r="I33">
        <v>4</v>
      </c>
      <c r="J33">
        <v>0</v>
      </c>
    </row>
    <row r="34" spans="1:10" x14ac:dyDescent="0.2">
      <c r="A34" s="1" t="s">
        <v>37</v>
      </c>
      <c r="B34">
        <v>1</v>
      </c>
      <c r="C34">
        <v>1</v>
      </c>
      <c r="D34">
        <v>1</v>
      </c>
      <c r="E34">
        <v>0</v>
      </c>
      <c r="F34" s="1" t="s">
        <v>85</v>
      </c>
      <c r="G34">
        <v>3</v>
      </c>
      <c r="H34">
        <v>4</v>
      </c>
      <c r="I34">
        <v>0</v>
      </c>
      <c r="J34">
        <v>-1</v>
      </c>
    </row>
    <row r="35" spans="1:10" x14ac:dyDescent="0.2">
      <c r="A35" s="1" t="s">
        <v>38</v>
      </c>
      <c r="B35">
        <v>4</v>
      </c>
      <c r="C35">
        <v>2</v>
      </c>
      <c r="D35">
        <v>2</v>
      </c>
      <c r="E35">
        <v>2</v>
      </c>
      <c r="F35" s="1" t="s">
        <v>86</v>
      </c>
      <c r="G35">
        <v>3</v>
      </c>
      <c r="H35">
        <v>4</v>
      </c>
      <c r="I35">
        <v>4</v>
      </c>
      <c r="J35">
        <v>-1</v>
      </c>
    </row>
    <row r="36" spans="1:10" x14ac:dyDescent="0.2">
      <c r="A36" s="1" t="s">
        <v>39</v>
      </c>
      <c r="B36">
        <v>2</v>
      </c>
      <c r="C36">
        <v>2</v>
      </c>
      <c r="D36">
        <v>1</v>
      </c>
      <c r="E36">
        <v>0</v>
      </c>
      <c r="F36" s="1" t="s">
        <v>87</v>
      </c>
      <c r="G36">
        <v>2</v>
      </c>
      <c r="H36">
        <v>3</v>
      </c>
      <c r="I36">
        <v>0</v>
      </c>
      <c r="J36">
        <v>-1</v>
      </c>
    </row>
    <row r="37" spans="1:10" x14ac:dyDescent="0.2">
      <c r="A37" s="1" t="s">
        <v>40</v>
      </c>
      <c r="B37">
        <v>2</v>
      </c>
      <c r="C37">
        <v>2</v>
      </c>
      <c r="D37">
        <v>1</v>
      </c>
      <c r="E37">
        <v>0</v>
      </c>
      <c r="F37" s="1" t="s">
        <v>89</v>
      </c>
      <c r="G37">
        <v>3</v>
      </c>
      <c r="H37">
        <v>0</v>
      </c>
      <c r="I37">
        <v>0</v>
      </c>
      <c r="J37">
        <v>3</v>
      </c>
    </row>
    <row r="38" spans="1:10" x14ac:dyDescent="0.2">
      <c r="A38" s="1" t="s">
        <v>41</v>
      </c>
      <c r="B38">
        <v>2</v>
      </c>
      <c r="C38">
        <v>2</v>
      </c>
      <c r="D38">
        <v>2</v>
      </c>
      <c r="E38">
        <v>0</v>
      </c>
      <c r="F38" s="1" t="s">
        <v>90</v>
      </c>
      <c r="G38">
        <v>2</v>
      </c>
      <c r="H38">
        <v>0</v>
      </c>
      <c r="I38">
        <v>0</v>
      </c>
      <c r="J38">
        <v>2</v>
      </c>
    </row>
    <row r="39" spans="1:10" x14ac:dyDescent="0.2">
      <c r="A39" s="1" t="s">
        <v>42</v>
      </c>
      <c r="B39">
        <v>2</v>
      </c>
      <c r="C39">
        <v>2</v>
      </c>
      <c r="D39">
        <v>1</v>
      </c>
      <c r="E39">
        <v>0</v>
      </c>
      <c r="F39" s="1" t="s">
        <v>91</v>
      </c>
      <c r="G39">
        <v>2</v>
      </c>
      <c r="H39">
        <v>0</v>
      </c>
      <c r="I39">
        <v>0</v>
      </c>
      <c r="J39">
        <v>2</v>
      </c>
    </row>
    <row r="40" spans="1:10" x14ac:dyDescent="0.2">
      <c r="A40" s="1" t="s">
        <v>43</v>
      </c>
      <c r="B40">
        <v>2</v>
      </c>
      <c r="C40">
        <v>2</v>
      </c>
      <c r="D40">
        <v>1</v>
      </c>
      <c r="E40">
        <v>0</v>
      </c>
      <c r="F40" s="1" t="s">
        <v>92</v>
      </c>
      <c r="G40">
        <v>2</v>
      </c>
      <c r="H40">
        <v>0</v>
      </c>
      <c r="I40">
        <v>0</v>
      </c>
      <c r="J40">
        <v>2</v>
      </c>
    </row>
    <row r="41" spans="1:10" x14ac:dyDescent="0.2">
      <c r="A41" s="1" t="s">
        <v>44</v>
      </c>
      <c r="B41">
        <v>2</v>
      </c>
      <c r="C41">
        <v>2</v>
      </c>
      <c r="D41">
        <v>1</v>
      </c>
      <c r="E41">
        <v>0</v>
      </c>
      <c r="F41" s="1" t="s">
        <v>94</v>
      </c>
      <c r="G41">
        <v>3</v>
      </c>
      <c r="H41">
        <v>2</v>
      </c>
      <c r="I41">
        <v>2</v>
      </c>
      <c r="J41">
        <v>1</v>
      </c>
    </row>
    <row r="42" spans="1:10" x14ac:dyDescent="0.2">
      <c r="A42" s="1" t="s">
        <v>45</v>
      </c>
      <c r="B42">
        <v>2</v>
      </c>
      <c r="C42">
        <v>2</v>
      </c>
      <c r="D42">
        <v>1</v>
      </c>
      <c r="E42">
        <v>0</v>
      </c>
      <c r="F42" s="1" t="s">
        <v>95</v>
      </c>
      <c r="G42">
        <v>2</v>
      </c>
      <c r="H42">
        <v>2</v>
      </c>
      <c r="I42">
        <v>2</v>
      </c>
      <c r="J42">
        <v>0</v>
      </c>
    </row>
    <row r="43" spans="1:10" x14ac:dyDescent="0.2">
      <c r="A43" s="1" t="s">
        <v>46</v>
      </c>
      <c r="B43">
        <v>3</v>
      </c>
      <c r="C43">
        <v>2</v>
      </c>
      <c r="D43">
        <v>1</v>
      </c>
      <c r="E43">
        <v>1</v>
      </c>
      <c r="F43" s="1" t="s">
        <v>96</v>
      </c>
      <c r="G43">
        <v>1</v>
      </c>
      <c r="H43">
        <v>0</v>
      </c>
      <c r="I43">
        <v>0</v>
      </c>
      <c r="J43">
        <v>1</v>
      </c>
    </row>
    <row r="44" spans="1:10" x14ac:dyDescent="0.2">
      <c r="A44" s="1" t="s">
        <v>47</v>
      </c>
      <c r="B44">
        <v>2</v>
      </c>
      <c r="C44">
        <v>2</v>
      </c>
      <c r="D44">
        <v>1</v>
      </c>
      <c r="E44">
        <v>0</v>
      </c>
      <c r="F44" s="1" t="s">
        <v>97</v>
      </c>
      <c r="G44">
        <v>1</v>
      </c>
      <c r="H44">
        <v>0</v>
      </c>
      <c r="I44">
        <v>0</v>
      </c>
      <c r="J44">
        <v>1</v>
      </c>
    </row>
    <row r="45" spans="1:10" x14ac:dyDescent="0.2">
      <c r="A45" s="1" t="s">
        <v>48</v>
      </c>
      <c r="B45">
        <v>2</v>
      </c>
      <c r="C45">
        <v>2</v>
      </c>
      <c r="D45">
        <v>1</v>
      </c>
      <c r="E45">
        <v>0</v>
      </c>
      <c r="F45" s="1" t="s">
        <v>98</v>
      </c>
      <c r="G45">
        <v>2</v>
      </c>
      <c r="H45">
        <v>0</v>
      </c>
      <c r="I45">
        <v>0</v>
      </c>
      <c r="J45">
        <v>2</v>
      </c>
    </row>
    <row r="46" spans="1:10" x14ac:dyDescent="0.2">
      <c r="A46" s="1" t="s">
        <v>49</v>
      </c>
      <c r="B46">
        <v>3</v>
      </c>
      <c r="C46">
        <v>3</v>
      </c>
      <c r="D46">
        <v>2</v>
      </c>
      <c r="E46">
        <v>0</v>
      </c>
      <c r="F46" s="1" t="s">
        <v>99</v>
      </c>
      <c r="G46">
        <v>1</v>
      </c>
      <c r="H46">
        <v>0</v>
      </c>
      <c r="I46">
        <v>0</v>
      </c>
      <c r="J46">
        <v>1</v>
      </c>
    </row>
    <row r="47" spans="1:10" x14ac:dyDescent="0.2">
      <c r="A47" s="1" t="s">
        <v>50</v>
      </c>
      <c r="B47">
        <v>3</v>
      </c>
      <c r="C47">
        <v>2</v>
      </c>
      <c r="D47">
        <v>1</v>
      </c>
      <c r="E47">
        <v>1</v>
      </c>
      <c r="F47" s="1" t="s">
        <v>100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 s="1" t="s">
        <v>51</v>
      </c>
      <c r="B48">
        <v>2</v>
      </c>
      <c r="C48">
        <v>2</v>
      </c>
      <c r="D48">
        <v>1</v>
      </c>
      <c r="E48">
        <v>0</v>
      </c>
      <c r="F48" s="1" t="s">
        <v>101</v>
      </c>
      <c r="G48">
        <v>1</v>
      </c>
      <c r="H48">
        <v>0</v>
      </c>
      <c r="I48">
        <v>0</v>
      </c>
      <c r="J48">
        <v>1</v>
      </c>
    </row>
    <row r="49" spans="1:10" x14ac:dyDescent="0.2">
      <c r="A49" s="1" t="s">
        <v>52</v>
      </c>
      <c r="B49">
        <v>4</v>
      </c>
      <c r="C49">
        <v>2</v>
      </c>
      <c r="D49">
        <v>1</v>
      </c>
      <c r="E49">
        <v>2</v>
      </c>
      <c r="F49" s="1" t="s">
        <v>102</v>
      </c>
      <c r="G49">
        <v>1</v>
      </c>
      <c r="H49">
        <v>0</v>
      </c>
      <c r="I49">
        <v>0</v>
      </c>
      <c r="J49">
        <v>1</v>
      </c>
    </row>
    <row r="50" spans="1:10" x14ac:dyDescent="0.2">
      <c r="A50" s="1" t="s">
        <v>53</v>
      </c>
      <c r="B50">
        <v>1</v>
      </c>
      <c r="C50">
        <v>1</v>
      </c>
      <c r="D50">
        <v>0</v>
      </c>
      <c r="E50">
        <v>0</v>
      </c>
      <c r="F50" s="1" t="s">
        <v>103</v>
      </c>
      <c r="G50">
        <v>2</v>
      </c>
      <c r="H50">
        <v>0</v>
      </c>
      <c r="I50">
        <v>0</v>
      </c>
      <c r="J5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latex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 Karshenas Najafabadi</dc:creator>
  <cp:lastModifiedBy>Arman Karshenas Najafabadi</cp:lastModifiedBy>
  <dcterms:created xsi:type="dcterms:W3CDTF">2024-11-11T20:59:10Z</dcterms:created>
  <dcterms:modified xsi:type="dcterms:W3CDTF">2024-11-25T00:59:33Z</dcterms:modified>
</cp:coreProperties>
</file>