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rmeenghoorkhanian/PycharmProjects/ye/"/>
    </mc:Choice>
  </mc:AlternateContent>
  <xr:revisionPtr revIDLastSave="0" documentId="13_ncr:1_{3E76848B-F5E4-7D4C-AF44-6B345F5D360D}" xr6:coauthVersionLast="47" xr6:coauthVersionMax="47" xr10:uidLastSave="{00000000-0000-0000-0000-000000000000}"/>
  <bookViews>
    <workbookView xWindow="11580" yWindow="760" windowWidth="18660" windowHeight="17300" xr2:uid="{00000000-000D-0000-FFFF-FFFF00000000}"/>
  </bookViews>
  <sheets>
    <sheet name="Games" sheetId="1" r:id="rId1"/>
    <sheet name="Sheet1" sheetId="2" r:id="rId2"/>
    <sheet name="Filler" sheetId="3" r:id="rId3"/>
    <sheet name="Scores" sheetId="4" r:id="rId4"/>
    <sheet name="Dictionary" sheetId="5" r:id="rId5"/>
    <sheet name="Record" sheetId="6" r:id="rId6"/>
    <sheet name="Round 1" sheetId="7" r:id="rId7"/>
    <sheet name="Round 2" sheetId="8" r:id="rId8"/>
    <sheet name="Sweet 16" sheetId="9" r:id="rId9"/>
    <sheet name="Elite 8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6" l="1"/>
  <c r="J2" i="6"/>
  <c r="L2" i="6" s="1"/>
  <c r="H2" i="6"/>
  <c r="G2" i="6"/>
  <c r="I2" i="6" s="1"/>
  <c r="E2" i="6"/>
  <c r="F2" i="6" s="1"/>
  <c r="D2" i="6"/>
  <c r="B2" i="6"/>
  <c r="A2" i="6"/>
  <c r="C2" i="6" s="1"/>
</calcChain>
</file>

<file path=xl/sharedStrings.xml><?xml version="1.0" encoding="utf-8"?>
<sst xmlns="http://schemas.openxmlformats.org/spreadsheetml/2006/main" count="542" uniqueCount="97">
  <si>
    <t>Alabama</t>
  </si>
  <si>
    <t>Purdue</t>
  </si>
  <si>
    <t>Houston</t>
  </si>
  <si>
    <t>Gonzaga</t>
  </si>
  <si>
    <t>Fla Atlantic</t>
  </si>
  <si>
    <t>Duke</t>
  </si>
  <si>
    <t>Miami (FL)</t>
  </si>
  <si>
    <t>Indiana</t>
  </si>
  <si>
    <t>Marquette</t>
  </si>
  <si>
    <t>Texas</t>
  </si>
  <si>
    <t>Arizona</t>
  </si>
  <si>
    <t>Princeton</t>
  </si>
  <si>
    <t>F Dickinson</t>
  </si>
  <si>
    <t>Memphis</t>
  </si>
  <si>
    <t>75</t>
  </si>
  <si>
    <t>65</t>
  </si>
  <si>
    <t>Texas A&amp;M</t>
  </si>
  <si>
    <t>63</t>
  </si>
  <si>
    <t>82</t>
  </si>
  <si>
    <t>Penn State</t>
  </si>
  <si>
    <t>67</t>
  </si>
  <si>
    <t>74</t>
  </si>
  <si>
    <t>Yale</t>
  </si>
  <si>
    <t>Dayton</t>
  </si>
  <si>
    <t>56</t>
  </si>
  <si>
    <t>VCU</t>
  </si>
  <si>
    <t>68</t>
  </si>
  <si>
    <t>Win Reg</t>
  </si>
  <si>
    <t>Loss Reg</t>
  </si>
  <si>
    <t>Reg %</t>
  </si>
  <si>
    <t>Win Mult</t>
  </si>
  <si>
    <t>Loss Mult</t>
  </si>
  <si>
    <t>Mult %</t>
  </si>
  <si>
    <t>Me Win</t>
  </si>
  <si>
    <t>Me Loss</t>
  </si>
  <si>
    <t>Me %</t>
  </si>
  <si>
    <t>Odds Win</t>
  </si>
  <si>
    <t>Odds Loss</t>
  </si>
  <si>
    <t>Odds %</t>
  </si>
  <si>
    <t>Time</t>
  </si>
  <si>
    <t>SE Missouri</t>
  </si>
  <si>
    <t>TX A&amp;M-CC</t>
  </si>
  <si>
    <t>Iowa State</t>
  </si>
  <si>
    <t>Pittsburgh</t>
  </si>
  <si>
    <t>Miss State</t>
  </si>
  <si>
    <t>Nevada</t>
  </si>
  <si>
    <t>Arizona St</t>
  </si>
  <si>
    <t>Tx Southern</t>
  </si>
  <si>
    <t>Maryland</t>
  </si>
  <si>
    <t>W Virginia</t>
  </si>
  <si>
    <t>Xavier</t>
  </si>
  <si>
    <t>San Diego St</t>
  </si>
  <si>
    <t>Col Charlestn</t>
  </si>
  <si>
    <t>Virginia</t>
  </si>
  <si>
    <t>Furman</t>
  </si>
  <si>
    <t>Creighton</t>
  </si>
  <si>
    <t>NC State</t>
  </si>
  <si>
    <t>Baylor</t>
  </si>
  <si>
    <t>UCSB</t>
  </si>
  <si>
    <t>Missouri</t>
  </si>
  <si>
    <t>Utah State</t>
  </si>
  <si>
    <t>TX Southern</t>
  </si>
  <si>
    <t>FAU</t>
  </si>
  <si>
    <t>Oral Roberts</t>
  </si>
  <si>
    <t>Tennessee</t>
  </si>
  <si>
    <t>LA Lafayette</t>
  </si>
  <si>
    <t>Kentucky</t>
  </si>
  <si>
    <t>Providence</t>
  </si>
  <si>
    <t>Kansas St</t>
  </si>
  <si>
    <t>Montana St</t>
  </si>
  <si>
    <t>Michigan St</t>
  </si>
  <si>
    <t>USC</t>
  </si>
  <si>
    <t>Vermont</t>
  </si>
  <si>
    <t>N Kentucky</t>
  </si>
  <si>
    <t>Iowa</t>
  </si>
  <si>
    <t>Auburn</t>
  </si>
  <si>
    <t>Drake</t>
  </si>
  <si>
    <t>Kent State</t>
  </si>
  <si>
    <t>Kennesaw St</t>
  </si>
  <si>
    <t>Colgate</t>
  </si>
  <si>
    <t>Kansas</t>
  </si>
  <si>
    <t>Howard</t>
  </si>
  <si>
    <t>Arkansas</t>
  </si>
  <si>
    <t>Illinois</t>
  </si>
  <si>
    <t>St Marys</t>
  </si>
  <si>
    <t>TCU</t>
  </si>
  <si>
    <t>Connecticut</t>
  </si>
  <si>
    <t>Iona</t>
  </si>
  <si>
    <t>Grd Canyon</t>
  </si>
  <si>
    <t>Northwestern</t>
  </si>
  <si>
    <t>Boise State</t>
  </si>
  <si>
    <t>UCLA</t>
  </si>
  <si>
    <t>NC-Asheville</t>
  </si>
  <si>
    <t>For Future</t>
  </si>
  <si>
    <t>Look at common stats among upsets (Purdue(+) vs FDU (-) is in ye folder)</t>
  </si>
  <si>
    <t>Look at how many stats are won</t>
  </si>
  <si>
    <t>Look at games at the beginning of the year for underdogs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</si>
</sst>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yyyy\-mm\-dd\ h:mm:ss"/>
    <numFmt numFmtId="166" formatCode="0.0000"/>
  </numFmts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0" xfId="0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0" xfId="0" applyFont="1" applyFill="1"/>
    <xf numFmtId="0" fontId="0" fillId="4" borderId="0" xfId="0" applyFill="1"/>
    <xf numFmtId="0" fontId="0" fillId="2" borderId="0" xfId="0" applyFill="1"/>
    <xf numFmtId="0" fontId="1" fillId="0" borderId="0" xfId="0" applyFont="1"/>
    <xf numFmtId="0" fontId="1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4"/>
  <sheetViews>
    <sheetView tabSelected="1" workbookViewId="0">
      <selection activeCell="G4" sqref="G4"/>
    </sheetView>
  </sheetViews>
  <sheetFormatPr baseColWidth="10" defaultRowHeight="16" x14ac:dyDescent="0.2"/>
  <cols>
    <col min="1" max="2" width="10.83203125" customWidth="1"/>
    <col min="5" max="6" width="10.83203125" customWidth="1"/>
    <col min="13" max="13" width="10.83203125" style="5" customWidth="1"/>
    <col min="14" max="14" width="10.83203125" style="1" customWidth="1"/>
  </cols>
  <sheetData>
    <row r="1" spans="1:7" x14ac:dyDescent="0.2">
      <c r="A1" t="s">
        <v>0</v>
      </c>
      <c r="B1" t="s">
        <v>1</v>
      </c>
      <c r="C1">
        <v>6.5000943504955284</v>
      </c>
      <c r="D1">
        <v>9.2444782576278932</v>
      </c>
      <c r="F1" t="s">
        <v>93</v>
      </c>
      <c r="G1" t="s">
        <v>94</v>
      </c>
    </row>
    <row r="2" spans="1:7" x14ac:dyDescent="0.2">
      <c r="A2" t="s">
        <v>2</v>
      </c>
      <c r="B2" t="s">
        <v>3</v>
      </c>
      <c r="C2">
        <v>-9.6047703927841077</v>
      </c>
      <c r="D2">
        <v>-4.7172192581553798</v>
      </c>
      <c r="G2" t="s">
        <v>95</v>
      </c>
    </row>
    <row r="3" spans="1:7" x14ac:dyDescent="0.2">
      <c r="G3" t="s">
        <v>96</v>
      </c>
    </row>
    <row r="7" spans="1:7" x14ac:dyDescent="0.2">
      <c r="A7" t="s">
        <v>0</v>
      </c>
      <c r="B7" t="s">
        <v>1</v>
      </c>
      <c r="C7">
        <v>6.0029031916801658</v>
      </c>
      <c r="D7">
        <v>17.845599453642681</v>
      </c>
    </row>
    <row r="8" spans="1:7" x14ac:dyDescent="0.2">
      <c r="A8" t="s">
        <v>2</v>
      </c>
      <c r="B8" t="s">
        <v>3</v>
      </c>
      <c r="C8">
        <v>-9.6047703927841077</v>
      </c>
      <c r="D8">
        <v>4.0216801474364638</v>
      </c>
    </row>
    <row r="13" spans="1:7" x14ac:dyDescent="0.2">
      <c r="A13" t="s">
        <v>0</v>
      </c>
      <c r="B13" t="s">
        <v>1</v>
      </c>
      <c r="C13">
        <v>6.0029031916801658</v>
      </c>
      <c r="D13">
        <v>11.301412883058861</v>
      </c>
    </row>
    <row r="14" spans="1:7" x14ac:dyDescent="0.2">
      <c r="A14" t="s">
        <v>2</v>
      </c>
      <c r="B14" t="s">
        <v>3</v>
      </c>
      <c r="C14">
        <v>-9.6047703927841077</v>
      </c>
      <c r="D14">
        <v>-5.6535064615867769</v>
      </c>
    </row>
    <row r="19" spans="1:4" x14ac:dyDescent="0.2">
      <c r="A19" t="s">
        <v>0</v>
      </c>
      <c r="B19" t="s">
        <v>1</v>
      </c>
      <c r="C19">
        <v>6.0029031916801658</v>
      </c>
      <c r="D19">
        <v>11.853721412384489</v>
      </c>
    </row>
    <row r="20" spans="1:4" x14ac:dyDescent="0.2">
      <c r="A20" t="s">
        <v>2</v>
      </c>
      <c r="B20" t="s">
        <v>3</v>
      </c>
      <c r="C20">
        <v>-9.6047703927841077</v>
      </c>
      <c r="D20">
        <v>-5.7216591998657984</v>
      </c>
    </row>
    <row r="25" spans="1:4" x14ac:dyDescent="0.2">
      <c r="A25" t="s">
        <v>2</v>
      </c>
      <c r="B25" t="s">
        <v>3</v>
      </c>
      <c r="C25">
        <v>-9.6047703927841077</v>
      </c>
      <c r="D25">
        <v>-4.2970771021384726</v>
      </c>
    </row>
    <row r="30" spans="1:4" x14ac:dyDescent="0.2">
      <c r="A30" t="s">
        <v>0</v>
      </c>
      <c r="B30" t="s">
        <v>3</v>
      </c>
      <c r="C30">
        <v>-1.6908755578920751</v>
      </c>
      <c r="D30">
        <v>0.67175946763024663</v>
      </c>
    </row>
    <row r="31" spans="1:4" x14ac:dyDescent="0.2">
      <c r="A31" t="s">
        <v>0</v>
      </c>
      <c r="B31" t="s">
        <v>3</v>
      </c>
      <c r="C31">
        <v>-1.6908755578920751</v>
      </c>
      <c r="D31">
        <v>15.60159417284634</v>
      </c>
    </row>
    <row r="32" spans="1:4" x14ac:dyDescent="0.2">
      <c r="A32" t="s">
        <v>0</v>
      </c>
      <c r="B32" t="s">
        <v>3</v>
      </c>
      <c r="C32">
        <v>-1.6908755578920751</v>
      </c>
      <c r="D32">
        <v>6.075047829174788</v>
      </c>
    </row>
    <row r="33" spans="1:4" x14ac:dyDescent="0.2">
      <c r="A33" t="s">
        <v>0</v>
      </c>
      <c r="B33" t="s">
        <v>3</v>
      </c>
      <c r="C33">
        <v>-1.6908755578920751</v>
      </c>
      <c r="D33">
        <v>-0.12078147434792171</v>
      </c>
    </row>
    <row r="34" spans="1:4" x14ac:dyDescent="0.2">
      <c r="A34" t="s">
        <v>0</v>
      </c>
      <c r="B34" t="s">
        <v>3</v>
      </c>
      <c r="C34">
        <v>-1.6908755578920751</v>
      </c>
      <c r="D34">
        <v>-0.1934487187237284</v>
      </c>
    </row>
    <row r="35" spans="1:4" x14ac:dyDescent="0.2">
      <c r="A35" t="s">
        <v>0</v>
      </c>
      <c r="B35" t="s">
        <v>3</v>
      </c>
      <c r="C35">
        <v>-1.6908755578920751</v>
      </c>
      <c r="D35">
        <v>1.3833773504905129</v>
      </c>
    </row>
    <row r="36" spans="1:4" x14ac:dyDescent="0.2">
      <c r="A36" t="s">
        <v>0</v>
      </c>
      <c r="B36" t="s">
        <v>3</v>
      </c>
      <c r="C36">
        <v>-1.6908755578920751</v>
      </c>
      <c r="D36">
        <v>-3.0432220352911532</v>
      </c>
    </row>
    <row r="37" spans="1:4" x14ac:dyDescent="0.2">
      <c r="A37" t="s">
        <v>4</v>
      </c>
      <c r="B37" t="s">
        <v>5</v>
      </c>
      <c r="C37">
        <v>11.21485783097685</v>
      </c>
      <c r="D37">
        <v>0.97528443685381083</v>
      </c>
    </row>
    <row r="38" spans="1:4" x14ac:dyDescent="0.2">
      <c r="A38" t="s">
        <v>6</v>
      </c>
      <c r="B38" t="s">
        <v>7</v>
      </c>
      <c r="C38">
        <v>13.06149640918315</v>
      </c>
      <c r="D38">
        <v>-7.8754314119762041</v>
      </c>
    </row>
    <row r="39" spans="1:4" x14ac:dyDescent="0.2">
      <c r="A39" t="s">
        <v>4</v>
      </c>
      <c r="B39" t="s">
        <v>5</v>
      </c>
      <c r="C39">
        <v>11.21485783097685</v>
      </c>
      <c r="D39">
        <v>4.7528117969582686</v>
      </c>
    </row>
    <row r="40" spans="1:4" x14ac:dyDescent="0.2">
      <c r="A40" t="s">
        <v>4</v>
      </c>
      <c r="B40" t="s">
        <v>5</v>
      </c>
      <c r="C40">
        <v>11.21485783097685</v>
      </c>
      <c r="D40">
        <v>1.539884634802859</v>
      </c>
    </row>
    <row r="41" spans="1:4" x14ac:dyDescent="0.2">
      <c r="A41" t="s">
        <v>4</v>
      </c>
      <c r="B41" t="s">
        <v>5</v>
      </c>
      <c r="C41">
        <v>11.31792696366445</v>
      </c>
      <c r="D41">
        <v>2.2050231657884338</v>
      </c>
    </row>
    <row r="42" spans="1:4" x14ac:dyDescent="0.2">
      <c r="A42" t="s">
        <v>4</v>
      </c>
      <c r="B42" t="s">
        <v>8</v>
      </c>
      <c r="C42">
        <v>16.34918863198731</v>
      </c>
      <c r="D42">
        <v>-0.40927764930675581</v>
      </c>
    </row>
    <row r="43" spans="1:4" x14ac:dyDescent="0.2">
      <c r="A43" t="s">
        <v>4</v>
      </c>
      <c r="B43" t="s">
        <v>8</v>
      </c>
      <c r="C43">
        <v>16.34918863198731</v>
      </c>
      <c r="D43">
        <v>4.7857888524923347</v>
      </c>
    </row>
    <row r="44" spans="1:4" x14ac:dyDescent="0.2">
      <c r="A44" t="s">
        <v>2</v>
      </c>
      <c r="B44" t="s">
        <v>9</v>
      </c>
      <c r="C44">
        <v>9.9428641872667747</v>
      </c>
      <c r="D44">
        <v>2.8331207341853748</v>
      </c>
    </row>
    <row r="45" spans="1:4" x14ac:dyDescent="0.2">
      <c r="A45" t="s">
        <v>2</v>
      </c>
      <c r="B45" t="s">
        <v>9</v>
      </c>
      <c r="C45">
        <v>9.9428641872667747</v>
      </c>
      <c r="D45">
        <v>3.8770228899457191</v>
      </c>
    </row>
    <row r="46" spans="1:4" x14ac:dyDescent="0.2">
      <c r="A46" t="s">
        <v>2</v>
      </c>
      <c r="B46" t="s">
        <v>9</v>
      </c>
      <c r="C46">
        <v>9.9428641872667747</v>
      </c>
      <c r="D46">
        <v>4.1389387571086944</v>
      </c>
    </row>
    <row r="47" spans="1:4" x14ac:dyDescent="0.2">
      <c r="A47" t="s">
        <v>9</v>
      </c>
      <c r="B47" t="s">
        <v>3</v>
      </c>
      <c r="C47">
        <v>-19.392563879609511</v>
      </c>
      <c r="D47">
        <v>-7.2117692827892599</v>
      </c>
    </row>
    <row r="48" spans="1:4" x14ac:dyDescent="0.2">
      <c r="A48" t="s">
        <v>2</v>
      </c>
      <c r="B48" t="s">
        <v>9</v>
      </c>
      <c r="C48">
        <v>6.6163017387345171</v>
      </c>
      <c r="D48">
        <v>6.2327797834405487</v>
      </c>
    </row>
    <row r="49" spans="1:4" x14ac:dyDescent="0.2">
      <c r="A49" t="s">
        <v>2</v>
      </c>
      <c r="B49" t="s">
        <v>9</v>
      </c>
      <c r="C49">
        <v>6.6163017387345171</v>
      </c>
      <c r="D49">
        <v>6.2327797834405487</v>
      </c>
    </row>
    <row r="50" spans="1:4" x14ac:dyDescent="0.2">
      <c r="A50" t="s">
        <v>2</v>
      </c>
      <c r="B50" t="s">
        <v>9</v>
      </c>
      <c r="C50">
        <v>6.6163017387345171</v>
      </c>
      <c r="D50">
        <v>5.265855118995959</v>
      </c>
    </row>
    <row r="51" spans="1:4" x14ac:dyDescent="0.2">
      <c r="A51" t="s">
        <v>10</v>
      </c>
      <c r="B51" t="s">
        <v>11</v>
      </c>
      <c r="C51">
        <v>-0.7553538526819974</v>
      </c>
      <c r="D51">
        <v>17.163697267595971</v>
      </c>
    </row>
    <row r="52" spans="1:4" x14ac:dyDescent="0.2">
      <c r="A52" t="s">
        <v>10</v>
      </c>
      <c r="B52" t="s">
        <v>11</v>
      </c>
      <c r="C52">
        <v>-0.7553538526819974</v>
      </c>
      <c r="D52">
        <v>17.163697267595971</v>
      </c>
    </row>
    <row r="53" spans="1:4" x14ac:dyDescent="0.2">
      <c r="A53" t="s">
        <v>10</v>
      </c>
      <c r="B53" t="s">
        <v>11</v>
      </c>
      <c r="C53">
        <v>-0.7553538526819974</v>
      </c>
      <c r="D53">
        <v>17.163697267595971</v>
      </c>
    </row>
    <row r="54" spans="1:4" x14ac:dyDescent="0.2">
      <c r="A54" t="s">
        <v>1</v>
      </c>
      <c r="B54" t="s">
        <v>12</v>
      </c>
      <c r="C54">
        <v>22.36124268007103</v>
      </c>
      <c r="D54">
        <v>36.209638128612617</v>
      </c>
    </row>
  </sheetData>
  <conditionalFormatting sqref="D76:D1048576 D1:D74">
    <cfRule type="colorScale" priority="37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38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39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40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H48">
    <cfRule type="colorScale" priority="21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22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23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24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D75">
    <cfRule type="colorScale" priority="13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14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15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16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H82">
    <cfRule type="colorScale" priority="9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10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11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12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H88">
    <cfRule type="colorScale" priority="5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6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7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8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H94">
    <cfRule type="colorScale" priority="1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2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3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4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3"/>
  <sheetViews>
    <sheetView workbookViewId="0">
      <selection activeCell="F11" sqref="F11"/>
    </sheetView>
  </sheetViews>
  <sheetFormatPr baseColWidth="10" defaultRowHeight="16" x14ac:dyDescent="0.2"/>
  <cols>
    <col min="13" max="13" width="10.83203125" style="5" customWidth="1"/>
    <col min="14" max="14" width="10.83203125" style="1" customWidth="1"/>
  </cols>
  <sheetData>
    <row r="1" spans="1:4" x14ac:dyDescent="0.2">
      <c r="A1" t="s">
        <v>0</v>
      </c>
      <c r="B1" t="s">
        <v>10</v>
      </c>
      <c r="C1">
        <v>23.348223992062369</v>
      </c>
      <c r="D1">
        <v>10.440930441942809</v>
      </c>
    </row>
    <row r="2" spans="1:4" x14ac:dyDescent="0.2">
      <c r="A2" t="s">
        <v>1</v>
      </c>
      <c r="B2" t="s">
        <v>8</v>
      </c>
      <c r="C2">
        <v>20.864997365301981</v>
      </c>
      <c r="D2">
        <v>5.3173617964361464</v>
      </c>
    </row>
    <row r="3" spans="1:4" x14ac:dyDescent="0.2">
      <c r="A3" t="s">
        <v>2</v>
      </c>
      <c r="B3" t="s">
        <v>9</v>
      </c>
      <c r="C3">
        <v>10.832820508521481</v>
      </c>
      <c r="D3">
        <v>3.0361349283132388</v>
      </c>
    </row>
    <row r="4" spans="1:4" x14ac:dyDescent="0.2">
      <c r="A4" t="s">
        <v>86</v>
      </c>
      <c r="B4" t="s">
        <v>3</v>
      </c>
      <c r="C4">
        <v>-21.485504483490619</v>
      </c>
      <c r="D4">
        <v>-8.2092931065810699</v>
      </c>
    </row>
    <row r="9" spans="1:4" x14ac:dyDescent="0.2">
      <c r="A9" t="s">
        <v>0</v>
      </c>
      <c r="B9" t="s">
        <v>10</v>
      </c>
      <c r="C9">
        <v>23.348223992062369</v>
      </c>
      <c r="D9">
        <v>17.29678161573597</v>
      </c>
    </row>
    <row r="10" spans="1:4" x14ac:dyDescent="0.2">
      <c r="A10" t="s">
        <v>1</v>
      </c>
      <c r="B10" t="s">
        <v>8</v>
      </c>
      <c r="C10">
        <v>20.864997365301981</v>
      </c>
      <c r="D10">
        <v>5.2474825190445884</v>
      </c>
    </row>
    <row r="11" spans="1:4" x14ac:dyDescent="0.2">
      <c r="A11" t="s">
        <v>2</v>
      </c>
      <c r="B11" t="s">
        <v>9</v>
      </c>
      <c r="C11">
        <v>10.832820508521481</v>
      </c>
      <c r="D11">
        <v>7.7378148329439487</v>
      </c>
    </row>
    <row r="12" spans="1:4" x14ac:dyDescent="0.2">
      <c r="A12" t="s">
        <v>86</v>
      </c>
      <c r="B12" t="s">
        <v>3</v>
      </c>
      <c r="C12">
        <v>-21.485504483490619</v>
      </c>
      <c r="D12">
        <v>4.9295860758991346</v>
      </c>
    </row>
    <row r="17" spans="1:4" x14ac:dyDescent="0.2">
      <c r="A17" t="s">
        <v>0</v>
      </c>
      <c r="B17" t="s">
        <v>10</v>
      </c>
      <c r="C17">
        <v>23.348223992062369</v>
      </c>
      <c r="D17">
        <v>12.346732122147859</v>
      </c>
    </row>
    <row r="18" spans="1:4" x14ac:dyDescent="0.2">
      <c r="A18" t="s">
        <v>1</v>
      </c>
      <c r="B18" t="s">
        <v>8</v>
      </c>
      <c r="C18">
        <v>20.864997365301981</v>
      </c>
      <c r="D18">
        <v>8.8075927414610042</v>
      </c>
    </row>
    <row r="19" spans="1:4" x14ac:dyDescent="0.2">
      <c r="A19" t="s">
        <v>2</v>
      </c>
      <c r="B19" t="s">
        <v>7</v>
      </c>
      <c r="C19">
        <v>48.674695588881853</v>
      </c>
      <c r="D19">
        <v>10.543867702642119</v>
      </c>
    </row>
    <row r="20" spans="1:4" x14ac:dyDescent="0.2">
      <c r="A20" t="s">
        <v>86</v>
      </c>
      <c r="B20" t="s">
        <v>3</v>
      </c>
      <c r="C20">
        <v>-21.485504483490619</v>
      </c>
      <c r="D20">
        <v>-10.467112598757121</v>
      </c>
    </row>
    <row r="25" spans="1:4" x14ac:dyDescent="0.2">
      <c r="A25" t="s">
        <v>0</v>
      </c>
      <c r="B25" t="s">
        <v>10</v>
      </c>
      <c r="C25">
        <v>23.348223992062369</v>
      </c>
      <c r="D25">
        <v>8.65375449228066</v>
      </c>
    </row>
    <row r="26" spans="1:4" x14ac:dyDescent="0.2">
      <c r="A26" t="s">
        <v>1</v>
      </c>
      <c r="B26" t="s">
        <v>8</v>
      </c>
      <c r="C26">
        <v>20.864997365301981</v>
      </c>
      <c r="D26">
        <v>6.146316718299671</v>
      </c>
    </row>
    <row r="27" spans="1:4" x14ac:dyDescent="0.2">
      <c r="A27" t="s">
        <v>2</v>
      </c>
      <c r="B27" t="s">
        <v>7</v>
      </c>
      <c r="C27">
        <v>48.674695588881853</v>
      </c>
      <c r="D27">
        <v>11.96365124444171</v>
      </c>
    </row>
    <row r="28" spans="1:4" x14ac:dyDescent="0.2">
      <c r="A28" t="s">
        <v>86</v>
      </c>
      <c r="B28" t="s">
        <v>3</v>
      </c>
      <c r="C28">
        <v>-21.485504483490619</v>
      </c>
      <c r="D28">
        <v>-9.3463964386551304</v>
      </c>
    </row>
    <row r="33" spans="1:4" x14ac:dyDescent="0.2">
      <c r="A33" t="s">
        <v>86</v>
      </c>
      <c r="B33" t="s">
        <v>3</v>
      </c>
      <c r="C33">
        <v>-21.485504483490619</v>
      </c>
      <c r="D33">
        <v>-8.4906118119580807</v>
      </c>
    </row>
  </sheetData>
  <conditionalFormatting sqref="D76:D1048576 D1:D74">
    <cfRule type="colorScale" priority="21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22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23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24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H48">
    <cfRule type="colorScale" priority="17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18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19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20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D75">
    <cfRule type="colorScale" priority="13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14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15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16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H82">
    <cfRule type="colorScale" priority="9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10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11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12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H88">
    <cfRule type="colorScale" priority="5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6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7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8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H94">
    <cfRule type="colorScale" priority="1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2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3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4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36" sqref="C3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B10"/>
  <sheetViews>
    <sheetView workbookViewId="0">
      <selection sqref="A1:XFD1048576"/>
    </sheetView>
  </sheetViews>
  <sheetFormatPr baseColWidth="10" defaultRowHeight="16" x14ac:dyDescent="0.2"/>
  <sheetData>
    <row r="1" spans="1:2" x14ac:dyDescent="0.2">
      <c r="A1" t="s">
        <v>13</v>
      </c>
      <c r="B1" t="s">
        <v>14</v>
      </c>
    </row>
    <row r="2" spans="1:2" x14ac:dyDescent="0.2">
      <c r="A2" t="s">
        <v>2</v>
      </c>
      <c r="B2" t="s">
        <v>15</v>
      </c>
    </row>
    <row r="3" spans="1:2" x14ac:dyDescent="0.2">
      <c r="A3" t="s">
        <v>16</v>
      </c>
      <c r="B3" t="s">
        <v>17</v>
      </c>
    </row>
    <row r="4" spans="1:2" x14ac:dyDescent="0.2">
      <c r="A4" t="s">
        <v>0</v>
      </c>
      <c r="B4" t="s">
        <v>18</v>
      </c>
    </row>
    <row r="5" spans="1:2" x14ac:dyDescent="0.2">
      <c r="A5" t="s">
        <v>19</v>
      </c>
      <c r="B5" t="s">
        <v>15</v>
      </c>
    </row>
    <row r="6" spans="1:2" x14ac:dyDescent="0.2">
      <c r="A6" t="s">
        <v>1</v>
      </c>
      <c r="B6" t="s">
        <v>20</v>
      </c>
    </row>
    <row r="7" spans="1:2" x14ac:dyDescent="0.2">
      <c r="A7" t="s">
        <v>11</v>
      </c>
      <c r="B7" t="s">
        <v>21</v>
      </c>
    </row>
    <row r="8" spans="1:2" x14ac:dyDescent="0.2">
      <c r="A8" t="s">
        <v>22</v>
      </c>
      <c r="B8" t="s">
        <v>15</v>
      </c>
    </row>
    <row r="9" spans="1:2" x14ac:dyDescent="0.2">
      <c r="A9" t="s">
        <v>23</v>
      </c>
      <c r="B9" t="s">
        <v>24</v>
      </c>
    </row>
    <row r="10" spans="1:2" x14ac:dyDescent="0.2">
      <c r="A10" t="s">
        <v>25</v>
      </c>
      <c r="B10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0"/>
  <sheetViews>
    <sheetView workbookViewId="0">
      <selection activeCell="F33" sqref="F33"/>
    </sheetView>
  </sheetViews>
  <sheetFormatPr baseColWidth="10" defaultRowHeight="16" x14ac:dyDescent="0.2"/>
  <cols>
    <col min="3" max="3" width="12.6640625" bestFit="1" customWidth="1"/>
    <col min="12" max="12" width="11.6640625" bestFit="1" customWidth="1"/>
    <col min="13" max="13" width="20" style="2" bestFit="1" customWidth="1"/>
  </cols>
  <sheetData>
    <row r="1" spans="1:13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</row>
    <row r="2" spans="1:13" x14ac:dyDescent="0.2">
      <c r="A2">
        <f>SUM(A4:A999998)</f>
        <v>589</v>
      </c>
      <c r="B2">
        <f>SUM(B4:B999998)</f>
        <v>353</v>
      </c>
      <c r="C2" s="4">
        <f>A2/(A2+B2)</f>
        <v>0.62526539278131632</v>
      </c>
      <c r="D2">
        <f>SUM(D4:D999998)</f>
        <v>620</v>
      </c>
      <c r="E2">
        <f>SUM(E4:E999998)</f>
        <v>322</v>
      </c>
      <c r="F2" s="4">
        <f>D2/(D2+E2)</f>
        <v>0.65817409766454349</v>
      </c>
      <c r="G2">
        <f>SUM(G4:G999998)</f>
        <v>624</v>
      </c>
      <c r="H2">
        <f>SUM(H4:H999998)</f>
        <v>319</v>
      </c>
      <c r="I2" s="4">
        <f>G2/(G2+H2)</f>
        <v>0.66171792152704134</v>
      </c>
      <c r="J2">
        <f>SUM(J4:J999998)</f>
        <v>665</v>
      </c>
      <c r="K2">
        <f>SUM(K4:K999998)</f>
        <v>278</v>
      </c>
      <c r="L2" s="4">
        <f>J2/(J2+K2)</f>
        <v>0.70519618239660653</v>
      </c>
    </row>
    <row r="3" spans="1:13" x14ac:dyDescent="0.2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s="2" t="s">
        <v>39</v>
      </c>
    </row>
    <row r="4" spans="1:13" x14ac:dyDescent="0.2">
      <c r="A4">
        <v>32</v>
      </c>
      <c r="B4">
        <v>28</v>
      </c>
      <c r="C4" s="4">
        <v>0.53333333333333333</v>
      </c>
      <c r="D4">
        <v>37</v>
      </c>
      <c r="E4">
        <v>23</v>
      </c>
      <c r="F4" s="4">
        <v>0.6166666666666667</v>
      </c>
      <c r="G4">
        <v>37</v>
      </c>
      <c r="H4">
        <v>23</v>
      </c>
      <c r="I4" s="4">
        <v>0.6166666666666667</v>
      </c>
      <c r="J4">
        <v>41</v>
      </c>
      <c r="K4">
        <v>19</v>
      </c>
      <c r="L4" s="4">
        <v>0.68333333333333335</v>
      </c>
      <c r="M4" s="3">
        <v>44932.051174097222</v>
      </c>
    </row>
    <row r="5" spans="1:13" x14ac:dyDescent="0.2">
      <c r="A5">
        <v>11</v>
      </c>
      <c r="B5">
        <v>3</v>
      </c>
      <c r="C5" s="4">
        <v>0.7857142857142857</v>
      </c>
      <c r="D5">
        <v>9</v>
      </c>
      <c r="E5">
        <v>5</v>
      </c>
      <c r="F5" s="4">
        <v>0.6428571428571429</v>
      </c>
      <c r="G5">
        <v>10</v>
      </c>
      <c r="H5">
        <v>4</v>
      </c>
      <c r="I5" s="4">
        <v>0.7142857142857143</v>
      </c>
      <c r="J5">
        <v>8</v>
      </c>
      <c r="K5">
        <v>6</v>
      </c>
      <c r="L5" s="4">
        <v>0.5714285714285714</v>
      </c>
      <c r="M5" s="3">
        <v>44932.96403570602</v>
      </c>
    </row>
    <row r="6" spans="1:13" x14ac:dyDescent="0.2">
      <c r="A6">
        <v>41</v>
      </c>
      <c r="B6">
        <v>37</v>
      </c>
      <c r="C6">
        <v>0.52564102564102566</v>
      </c>
      <c r="D6">
        <v>49</v>
      </c>
      <c r="E6">
        <v>29</v>
      </c>
      <c r="F6">
        <v>0.62820512820512819</v>
      </c>
      <c r="G6">
        <v>50</v>
      </c>
      <c r="H6">
        <v>28</v>
      </c>
      <c r="I6">
        <v>0.64102564102564108</v>
      </c>
      <c r="J6">
        <v>53</v>
      </c>
      <c r="K6">
        <v>25</v>
      </c>
      <c r="L6">
        <v>0.67948717948717952</v>
      </c>
      <c r="M6" s="3">
        <v>44934.002061608793</v>
      </c>
    </row>
    <row r="7" spans="1:13" x14ac:dyDescent="0.2">
      <c r="A7">
        <v>12</v>
      </c>
      <c r="B7">
        <v>11</v>
      </c>
      <c r="C7">
        <v>0.52173913043478259</v>
      </c>
      <c r="D7">
        <v>6</v>
      </c>
      <c r="E7">
        <v>17</v>
      </c>
      <c r="F7">
        <v>0.2608695652173913</v>
      </c>
      <c r="G7">
        <v>8</v>
      </c>
      <c r="H7">
        <v>15</v>
      </c>
      <c r="I7">
        <v>0.34782608695652167</v>
      </c>
      <c r="J7">
        <v>9</v>
      </c>
      <c r="K7">
        <v>14</v>
      </c>
      <c r="L7">
        <v>0.39130434782608697</v>
      </c>
      <c r="M7" s="3">
        <v>44934.789457268518</v>
      </c>
    </row>
    <row r="8" spans="1:13" x14ac:dyDescent="0.2">
      <c r="A8">
        <v>8</v>
      </c>
      <c r="B8">
        <v>5</v>
      </c>
      <c r="C8">
        <v>0.61538461538461542</v>
      </c>
      <c r="D8">
        <v>11</v>
      </c>
      <c r="E8">
        <v>2</v>
      </c>
      <c r="F8">
        <v>0.84615384615384615</v>
      </c>
      <c r="G8">
        <v>9</v>
      </c>
      <c r="H8">
        <v>4</v>
      </c>
      <c r="I8">
        <v>0.69230769230769229</v>
      </c>
      <c r="J8">
        <v>10</v>
      </c>
      <c r="K8">
        <v>3</v>
      </c>
      <c r="L8">
        <v>0.76923076923076927</v>
      </c>
      <c r="M8" s="3">
        <v>44935.980531493064</v>
      </c>
    </row>
    <row r="9" spans="1:13" x14ac:dyDescent="0.2">
      <c r="A9">
        <v>10</v>
      </c>
      <c r="B9">
        <v>2</v>
      </c>
      <c r="C9">
        <v>0.83333333333333337</v>
      </c>
      <c r="D9">
        <v>11</v>
      </c>
      <c r="E9">
        <v>1</v>
      </c>
      <c r="F9">
        <v>0.91666666666666663</v>
      </c>
      <c r="G9">
        <v>9</v>
      </c>
      <c r="H9">
        <v>3</v>
      </c>
      <c r="I9">
        <v>0.75</v>
      </c>
      <c r="J9">
        <v>12</v>
      </c>
      <c r="K9">
        <v>0</v>
      </c>
      <c r="L9">
        <v>1</v>
      </c>
      <c r="M9" s="3">
        <v>44937.026449594909</v>
      </c>
    </row>
    <row r="10" spans="1:13" x14ac:dyDescent="0.2">
      <c r="A10">
        <v>8</v>
      </c>
      <c r="B10">
        <v>4</v>
      </c>
      <c r="C10">
        <v>0.66666666666666663</v>
      </c>
      <c r="D10">
        <v>7</v>
      </c>
      <c r="E10">
        <v>5</v>
      </c>
      <c r="F10">
        <v>0.58333333333333337</v>
      </c>
      <c r="G10">
        <v>6</v>
      </c>
      <c r="H10">
        <v>6</v>
      </c>
      <c r="I10">
        <v>0.5</v>
      </c>
      <c r="J10">
        <v>7</v>
      </c>
      <c r="K10">
        <v>5</v>
      </c>
      <c r="L10">
        <v>0.58333333333333337</v>
      </c>
      <c r="M10" s="3">
        <v>44938.529562673612</v>
      </c>
    </row>
    <row r="11" spans="1:13" x14ac:dyDescent="0.2">
      <c r="A11">
        <v>30</v>
      </c>
      <c r="B11">
        <v>17</v>
      </c>
      <c r="C11">
        <v>0.63829787234042556</v>
      </c>
      <c r="D11">
        <v>29</v>
      </c>
      <c r="E11">
        <v>18</v>
      </c>
      <c r="F11">
        <v>0.61702127659574468</v>
      </c>
      <c r="G11">
        <v>32</v>
      </c>
      <c r="H11">
        <v>15</v>
      </c>
      <c r="I11">
        <v>0.68085106382978722</v>
      </c>
      <c r="J11">
        <v>34</v>
      </c>
      <c r="K11">
        <v>13</v>
      </c>
      <c r="L11">
        <v>0.72340425531914898</v>
      </c>
      <c r="M11" s="3">
        <v>44941.010611365738</v>
      </c>
    </row>
    <row r="12" spans="1:13" x14ac:dyDescent="0.2">
      <c r="A12">
        <v>5</v>
      </c>
      <c r="B12">
        <v>8</v>
      </c>
      <c r="C12">
        <v>0.38461538461538458</v>
      </c>
      <c r="D12">
        <v>7</v>
      </c>
      <c r="E12">
        <v>6</v>
      </c>
      <c r="F12">
        <v>0.53846153846153844</v>
      </c>
      <c r="G12">
        <v>5</v>
      </c>
      <c r="H12">
        <v>8</v>
      </c>
      <c r="I12">
        <v>0.38461538461538458</v>
      </c>
      <c r="J12">
        <v>7</v>
      </c>
      <c r="K12">
        <v>6</v>
      </c>
      <c r="L12">
        <v>0.53846153846153844</v>
      </c>
      <c r="M12" s="3">
        <v>44941.876501273153</v>
      </c>
    </row>
    <row r="13" spans="1:13" x14ac:dyDescent="0.2">
      <c r="A13">
        <v>25</v>
      </c>
      <c r="B13">
        <v>14</v>
      </c>
      <c r="C13">
        <v>0.64102564102564108</v>
      </c>
      <c r="D13">
        <v>29</v>
      </c>
      <c r="E13">
        <v>10</v>
      </c>
      <c r="F13">
        <v>0.74358974358974361</v>
      </c>
      <c r="G13">
        <v>28</v>
      </c>
      <c r="H13">
        <v>11</v>
      </c>
      <c r="I13">
        <v>0.71794871794871795</v>
      </c>
      <c r="J13">
        <v>25</v>
      </c>
      <c r="K13">
        <v>14</v>
      </c>
      <c r="L13">
        <v>0.64102564102564108</v>
      </c>
      <c r="M13" s="3">
        <v>44943.00176608796</v>
      </c>
    </row>
    <row r="14" spans="1:13" x14ac:dyDescent="0.2">
      <c r="A14">
        <v>9</v>
      </c>
      <c r="B14">
        <v>6</v>
      </c>
      <c r="C14">
        <v>0.6</v>
      </c>
      <c r="D14">
        <v>10</v>
      </c>
      <c r="E14">
        <v>5</v>
      </c>
      <c r="F14">
        <v>0.66666666666666663</v>
      </c>
      <c r="G14">
        <v>11</v>
      </c>
      <c r="H14">
        <v>4</v>
      </c>
      <c r="I14">
        <v>0.73333333333333328</v>
      </c>
      <c r="J14">
        <v>13</v>
      </c>
      <c r="K14">
        <v>2</v>
      </c>
      <c r="L14">
        <v>0.8666666666666667</v>
      </c>
      <c r="M14" s="3">
        <v>44943.984922280091</v>
      </c>
    </row>
    <row r="15" spans="1:13" x14ac:dyDescent="0.2">
      <c r="A15">
        <v>11</v>
      </c>
      <c r="B15">
        <v>6</v>
      </c>
      <c r="C15">
        <v>0.6470588235294118</v>
      </c>
      <c r="D15">
        <v>10</v>
      </c>
      <c r="E15">
        <v>7</v>
      </c>
      <c r="F15">
        <v>0.58823529411764708</v>
      </c>
      <c r="G15">
        <v>10</v>
      </c>
      <c r="H15">
        <v>7</v>
      </c>
      <c r="I15">
        <v>0.58823529411764708</v>
      </c>
      <c r="J15">
        <v>13</v>
      </c>
      <c r="K15">
        <v>4</v>
      </c>
      <c r="L15">
        <v>0.76470588235294112</v>
      </c>
      <c r="M15" s="3">
        <v>44950.022753148151</v>
      </c>
    </row>
    <row r="16" spans="1:13" x14ac:dyDescent="0.2">
      <c r="A16">
        <v>62</v>
      </c>
      <c r="B16">
        <v>28</v>
      </c>
      <c r="C16">
        <v>0.68888888888888888</v>
      </c>
      <c r="D16">
        <v>64</v>
      </c>
      <c r="E16">
        <v>26</v>
      </c>
      <c r="F16">
        <v>0.71111111111111114</v>
      </c>
      <c r="G16">
        <v>63</v>
      </c>
      <c r="H16">
        <v>27</v>
      </c>
      <c r="I16">
        <v>0.7</v>
      </c>
      <c r="J16">
        <v>68</v>
      </c>
      <c r="K16">
        <v>22</v>
      </c>
      <c r="L16">
        <v>0.75555555555555554</v>
      </c>
      <c r="M16" s="3">
        <v>44955.017574710648</v>
      </c>
    </row>
    <row r="17" spans="1:13" x14ac:dyDescent="0.2">
      <c r="A17">
        <v>12</v>
      </c>
      <c r="B17">
        <v>9</v>
      </c>
      <c r="C17">
        <v>0.5714285714285714</v>
      </c>
      <c r="D17">
        <v>14</v>
      </c>
      <c r="E17">
        <v>7</v>
      </c>
      <c r="F17">
        <v>0.66666666666666663</v>
      </c>
      <c r="G17">
        <v>13</v>
      </c>
      <c r="H17">
        <v>8</v>
      </c>
      <c r="I17">
        <v>0.61904761904761907</v>
      </c>
      <c r="J17">
        <v>15</v>
      </c>
      <c r="K17">
        <v>6</v>
      </c>
      <c r="L17">
        <v>0.7142857142857143</v>
      </c>
      <c r="M17" s="3">
        <v>44955.806637071757</v>
      </c>
    </row>
    <row r="18" spans="1:13" x14ac:dyDescent="0.2">
      <c r="A18">
        <v>18</v>
      </c>
      <c r="B18">
        <v>6</v>
      </c>
      <c r="C18">
        <v>0.75</v>
      </c>
      <c r="D18">
        <v>16</v>
      </c>
      <c r="E18">
        <v>8</v>
      </c>
      <c r="F18">
        <v>0.66666666666666663</v>
      </c>
      <c r="G18">
        <v>13</v>
      </c>
      <c r="H18">
        <v>11</v>
      </c>
      <c r="I18">
        <v>0.54166666666666663</v>
      </c>
      <c r="J18">
        <v>17</v>
      </c>
      <c r="K18">
        <v>7</v>
      </c>
      <c r="L18">
        <v>0.70833333333333337</v>
      </c>
      <c r="M18" s="3">
        <v>44962.057518564812</v>
      </c>
    </row>
    <row r="19" spans="1:13" x14ac:dyDescent="0.2">
      <c r="A19">
        <v>10</v>
      </c>
      <c r="B19">
        <v>6</v>
      </c>
      <c r="C19">
        <v>0.625</v>
      </c>
      <c r="D19">
        <v>8</v>
      </c>
      <c r="E19">
        <v>8</v>
      </c>
      <c r="F19">
        <v>0.5</v>
      </c>
      <c r="G19">
        <v>11</v>
      </c>
      <c r="H19">
        <v>5</v>
      </c>
      <c r="I19">
        <v>0.6875</v>
      </c>
      <c r="J19">
        <v>11</v>
      </c>
      <c r="K19">
        <v>5</v>
      </c>
      <c r="L19">
        <v>0.6875</v>
      </c>
      <c r="M19" s="3">
        <v>44962.932929884257</v>
      </c>
    </row>
    <row r="20" spans="1:13" x14ac:dyDescent="0.2">
      <c r="A20">
        <v>40</v>
      </c>
      <c r="B20">
        <v>27</v>
      </c>
      <c r="C20">
        <v>0.59701492537313428</v>
      </c>
      <c r="D20">
        <v>45</v>
      </c>
      <c r="E20">
        <v>22</v>
      </c>
      <c r="F20">
        <v>0.67164179104477617</v>
      </c>
      <c r="G20">
        <v>44</v>
      </c>
      <c r="H20">
        <v>23</v>
      </c>
      <c r="I20">
        <v>0.65671641791044777</v>
      </c>
      <c r="J20">
        <v>49</v>
      </c>
      <c r="K20">
        <v>18</v>
      </c>
      <c r="L20">
        <v>0.73134328358208955</v>
      </c>
      <c r="M20" s="3">
        <v>44969.036412094909</v>
      </c>
    </row>
    <row r="21" spans="1:13" x14ac:dyDescent="0.2">
      <c r="A21">
        <v>49</v>
      </c>
      <c r="B21">
        <v>22</v>
      </c>
      <c r="C21">
        <v>0.6901408450704225</v>
      </c>
      <c r="D21">
        <v>54</v>
      </c>
      <c r="E21">
        <v>17</v>
      </c>
      <c r="F21">
        <v>0.76056338028169013</v>
      </c>
      <c r="G21">
        <v>52</v>
      </c>
      <c r="H21">
        <v>19</v>
      </c>
      <c r="I21">
        <v>0.73239436619718312</v>
      </c>
      <c r="J21">
        <v>53</v>
      </c>
      <c r="K21">
        <v>18</v>
      </c>
      <c r="L21">
        <v>0.74647887323943662</v>
      </c>
      <c r="M21" s="3">
        <v>44976.047297175923</v>
      </c>
    </row>
    <row r="22" spans="1:13" x14ac:dyDescent="0.2">
      <c r="A22">
        <v>13</v>
      </c>
      <c r="B22">
        <v>12</v>
      </c>
      <c r="C22">
        <v>0.52</v>
      </c>
      <c r="D22">
        <v>14</v>
      </c>
      <c r="E22">
        <v>11</v>
      </c>
      <c r="F22">
        <v>0.56000000000000005</v>
      </c>
      <c r="G22">
        <v>17</v>
      </c>
      <c r="H22">
        <v>9</v>
      </c>
      <c r="I22">
        <v>0.65384615384615385</v>
      </c>
      <c r="J22">
        <v>17</v>
      </c>
      <c r="K22">
        <v>9</v>
      </c>
      <c r="L22">
        <v>0.65384615384615385</v>
      </c>
      <c r="M22" s="3">
        <v>44977.031570960651</v>
      </c>
    </row>
    <row r="23" spans="1:13" x14ac:dyDescent="0.2">
      <c r="A23">
        <v>10</v>
      </c>
      <c r="B23">
        <v>6</v>
      </c>
      <c r="C23">
        <v>0.625</v>
      </c>
      <c r="D23">
        <v>9</v>
      </c>
      <c r="E23">
        <v>7</v>
      </c>
      <c r="F23">
        <v>0.5625</v>
      </c>
      <c r="G23">
        <v>13</v>
      </c>
      <c r="H23">
        <v>3</v>
      </c>
      <c r="I23">
        <v>0.8125</v>
      </c>
      <c r="J23">
        <v>10</v>
      </c>
      <c r="K23">
        <v>6</v>
      </c>
      <c r="L23">
        <v>0.625</v>
      </c>
      <c r="M23" s="3">
        <v>44979.029255347217</v>
      </c>
    </row>
    <row r="24" spans="1:13" x14ac:dyDescent="0.2">
      <c r="A24">
        <v>75</v>
      </c>
      <c r="B24">
        <v>31</v>
      </c>
      <c r="C24">
        <v>0.70754716981132071</v>
      </c>
      <c r="D24">
        <v>73</v>
      </c>
      <c r="E24">
        <v>33</v>
      </c>
      <c r="F24">
        <v>0.68867924528301883</v>
      </c>
      <c r="G24">
        <v>76</v>
      </c>
      <c r="H24">
        <v>30</v>
      </c>
      <c r="I24">
        <v>0.71698113207547165</v>
      </c>
      <c r="J24">
        <v>81</v>
      </c>
      <c r="K24">
        <v>25</v>
      </c>
      <c r="L24">
        <v>0.76415094339622647</v>
      </c>
      <c r="M24" s="3">
        <v>44983.022829444453</v>
      </c>
    </row>
    <row r="25" spans="1:13" x14ac:dyDescent="0.2">
      <c r="A25">
        <v>14</v>
      </c>
      <c r="B25">
        <v>10</v>
      </c>
      <c r="C25">
        <v>0.58333333333333337</v>
      </c>
      <c r="D25">
        <v>16</v>
      </c>
      <c r="E25">
        <v>8</v>
      </c>
      <c r="F25">
        <v>0.66666666666666663</v>
      </c>
      <c r="G25">
        <v>13</v>
      </c>
      <c r="H25">
        <v>11</v>
      </c>
      <c r="I25">
        <v>0.54166666666666663</v>
      </c>
      <c r="J25">
        <v>16</v>
      </c>
      <c r="K25">
        <v>8</v>
      </c>
      <c r="L25">
        <v>0.66666666666666663</v>
      </c>
      <c r="M25" s="3">
        <v>44983.853128125003</v>
      </c>
    </row>
    <row r="26" spans="1:13" x14ac:dyDescent="0.2">
      <c r="A26">
        <v>11</v>
      </c>
      <c r="B26">
        <v>8</v>
      </c>
      <c r="C26">
        <v>0.57894736842105265</v>
      </c>
      <c r="D26">
        <v>12</v>
      </c>
      <c r="E26">
        <v>7</v>
      </c>
      <c r="F26">
        <v>0.63157894736842102</v>
      </c>
      <c r="G26">
        <v>10</v>
      </c>
      <c r="H26">
        <v>9</v>
      </c>
      <c r="I26">
        <v>0.52631578947368418</v>
      </c>
      <c r="J26">
        <v>11</v>
      </c>
      <c r="K26">
        <v>8</v>
      </c>
      <c r="L26">
        <v>0.57894736842105265</v>
      </c>
      <c r="M26" s="3">
        <v>44985.030547291673</v>
      </c>
    </row>
    <row r="27" spans="1:13" x14ac:dyDescent="0.2">
      <c r="A27">
        <v>31</v>
      </c>
      <c r="B27">
        <v>18</v>
      </c>
      <c r="C27">
        <v>0.63265306122448983</v>
      </c>
      <c r="D27">
        <v>35</v>
      </c>
      <c r="E27">
        <v>14</v>
      </c>
      <c r="F27">
        <v>0.7142857142857143</v>
      </c>
      <c r="G27">
        <v>32</v>
      </c>
      <c r="H27">
        <v>17</v>
      </c>
      <c r="I27">
        <v>0.65306122448979587</v>
      </c>
      <c r="J27">
        <v>34</v>
      </c>
      <c r="K27">
        <v>15</v>
      </c>
      <c r="L27">
        <v>0.69387755102040816</v>
      </c>
      <c r="M27" s="3">
        <v>44990.018916469897</v>
      </c>
    </row>
    <row r="28" spans="1:13" x14ac:dyDescent="0.2">
      <c r="A28">
        <v>17</v>
      </c>
      <c r="B28">
        <v>13</v>
      </c>
      <c r="C28">
        <v>0.56666666666666665</v>
      </c>
      <c r="D28">
        <v>18</v>
      </c>
      <c r="E28">
        <v>12</v>
      </c>
      <c r="F28">
        <v>0.6</v>
      </c>
      <c r="G28">
        <v>22</v>
      </c>
      <c r="H28">
        <v>8</v>
      </c>
      <c r="I28">
        <v>0.73333333333333328</v>
      </c>
      <c r="J28">
        <v>24</v>
      </c>
      <c r="K28">
        <v>6</v>
      </c>
      <c r="L28">
        <v>0.8</v>
      </c>
      <c r="M28" s="3">
        <v>44990.988172708327</v>
      </c>
    </row>
    <row r="29" spans="1:13" x14ac:dyDescent="0.2">
      <c r="A29">
        <v>22</v>
      </c>
      <c r="B29">
        <v>14</v>
      </c>
      <c r="C29">
        <v>0.61111111111111116</v>
      </c>
      <c r="D29">
        <v>24</v>
      </c>
      <c r="E29">
        <v>12</v>
      </c>
      <c r="F29">
        <v>0.66666666666666663</v>
      </c>
      <c r="G29">
        <v>27</v>
      </c>
      <c r="H29">
        <v>9</v>
      </c>
      <c r="I29">
        <v>0.75</v>
      </c>
      <c r="J29">
        <v>24</v>
      </c>
      <c r="K29">
        <v>12</v>
      </c>
      <c r="L29">
        <v>0.66666666666666663</v>
      </c>
      <c r="M29" s="3">
        <v>44996.079839814818</v>
      </c>
    </row>
    <row r="30" spans="1:13" x14ac:dyDescent="0.2">
      <c r="A30">
        <v>3</v>
      </c>
      <c r="B30">
        <v>2</v>
      </c>
      <c r="C30">
        <v>0.6</v>
      </c>
      <c r="D30">
        <v>3</v>
      </c>
      <c r="E30">
        <v>2</v>
      </c>
      <c r="F30">
        <v>0.6</v>
      </c>
      <c r="G30">
        <v>3</v>
      </c>
      <c r="H30">
        <v>2</v>
      </c>
      <c r="I30">
        <v>0.6</v>
      </c>
      <c r="J30">
        <v>3</v>
      </c>
      <c r="K30">
        <v>2</v>
      </c>
      <c r="L30">
        <v>0.6</v>
      </c>
      <c r="M30" s="3">
        <v>44997.746241377317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6"/>
  <sheetViews>
    <sheetView workbookViewId="0">
      <selection activeCell="H11" sqref="H11"/>
    </sheetView>
  </sheetViews>
  <sheetFormatPr baseColWidth="10" defaultRowHeight="16" x14ac:dyDescent="0.2"/>
  <cols>
    <col min="13" max="13" width="10.83203125" style="5" customWidth="1"/>
    <col min="14" max="14" width="10.83203125" style="1" customWidth="1"/>
  </cols>
  <sheetData>
    <row r="1" spans="1:13" x14ac:dyDescent="0.2">
      <c r="A1" t="s">
        <v>40</v>
      </c>
      <c r="B1" t="s">
        <v>41</v>
      </c>
      <c r="C1">
        <v>-17.900476673341341</v>
      </c>
      <c r="D1">
        <v>-13.15955242381543</v>
      </c>
      <c r="E1">
        <v>0</v>
      </c>
      <c r="I1" t="s">
        <v>42</v>
      </c>
      <c r="J1" t="s">
        <v>43</v>
      </c>
      <c r="K1">
        <v>-10.956093302263699</v>
      </c>
      <c r="L1">
        <v>4.6767951538475057</v>
      </c>
    </row>
    <row r="2" spans="1:13" x14ac:dyDescent="0.2">
      <c r="A2" t="s">
        <v>43</v>
      </c>
      <c r="B2" t="s">
        <v>44</v>
      </c>
      <c r="C2">
        <v>0.6909771328039267</v>
      </c>
      <c r="D2">
        <v>-14.89607115372387</v>
      </c>
      <c r="E2">
        <v>0</v>
      </c>
      <c r="I2" t="s">
        <v>42</v>
      </c>
      <c r="J2" t="s">
        <v>43</v>
      </c>
      <c r="K2">
        <v>-10.956093302263699</v>
      </c>
      <c r="L2">
        <v>5.0686375856959351</v>
      </c>
    </row>
    <row r="3" spans="1:13" x14ac:dyDescent="0.2">
      <c r="A3" t="s">
        <v>45</v>
      </c>
      <c r="B3" t="s">
        <v>46</v>
      </c>
      <c r="C3">
        <v>-0.26947046756565651</v>
      </c>
      <c r="D3">
        <v>-1.672659170427649</v>
      </c>
      <c r="E3">
        <v>0</v>
      </c>
      <c r="F3" s="7" t="s">
        <v>45</v>
      </c>
      <c r="I3" t="s">
        <v>42</v>
      </c>
      <c r="J3" t="s">
        <v>43</v>
      </c>
      <c r="K3">
        <v>-10.956093302263699</v>
      </c>
      <c r="L3">
        <v>-5.0191363037696988</v>
      </c>
    </row>
    <row r="4" spans="1:13" x14ac:dyDescent="0.2">
      <c r="A4" t="s">
        <v>12</v>
      </c>
      <c r="B4" t="s">
        <v>47</v>
      </c>
      <c r="C4">
        <v>61.77338545912113</v>
      </c>
      <c r="D4">
        <v>-20.415250679379341</v>
      </c>
      <c r="E4">
        <v>0</v>
      </c>
      <c r="I4" t="s">
        <v>42</v>
      </c>
      <c r="J4" t="s">
        <v>43</v>
      </c>
      <c r="K4">
        <v>-10.956093302263699</v>
      </c>
      <c r="L4">
        <v>9.8820903581289539</v>
      </c>
    </row>
    <row r="5" spans="1:13" x14ac:dyDescent="0.2">
      <c r="A5" t="s">
        <v>0</v>
      </c>
      <c r="B5" t="s">
        <v>41</v>
      </c>
      <c r="C5">
        <v>12.32904024973981</v>
      </c>
      <c r="D5">
        <v>48.227223984788353</v>
      </c>
      <c r="E5">
        <v>0</v>
      </c>
      <c r="I5" t="s">
        <v>42</v>
      </c>
      <c r="J5" t="s">
        <v>43</v>
      </c>
      <c r="K5">
        <v>-10.956093302263699</v>
      </c>
      <c r="L5">
        <v>8.2767598933231099</v>
      </c>
    </row>
    <row r="6" spans="1:13" x14ac:dyDescent="0.2">
      <c r="A6" t="s">
        <v>48</v>
      </c>
      <c r="B6" t="s">
        <v>49</v>
      </c>
      <c r="C6">
        <v>2.7798431243795179</v>
      </c>
      <c r="D6">
        <v>4.9080177247014696</v>
      </c>
      <c r="E6">
        <v>0</v>
      </c>
      <c r="F6" s="6"/>
      <c r="I6" t="s">
        <v>42</v>
      </c>
      <c r="J6" t="s">
        <v>50</v>
      </c>
      <c r="K6">
        <v>-7.1407233497968843</v>
      </c>
      <c r="L6">
        <v>-18.357905791598888</v>
      </c>
      <c r="M6" s="7"/>
    </row>
    <row r="7" spans="1:13" x14ac:dyDescent="0.2">
      <c r="A7" t="s">
        <v>51</v>
      </c>
      <c r="B7" t="s">
        <v>52</v>
      </c>
      <c r="C7">
        <v>-30.41278214548591</v>
      </c>
      <c r="D7">
        <v>-3.0238565644644799</v>
      </c>
      <c r="E7">
        <v>0</v>
      </c>
      <c r="F7" s="6"/>
      <c r="I7" t="s">
        <v>43</v>
      </c>
      <c r="J7" t="s">
        <v>50</v>
      </c>
      <c r="K7">
        <v>3.8153699524668139</v>
      </c>
      <c r="L7">
        <v>-23.034700945446399</v>
      </c>
      <c r="M7" s="7"/>
    </row>
    <row r="8" spans="1:13" x14ac:dyDescent="0.2">
      <c r="A8" t="s">
        <v>53</v>
      </c>
      <c r="B8" t="s">
        <v>54</v>
      </c>
      <c r="C8">
        <v>-18.440327770280629</v>
      </c>
      <c r="D8">
        <v>17.04877464835976</v>
      </c>
      <c r="E8">
        <v>0</v>
      </c>
      <c r="F8" s="8"/>
    </row>
    <row r="9" spans="1:13" x14ac:dyDescent="0.2">
      <c r="A9" t="s">
        <v>55</v>
      </c>
      <c r="B9" t="s">
        <v>56</v>
      </c>
      <c r="C9">
        <v>8.6029634543670497</v>
      </c>
      <c r="D9">
        <v>4.0384889073945534</v>
      </c>
      <c r="E9">
        <v>0</v>
      </c>
      <c r="F9" s="6"/>
      <c r="M9" s="7"/>
    </row>
    <row r="10" spans="1:13" x14ac:dyDescent="0.2">
      <c r="A10" t="s">
        <v>57</v>
      </c>
      <c r="B10" t="s">
        <v>58</v>
      </c>
      <c r="C10">
        <v>-37.815328976302979</v>
      </c>
      <c r="D10">
        <v>1.7571281107978549</v>
      </c>
      <c r="E10">
        <v>0</v>
      </c>
      <c r="F10" s="5" t="s">
        <v>58</v>
      </c>
      <c r="I10" t="s">
        <v>1</v>
      </c>
      <c r="J10" t="s">
        <v>12</v>
      </c>
      <c r="K10">
        <v>37.425584496085513</v>
      </c>
      <c r="L10">
        <v>53.412802518757928</v>
      </c>
    </row>
    <row r="11" spans="1:13" x14ac:dyDescent="0.2">
      <c r="A11" t="s">
        <v>59</v>
      </c>
      <c r="B11" t="s">
        <v>60</v>
      </c>
      <c r="C11">
        <v>-11.18394717363786</v>
      </c>
      <c r="D11">
        <v>-9.4010875379147905</v>
      </c>
      <c r="E11">
        <v>0</v>
      </c>
      <c r="F11" s="6"/>
      <c r="M11" s="7"/>
    </row>
    <row r="12" spans="1:13" x14ac:dyDescent="0.2">
      <c r="A12" t="s">
        <v>10</v>
      </c>
      <c r="B12" t="s">
        <v>11</v>
      </c>
      <c r="C12">
        <v>12.59705412605015</v>
      </c>
      <c r="D12">
        <v>30.651153452296601</v>
      </c>
      <c r="E12">
        <v>0</v>
      </c>
      <c r="F12" s="8"/>
    </row>
    <row r="13" spans="1:13" x14ac:dyDescent="0.2">
      <c r="A13" t="s">
        <v>1</v>
      </c>
      <c r="B13" t="s">
        <v>61</v>
      </c>
      <c r="C13">
        <v>51.323378093869891</v>
      </c>
      <c r="D13">
        <v>57.05423724540357</v>
      </c>
      <c r="E13">
        <v>0</v>
      </c>
      <c r="F13" s="8"/>
    </row>
    <row r="14" spans="1:13" x14ac:dyDescent="0.2">
      <c r="A14" t="s">
        <v>13</v>
      </c>
      <c r="B14" t="s">
        <v>4</v>
      </c>
      <c r="C14">
        <v>-18.206361560926069</v>
      </c>
      <c r="D14">
        <v>5.0831296763538214</v>
      </c>
      <c r="E14">
        <v>0</v>
      </c>
      <c r="F14" s="10" t="s">
        <v>62</v>
      </c>
    </row>
    <row r="15" spans="1:13" x14ac:dyDescent="0.2">
      <c r="A15" t="s">
        <v>5</v>
      </c>
      <c r="B15" t="s">
        <v>63</v>
      </c>
      <c r="C15">
        <v>-19.250118089527309</v>
      </c>
      <c r="D15">
        <v>5.3960203346471847</v>
      </c>
      <c r="E15">
        <v>0</v>
      </c>
      <c r="F15" s="6"/>
      <c r="M15" s="7"/>
    </row>
    <row r="16" spans="1:13" x14ac:dyDescent="0.2">
      <c r="A16" t="s">
        <v>64</v>
      </c>
      <c r="B16" t="s">
        <v>65</v>
      </c>
      <c r="C16">
        <v>14.4927624148681</v>
      </c>
      <c r="D16">
        <v>14.03992947426589</v>
      </c>
      <c r="E16">
        <v>0</v>
      </c>
      <c r="F16" s="8"/>
    </row>
    <row r="17" spans="1:13" x14ac:dyDescent="0.2">
      <c r="A17" t="s">
        <v>66</v>
      </c>
      <c r="B17" t="s">
        <v>67</v>
      </c>
      <c r="C17">
        <v>-1.2158277861974101</v>
      </c>
      <c r="D17">
        <v>5.7391404253162399</v>
      </c>
      <c r="E17">
        <v>0</v>
      </c>
      <c r="F17" s="6"/>
      <c r="M17" s="7"/>
    </row>
    <row r="18" spans="1:13" x14ac:dyDescent="0.2">
      <c r="A18" t="s">
        <v>68</v>
      </c>
      <c r="B18" t="s">
        <v>69</v>
      </c>
      <c r="C18">
        <v>-13.06147883850767</v>
      </c>
      <c r="D18">
        <v>18.016292842768159</v>
      </c>
      <c r="E18">
        <v>0</v>
      </c>
      <c r="F18" s="8"/>
    </row>
    <row r="19" spans="1:13" x14ac:dyDescent="0.2">
      <c r="A19" t="s">
        <v>70</v>
      </c>
      <c r="B19" t="s">
        <v>71</v>
      </c>
      <c r="C19">
        <v>-9.1967480444283112</v>
      </c>
      <c r="D19">
        <v>4.9759630489100442</v>
      </c>
      <c r="E19">
        <v>0</v>
      </c>
      <c r="F19" s="6"/>
      <c r="M19" s="7"/>
    </row>
    <row r="20" spans="1:13" x14ac:dyDescent="0.2">
      <c r="A20" t="s">
        <v>8</v>
      </c>
      <c r="B20" t="s">
        <v>72</v>
      </c>
      <c r="C20">
        <v>-1.1608999508855951</v>
      </c>
      <c r="D20">
        <v>23.550781585775319</v>
      </c>
      <c r="E20">
        <v>0</v>
      </c>
      <c r="F20" s="8"/>
    </row>
    <row r="21" spans="1:13" x14ac:dyDescent="0.2">
      <c r="A21" t="s">
        <v>2</v>
      </c>
      <c r="B21" t="s">
        <v>73</v>
      </c>
      <c r="C21">
        <v>27.573468903957281</v>
      </c>
      <c r="D21">
        <v>53.163508951925543</v>
      </c>
      <c r="E21">
        <v>0</v>
      </c>
      <c r="F21" s="8"/>
    </row>
    <row r="22" spans="1:13" x14ac:dyDescent="0.2">
      <c r="A22" t="s">
        <v>74</v>
      </c>
      <c r="B22" t="s">
        <v>75</v>
      </c>
      <c r="C22">
        <v>15.052551531495039</v>
      </c>
      <c r="D22">
        <v>5.4208378188201598</v>
      </c>
      <c r="E22">
        <v>0</v>
      </c>
      <c r="F22" s="6"/>
      <c r="M22" s="7"/>
    </row>
    <row r="23" spans="1:13" x14ac:dyDescent="0.2">
      <c r="A23" t="s">
        <v>6</v>
      </c>
      <c r="B23" t="s">
        <v>76</v>
      </c>
      <c r="C23">
        <v>-25.898459687077519</v>
      </c>
      <c r="D23">
        <v>-1.327065071001829</v>
      </c>
      <c r="E23">
        <v>0</v>
      </c>
      <c r="F23" s="9"/>
    </row>
    <row r="24" spans="1:13" x14ac:dyDescent="0.2">
      <c r="A24" t="s">
        <v>7</v>
      </c>
      <c r="B24" t="s">
        <v>77</v>
      </c>
      <c r="C24">
        <v>-29.371059757001561</v>
      </c>
      <c r="D24">
        <v>9.0738828953031021</v>
      </c>
      <c r="E24">
        <v>0</v>
      </c>
      <c r="F24" s="9"/>
    </row>
    <row r="25" spans="1:13" x14ac:dyDescent="0.2">
      <c r="A25" t="s">
        <v>42</v>
      </c>
      <c r="B25" t="s">
        <v>44</v>
      </c>
      <c r="C25">
        <v>-3.7222224857378059</v>
      </c>
      <c r="D25">
        <v>-4.1839413141677824</v>
      </c>
      <c r="E25">
        <v>0</v>
      </c>
      <c r="F25" s="9"/>
    </row>
    <row r="26" spans="1:13" x14ac:dyDescent="0.2">
      <c r="A26" t="s">
        <v>50</v>
      </c>
      <c r="B26" t="s">
        <v>78</v>
      </c>
      <c r="C26">
        <v>-6.4251266956741286</v>
      </c>
      <c r="D26">
        <v>35.480582673591591</v>
      </c>
      <c r="E26">
        <v>0</v>
      </c>
      <c r="F26" s="8"/>
    </row>
    <row r="27" spans="1:13" x14ac:dyDescent="0.2">
      <c r="A27" t="s">
        <v>16</v>
      </c>
      <c r="B27" t="s">
        <v>19</v>
      </c>
      <c r="C27">
        <v>40.492163277638589</v>
      </c>
      <c r="D27">
        <v>21.74249381941236</v>
      </c>
      <c r="E27">
        <v>0</v>
      </c>
      <c r="F27" s="8"/>
    </row>
    <row r="28" spans="1:13" x14ac:dyDescent="0.2">
      <c r="A28" t="s">
        <v>9</v>
      </c>
      <c r="B28" t="s">
        <v>79</v>
      </c>
      <c r="C28">
        <v>-9.5186922005162007</v>
      </c>
      <c r="D28">
        <v>17.51642436096267</v>
      </c>
      <c r="E28">
        <v>0</v>
      </c>
      <c r="F28" s="8"/>
    </row>
    <row r="29" spans="1:13" x14ac:dyDescent="0.2">
      <c r="A29" t="s">
        <v>80</v>
      </c>
      <c r="B29" t="s">
        <v>81</v>
      </c>
      <c r="C29">
        <v>-13.95058886471031</v>
      </c>
      <c r="D29">
        <v>39.057828107537148</v>
      </c>
      <c r="E29">
        <v>0</v>
      </c>
      <c r="F29" s="8"/>
    </row>
    <row r="30" spans="1:13" x14ac:dyDescent="0.2">
      <c r="A30" t="s">
        <v>82</v>
      </c>
      <c r="B30" t="s">
        <v>83</v>
      </c>
      <c r="C30">
        <v>-6.4319286119764456</v>
      </c>
      <c r="D30">
        <v>-1.4437808719428931</v>
      </c>
      <c r="E30">
        <v>0</v>
      </c>
      <c r="F30" s="6"/>
      <c r="M30" s="7"/>
    </row>
    <row r="31" spans="1:13" x14ac:dyDescent="0.2">
      <c r="A31" t="s">
        <v>84</v>
      </c>
      <c r="B31" t="s">
        <v>25</v>
      </c>
      <c r="C31">
        <v>-33.803073385918658</v>
      </c>
      <c r="D31">
        <v>-5.6176462532973437</v>
      </c>
      <c r="E31">
        <v>0</v>
      </c>
      <c r="F31" s="9"/>
    </row>
    <row r="32" spans="1:13" x14ac:dyDescent="0.2">
      <c r="A32" t="s">
        <v>85</v>
      </c>
      <c r="B32" t="s">
        <v>46</v>
      </c>
      <c r="C32">
        <v>-47.175319072738837</v>
      </c>
      <c r="D32">
        <v>-6.8360025235064281</v>
      </c>
      <c r="E32">
        <v>0</v>
      </c>
      <c r="F32" s="6"/>
      <c r="M32" s="7"/>
    </row>
    <row r="33" spans="1:13" x14ac:dyDescent="0.2">
      <c r="A33" t="s">
        <v>86</v>
      </c>
      <c r="B33" t="s">
        <v>87</v>
      </c>
      <c r="C33">
        <v>-11.277591814355681</v>
      </c>
      <c r="D33">
        <v>8.2152354675449217</v>
      </c>
      <c r="E33">
        <v>0</v>
      </c>
      <c r="F33" s="6"/>
      <c r="M33" s="7"/>
    </row>
    <row r="34" spans="1:13" x14ac:dyDescent="0.2">
      <c r="A34" t="s">
        <v>3</v>
      </c>
      <c r="B34" t="s">
        <v>88</v>
      </c>
      <c r="C34">
        <v>47.512676609967301</v>
      </c>
      <c r="D34">
        <v>36.767179936700657</v>
      </c>
      <c r="E34">
        <v>0</v>
      </c>
      <c r="F34" s="8"/>
    </row>
    <row r="35" spans="1:13" x14ac:dyDescent="0.2">
      <c r="A35" t="s">
        <v>89</v>
      </c>
      <c r="B35" t="s">
        <v>90</v>
      </c>
      <c r="C35">
        <v>9.4730470070801509</v>
      </c>
      <c r="D35">
        <v>6.5943860133800243</v>
      </c>
      <c r="E35">
        <v>0</v>
      </c>
      <c r="F35" s="6"/>
      <c r="M35" s="7"/>
    </row>
    <row r="36" spans="1:13" x14ac:dyDescent="0.2">
      <c r="A36" t="s">
        <v>91</v>
      </c>
      <c r="B36" t="s">
        <v>92</v>
      </c>
      <c r="C36">
        <v>7.4621376615525037</v>
      </c>
      <c r="D36">
        <v>37.20261980025537</v>
      </c>
      <c r="E36">
        <v>0</v>
      </c>
    </row>
    <row r="37" spans="1:13" x14ac:dyDescent="0.2">
      <c r="E37">
        <v>0</v>
      </c>
    </row>
    <row r="38" spans="1:13" x14ac:dyDescent="0.2">
      <c r="E38">
        <v>0</v>
      </c>
    </row>
    <row r="39" spans="1:13" x14ac:dyDescent="0.2">
      <c r="E39">
        <v>0</v>
      </c>
    </row>
    <row r="40" spans="1:13" x14ac:dyDescent="0.2">
      <c r="E40">
        <v>0</v>
      </c>
    </row>
    <row r="41" spans="1:13" x14ac:dyDescent="0.2">
      <c r="A41" t="s">
        <v>45</v>
      </c>
      <c r="B41" t="s">
        <v>46</v>
      </c>
      <c r="C41">
        <v>-0.26947046756565651</v>
      </c>
      <c r="D41">
        <v>-4.5580601406508308</v>
      </c>
      <c r="E41">
        <v>0</v>
      </c>
    </row>
    <row r="42" spans="1:13" x14ac:dyDescent="0.2">
      <c r="A42" t="s">
        <v>51</v>
      </c>
      <c r="B42" t="s">
        <v>52</v>
      </c>
      <c r="C42">
        <v>-30.48060507902418</v>
      </c>
      <c r="D42">
        <v>-8.9435690332813653</v>
      </c>
      <c r="E42">
        <v>0</v>
      </c>
    </row>
    <row r="43" spans="1:13" x14ac:dyDescent="0.2">
      <c r="A43" t="s">
        <v>55</v>
      </c>
      <c r="B43" t="s">
        <v>56</v>
      </c>
      <c r="C43">
        <v>8.4451292423549624</v>
      </c>
      <c r="D43">
        <v>1.436133380827145</v>
      </c>
      <c r="E43">
        <v>0</v>
      </c>
    </row>
    <row r="44" spans="1:13" x14ac:dyDescent="0.2">
      <c r="A44" t="s">
        <v>57</v>
      </c>
      <c r="B44" t="s">
        <v>58</v>
      </c>
      <c r="C44">
        <v>-38.189818973966247</v>
      </c>
      <c r="D44">
        <v>1.8412132504015291</v>
      </c>
      <c r="E44">
        <v>0</v>
      </c>
    </row>
    <row r="45" spans="1:13" x14ac:dyDescent="0.2">
      <c r="A45" t="s">
        <v>59</v>
      </c>
      <c r="B45" t="s">
        <v>60</v>
      </c>
      <c r="C45">
        <v>-11.12430568949055</v>
      </c>
      <c r="D45">
        <v>-12.270834300441781</v>
      </c>
      <c r="E45">
        <v>0</v>
      </c>
    </row>
    <row r="46" spans="1:13" x14ac:dyDescent="0.2">
      <c r="A46" t="s">
        <v>13</v>
      </c>
      <c r="B46" t="s">
        <v>4</v>
      </c>
      <c r="C46">
        <v>-19.109225900528781</v>
      </c>
      <c r="D46">
        <v>-4.5794652507860816</v>
      </c>
      <c r="E46">
        <v>0</v>
      </c>
    </row>
    <row r="47" spans="1:13" x14ac:dyDescent="0.2">
      <c r="A47" t="s">
        <v>5</v>
      </c>
      <c r="B47" t="s">
        <v>63</v>
      </c>
      <c r="C47">
        <v>-19.233462258399332</v>
      </c>
      <c r="D47">
        <v>6.6411639733088839</v>
      </c>
      <c r="E47">
        <v>0</v>
      </c>
    </row>
    <row r="48" spans="1:13" x14ac:dyDescent="0.2">
      <c r="A48" t="s">
        <v>66</v>
      </c>
      <c r="B48" t="s">
        <v>67</v>
      </c>
      <c r="C48">
        <v>-1.3171914614464371</v>
      </c>
      <c r="D48">
        <v>7.5138427516373252</v>
      </c>
      <c r="E48">
        <v>0</v>
      </c>
    </row>
    <row r="49" spans="1:5" x14ac:dyDescent="0.2">
      <c r="A49" t="s">
        <v>70</v>
      </c>
      <c r="B49" t="s">
        <v>71</v>
      </c>
      <c r="C49">
        <v>-9.2492936247783604</v>
      </c>
      <c r="D49">
        <v>7.2796947297983898</v>
      </c>
      <c r="E49">
        <v>0</v>
      </c>
    </row>
    <row r="50" spans="1:5" x14ac:dyDescent="0.2">
      <c r="A50" t="s">
        <v>74</v>
      </c>
      <c r="B50" t="s">
        <v>75</v>
      </c>
      <c r="C50">
        <v>15.052551531495039</v>
      </c>
      <c r="D50">
        <v>-6.3877229075467747</v>
      </c>
      <c r="E50">
        <v>0</v>
      </c>
    </row>
    <row r="51" spans="1:5" x14ac:dyDescent="0.2">
      <c r="A51" t="s">
        <v>6</v>
      </c>
      <c r="B51" t="s">
        <v>76</v>
      </c>
      <c r="C51">
        <v>-25.898459687077519</v>
      </c>
      <c r="D51">
        <v>-9.3954243149010157</v>
      </c>
      <c r="E51">
        <v>0</v>
      </c>
    </row>
    <row r="52" spans="1:5" x14ac:dyDescent="0.2">
      <c r="A52" t="s">
        <v>7</v>
      </c>
      <c r="B52" t="s">
        <v>77</v>
      </c>
      <c r="C52">
        <v>-29.371059757001561</v>
      </c>
      <c r="D52">
        <v>-5.6861944005530294</v>
      </c>
      <c r="E52">
        <v>0</v>
      </c>
    </row>
    <row r="53" spans="1:5" x14ac:dyDescent="0.2">
      <c r="A53" t="s">
        <v>42</v>
      </c>
      <c r="B53" t="s">
        <v>44</v>
      </c>
      <c r="C53">
        <v>-3.7222224857378059</v>
      </c>
      <c r="D53">
        <v>2.8809312254871751</v>
      </c>
      <c r="E53">
        <v>0</v>
      </c>
    </row>
    <row r="54" spans="1:5" x14ac:dyDescent="0.2">
      <c r="A54" t="s">
        <v>82</v>
      </c>
      <c r="B54" t="s">
        <v>83</v>
      </c>
      <c r="C54">
        <v>-6.4319286119764456</v>
      </c>
      <c r="D54">
        <v>-4.7946510714743811</v>
      </c>
      <c r="E54">
        <v>0</v>
      </c>
    </row>
    <row r="55" spans="1:5" x14ac:dyDescent="0.2">
      <c r="A55" t="s">
        <v>84</v>
      </c>
      <c r="B55" t="s">
        <v>25</v>
      </c>
      <c r="C55">
        <v>-33.803073385918658</v>
      </c>
      <c r="D55">
        <v>1.7283557874691511</v>
      </c>
      <c r="E55">
        <v>0</v>
      </c>
    </row>
    <row r="56" spans="1:5" x14ac:dyDescent="0.2">
      <c r="A56" t="s">
        <v>85</v>
      </c>
      <c r="B56" t="s">
        <v>46</v>
      </c>
      <c r="C56">
        <v>-47.175319072738837</v>
      </c>
      <c r="D56">
        <v>-8.0407448975226838</v>
      </c>
      <c r="E56">
        <v>0</v>
      </c>
    </row>
    <row r="57" spans="1:5" x14ac:dyDescent="0.2">
      <c r="A57" t="s">
        <v>86</v>
      </c>
      <c r="B57" t="s">
        <v>87</v>
      </c>
      <c r="C57">
        <v>-11.277591814355681</v>
      </c>
      <c r="D57">
        <v>13.553521329435601</v>
      </c>
      <c r="E57">
        <v>0</v>
      </c>
    </row>
    <row r="58" spans="1:5" x14ac:dyDescent="0.2">
      <c r="A58" t="s">
        <v>89</v>
      </c>
      <c r="B58" t="s">
        <v>90</v>
      </c>
      <c r="C58">
        <v>9.4730470070801509</v>
      </c>
      <c r="D58">
        <v>7.4297633119566342</v>
      </c>
      <c r="E58">
        <v>0</v>
      </c>
    </row>
    <row r="59" spans="1:5" x14ac:dyDescent="0.2">
      <c r="A59" t="s">
        <v>48</v>
      </c>
      <c r="B59" t="s">
        <v>49</v>
      </c>
      <c r="C59">
        <v>2.7955018230185318</v>
      </c>
      <c r="D59">
        <v>5.7742053489879579</v>
      </c>
      <c r="E59">
        <v>0</v>
      </c>
    </row>
    <row r="60" spans="1:5" x14ac:dyDescent="0.2">
      <c r="E60">
        <v>0</v>
      </c>
    </row>
    <row r="61" spans="1:5" x14ac:dyDescent="0.2">
      <c r="E61">
        <v>0</v>
      </c>
    </row>
    <row r="62" spans="1:5" x14ac:dyDescent="0.2">
      <c r="E62">
        <v>0</v>
      </c>
    </row>
    <row r="63" spans="1:5" x14ac:dyDescent="0.2">
      <c r="E63">
        <v>0</v>
      </c>
    </row>
    <row r="64" spans="1:5" x14ac:dyDescent="0.2">
      <c r="A64" t="s">
        <v>45</v>
      </c>
      <c r="B64" t="s">
        <v>46</v>
      </c>
      <c r="C64">
        <v>-0.31790194286917722</v>
      </c>
      <c r="D64">
        <v>4.0099416012746207</v>
      </c>
      <c r="E64">
        <v>0</v>
      </c>
    </row>
    <row r="65" spans="1:5" x14ac:dyDescent="0.2">
      <c r="A65" t="s">
        <v>51</v>
      </c>
      <c r="B65" t="s">
        <v>52</v>
      </c>
      <c r="C65">
        <v>-30.481639023418651</v>
      </c>
      <c r="D65">
        <v>-4.8499994928559689</v>
      </c>
      <c r="E65">
        <v>0</v>
      </c>
    </row>
    <row r="66" spans="1:5" x14ac:dyDescent="0.2">
      <c r="A66" t="s">
        <v>55</v>
      </c>
      <c r="B66" t="s">
        <v>56</v>
      </c>
      <c r="C66">
        <v>8.5875700011203673</v>
      </c>
      <c r="D66">
        <v>9.5514898524565712</v>
      </c>
      <c r="E66">
        <v>0</v>
      </c>
    </row>
    <row r="67" spans="1:5" x14ac:dyDescent="0.2">
      <c r="A67" t="s">
        <v>57</v>
      </c>
      <c r="B67" t="s">
        <v>58</v>
      </c>
      <c r="C67">
        <v>-37.173052779212952</v>
      </c>
      <c r="D67">
        <v>-7.3289289766262424</v>
      </c>
      <c r="E67">
        <v>0</v>
      </c>
    </row>
    <row r="68" spans="1:5" x14ac:dyDescent="0.2">
      <c r="A68" t="s">
        <v>59</v>
      </c>
      <c r="B68" t="s">
        <v>60</v>
      </c>
      <c r="C68">
        <v>-11.506298996616501</v>
      </c>
      <c r="D68">
        <v>-17.509935936735861</v>
      </c>
      <c r="E68">
        <v>0</v>
      </c>
    </row>
    <row r="69" spans="1:5" x14ac:dyDescent="0.2">
      <c r="A69" t="s">
        <v>13</v>
      </c>
      <c r="B69" t="s">
        <v>4</v>
      </c>
      <c r="C69">
        <v>-30.97949393014197</v>
      </c>
      <c r="D69">
        <v>-2.8044918548257352</v>
      </c>
      <c r="E69">
        <v>0</v>
      </c>
    </row>
    <row r="70" spans="1:5" x14ac:dyDescent="0.2">
      <c r="A70" t="s">
        <v>5</v>
      </c>
      <c r="B70" t="s">
        <v>63</v>
      </c>
      <c r="C70">
        <v>-18.954285876228742</v>
      </c>
      <c r="D70">
        <v>7.2603124466452087</v>
      </c>
      <c r="E70">
        <v>0</v>
      </c>
    </row>
    <row r="71" spans="1:5" x14ac:dyDescent="0.2">
      <c r="A71" t="s">
        <v>66</v>
      </c>
      <c r="B71" t="s">
        <v>67</v>
      </c>
      <c r="C71">
        <v>-1.1686750258110701</v>
      </c>
      <c r="D71">
        <v>8.0650189394938927</v>
      </c>
      <c r="E71">
        <v>0</v>
      </c>
    </row>
    <row r="72" spans="1:5" x14ac:dyDescent="0.2">
      <c r="A72" t="s">
        <v>70</v>
      </c>
      <c r="B72" t="s">
        <v>71</v>
      </c>
      <c r="C72">
        <v>-9.146662141527834</v>
      </c>
      <c r="D72">
        <v>9.0099143708943661</v>
      </c>
      <c r="E72">
        <v>0</v>
      </c>
    </row>
    <row r="73" spans="1:5" x14ac:dyDescent="0.2">
      <c r="A73" t="s">
        <v>74</v>
      </c>
      <c r="B73" t="s">
        <v>75</v>
      </c>
      <c r="C73">
        <v>14.25855330081626</v>
      </c>
      <c r="D73">
        <v>2.69053238930911</v>
      </c>
      <c r="E73">
        <v>0</v>
      </c>
    </row>
    <row r="74" spans="1:5" x14ac:dyDescent="0.2">
      <c r="A74" t="s">
        <v>6</v>
      </c>
      <c r="B74" t="s">
        <v>76</v>
      </c>
      <c r="C74">
        <v>-26.314922202139439</v>
      </c>
      <c r="D74">
        <v>-6.4290463511108538</v>
      </c>
      <c r="E74">
        <v>0</v>
      </c>
    </row>
    <row r="75" spans="1:5" x14ac:dyDescent="0.2">
      <c r="A75" t="s">
        <v>7</v>
      </c>
      <c r="B75" t="s">
        <v>77</v>
      </c>
      <c r="C75">
        <v>-28.672926631535159</v>
      </c>
      <c r="D75">
        <v>7.0468273444956449</v>
      </c>
      <c r="E75">
        <v>0</v>
      </c>
    </row>
    <row r="76" spans="1:5" x14ac:dyDescent="0.2">
      <c r="A76" t="s">
        <v>42</v>
      </c>
      <c r="B76" t="s">
        <v>44</v>
      </c>
      <c r="C76">
        <v>-3.6757891664366391</v>
      </c>
      <c r="D76">
        <v>-8.0067150804302116</v>
      </c>
      <c r="E76">
        <v>0</v>
      </c>
    </row>
    <row r="77" spans="1:5" x14ac:dyDescent="0.2">
      <c r="A77" t="s">
        <v>82</v>
      </c>
      <c r="B77" t="s">
        <v>83</v>
      </c>
      <c r="C77">
        <v>-6.1727992554293598</v>
      </c>
      <c r="D77">
        <v>-2.789801049443668</v>
      </c>
      <c r="E77">
        <v>0</v>
      </c>
    </row>
    <row r="78" spans="1:5" x14ac:dyDescent="0.2">
      <c r="A78" t="s">
        <v>84</v>
      </c>
      <c r="B78" t="s">
        <v>25</v>
      </c>
      <c r="C78">
        <v>-29.925303227553101</v>
      </c>
      <c r="D78">
        <v>-1.995207145072833</v>
      </c>
      <c r="E78">
        <v>0</v>
      </c>
    </row>
    <row r="79" spans="1:5" x14ac:dyDescent="0.2">
      <c r="A79" t="s">
        <v>85</v>
      </c>
      <c r="B79" t="s">
        <v>46</v>
      </c>
      <c r="C79">
        <v>-47.541376831973047</v>
      </c>
      <c r="D79">
        <v>-5.5262444376715756</v>
      </c>
      <c r="E79">
        <v>0</v>
      </c>
    </row>
    <row r="80" spans="1:5" x14ac:dyDescent="0.2">
      <c r="A80" t="s">
        <v>86</v>
      </c>
      <c r="B80" t="s">
        <v>87</v>
      </c>
      <c r="C80">
        <v>-10.465706847861821</v>
      </c>
      <c r="D80">
        <v>2.8757748305005868</v>
      </c>
      <c r="E80">
        <v>0</v>
      </c>
    </row>
    <row r="81" spans="1:5" x14ac:dyDescent="0.2">
      <c r="A81" t="s">
        <v>89</v>
      </c>
      <c r="B81" t="s">
        <v>90</v>
      </c>
      <c r="C81">
        <v>9.3659050701709887</v>
      </c>
      <c r="D81">
        <v>3.142702624470163</v>
      </c>
      <c r="E81">
        <v>0</v>
      </c>
    </row>
    <row r="82" spans="1:5" x14ac:dyDescent="0.2">
      <c r="A82" t="s">
        <v>48</v>
      </c>
      <c r="B82" t="s">
        <v>49</v>
      </c>
      <c r="C82">
        <v>2.6146302169915461</v>
      </c>
      <c r="D82">
        <v>5.4228560331090803</v>
      </c>
      <c r="E82">
        <v>0</v>
      </c>
    </row>
    <row r="83" spans="1:5" x14ac:dyDescent="0.2">
      <c r="E83">
        <v>0</v>
      </c>
    </row>
    <row r="84" spans="1:5" x14ac:dyDescent="0.2">
      <c r="E84">
        <v>0</v>
      </c>
    </row>
    <row r="85" spans="1:5" x14ac:dyDescent="0.2">
      <c r="E85">
        <v>0</v>
      </c>
    </row>
    <row r="86" spans="1:5" x14ac:dyDescent="0.2">
      <c r="E86">
        <v>0</v>
      </c>
    </row>
    <row r="87" spans="1:5" x14ac:dyDescent="0.2">
      <c r="A87" t="s">
        <v>45</v>
      </c>
      <c r="B87" t="s">
        <v>46</v>
      </c>
      <c r="C87">
        <v>-0.8290983579533393</v>
      </c>
      <c r="D87">
        <v>1.2799179551030639</v>
      </c>
      <c r="E87">
        <v>0</v>
      </c>
    </row>
    <row r="88" spans="1:5" x14ac:dyDescent="0.2">
      <c r="A88" t="s">
        <v>51</v>
      </c>
      <c r="B88" t="s">
        <v>52</v>
      </c>
      <c r="C88">
        <v>-29.928498995529711</v>
      </c>
      <c r="D88">
        <v>-4.0507908602764164</v>
      </c>
      <c r="E88">
        <v>0</v>
      </c>
    </row>
    <row r="89" spans="1:5" x14ac:dyDescent="0.2">
      <c r="A89" t="s">
        <v>55</v>
      </c>
      <c r="B89" t="s">
        <v>56</v>
      </c>
      <c r="C89">
        <v>8.5607067165419277</v>
      </c>
      <c r="D89">
        <v>5.5245533796570641</v>
      </c>
      <c r="E89">
        <v>0</v>
      </c>
    </row>
    <row r="90" spans="1:5" x14ac:dyDescent="0.2">
      <c r="A90" t="s">
        <v>57</v>
      </c>
      <c r="B90" t="s">
        <v>58</v>
      </c>
      <c r="C90">
        <v>-37.166683352461362</v>
      </c>
      <c r="D90">
        <v>2.8412410873737128</v>
      </c>
      <c r="E90">
        <v>0</v>
      </c>
    </row>
    <row r="91" spans="1:5" x14ac:dyDescent="0.2">
      <c r="A91" t="s">
        <v>59</v>
      </c>
      <c r="B91" t="s">
        <v>60</v>
      </c>
      <c r="C91">
        <v>-11.506298996616501</v>
      </c>
      <c r="D91">
        <v>-10.114827254631029</v>
      </c>
      <c r="E91">
        <v>0</v>
      </c>
    </row>
    <row r="92" spans="1:5" x14ac:dyDescent="0.2">
      <c r="A92" t="s">
        <v>13</v>
      </c>
      <c r="B92" t="s">
        <v>4</v>
      </c>
      <c r="C92">
        <v>-30.97949393014197</v>
      </c>
      <c r="D92">
        <v>-4.5852782021317253</v>
      </c>
      <c r="E92">
        <v>0</v>
      </c>
    </row>
    <row r="93" spans="1:5" x14ac:dyDescent="0.2">
      <c r="A93" t="s">
        <v>5</v>
      </c>
      <c r="B93" t="s">
        <v>63</v>
      </c>
      <c r="C93">
        <v>-18.951049630274049</v>
      </c>
      <c r="D93">
        <v>4.5915683160607124</v>
      </c>
      <c r="E93">
        <v>0</v>
      </c>
    </row>
    <row r="94" spans="1:5" x14ac:dyDescent="0.2">
      <c r="A94" t="s">
        <v>66</v>
      </c>
      <c r="B94" t="s">
        <v>67</v>
      </c>
      <c r="C94">
        <v>-1.1686750258110701</v>
      </c>
      <c r="D94">
        <v>10.34203207071887</v>
      </c>
      <c r="E94">
        <v>0</v>
      </c>
    </row>
    <row r="95" spans="1:5" x14ac:dyDescent="0.2">
      <c r="A95" t="s">
        <v>70</v>
      </c>
      <c r="B95" t="s">
        <v>71</v>
      </c>
      <c r="C95">
        <v>-9.146662141527834</v>
      </c>
      <c r="D95">
        <v>7.0984675136759448</v>
      </c>
      <c r="E95">
        <v>0</v>
      </c>
    </row>
    <row r="96" spans="1:5" x14ac:dyDescent="0.2">
      <c r="A96" t="s">
        <v>74</v>
      </c>
      <c r="B96" t="s">
        <v>75</v>
      </c>
      <c r="C96">
        <v>14.25855330081626</v>
      </c>
      <c r="D96">
        <v>7.4648438271915207</v>
      </c>
      <c r="E96">
        <v>0</v>
      </c>
    </row>
    <row r="97" spans="1:5" x14ac:dyDescent="0.2">
      <c r="A97" t="s">
        <v>6</v>
      </c>
      <c r="B97" t="s">
        <v>76</v>
      </c>
      <c r="C97">
        <v>-26.314922202139439</v>
      </c>
      <c r="D97">
        <v>-5.3774799980487229</v>
      </c>
      <c r="E97">
        <v>0</v>
      </c>
    </row>
    <row r="98" spans="1:5" x14ac:dyDescent="0.2">
      <c r="A98" t="s">
        <v>42</v>
      </c>
      <c r="B98" t="s">
        <v>44</v>
      </c>
      <c r="C98">
        <v>-3.673577043688605</v>
      </c>
      <c r="D98">
        <v>-2.769466286291939</v>
      </c>
      <c r="E98">
        <v>0</v>
      </c>
    </row>
    <row r="99" spans="1:5" x14ac:dyDescent="0.2">
      <c r="A99" t="s">
        <v>7</v>
      </c>
      <c r="B99" t="s">
        <v>77</v>
      </c>
      <c r="C99">
        <v>-28.672543489772711</v>
      </c>
      <c r="D99">
        <v>7.8416990280213552</v>
      </c>
      <c r="E99">
        <v>0</v>
      </c>
    </row>
    <row r="100" spans="1:5" x14ac:dyDescent="0.2">
      <c r="A100" t="s">
        <v>82</v>
      </c>
      <c r="B100" t="s">
        <v>83</v>
      </c>
      <c r="C100">
        <v>-6.1715024679256762</v>
      </c>
      <c r="D100">
        <v>-3.9669342074509748</v>
      </c>
      <c r="E100">
        <v>0</v>
      </c>
    </row>
    <row r="101" spans="1:5" x14ac:dyDescent="0.2">
      <c r="A101" t="s">
        <v>84</v>
      </c>
      <c r="B101" t="s">
        <v>25</v>
      </c>
      <c r="C101">
        <v>-29.92076204389393</v>
      </c>
      <c r="D101">
        <v>-2.6982378924790229</v>
      </c>
      <c r="E101">
        <v>0</v>
      </c>
    </row>
    <row r="102" spans="1:5" x14ac:dyDescent="0.2">
      <c r="A102" t="s">
        <v>85</v>
      </c>
      <c r="B102" t="s">
        <v>46</v>
      </c>
      <c r="C102">
        <v>-47.541376831973047</v>
      </c>
      <c r="D102">
        <v>-6.1449502343017306</v>
      </c>
      <c r="E102">
        <v>0</v>
      </c>
    </row>
    <row r="103" spans="1:5" x14ac:dyDescent="0.2">
      <c r="A103" t="s">
        <v>86</v>
      </c>
      <c r="B103" t="s">
        <v>87</v>
      </c>
      <c r="C103">
        <v>-10.46617840695407</v>
      </c>
      <c r="D103">
        <v>7.2451729061184551</v>
      </c>
      <c r="E103">
        <v>0</v>
      </c>
    </row>
    <row r="104" spans="1:5" x14ac:dyDescent="0.2">
      <c r="A104" t="s">
        <v>89</v>
      </c>
      <c r="B104" t="s">
        <v>90</v>
      </c>
      <c r="C104">
        <v>9.3657577079546623</v>
      </c>
      <c r="D104">
        <v>4.1236606196177981</v>
      </c>
      <c r="E104">
        <v>0</v>
      </c>
    </row>
    <row r="105" spans="1:5" x14ac:dyDescent="0.2">
      <c r="A105" t="s">
        <v>48</v>
      </c>
      <c r="B105" t="s">
        <v>49</v>
      </c>
      <c r="C105">
        <v>2.6132155397147998</v>
      </c>
      <c r="D105">
        <v>5.3893481913480814</v>
      </c>
      <c r="E105">
        <v>0</v>
      </c>
    </row>
    <row r="106" spans="1:5" x14ac:dyDescent="0.2">
      <c r="E106">
        <v>0</v>
      </c>
    </row>
    <row r="107" spans="1:5" x14ac:dyDescent="0.2">
      <c r="E107">
        <v>0</v>
      </c>
    </row>
    <row r="108" spans="1:5" x14ac:dyDescent="0.2">
      <c r="E108">
        <v>0</v>
      </c>
    </row>
    <row r="109" spans="1:5" x14ac:dyDescent="0.2">
      <c r="E109">
        <v>0</v>
      </c>
    </row>
    <row r="110" spans="1:5" x14ac:dyDescent="0.2">
      <c r="A110" t="s">
        <v>45</v>
      </c>
      <c r="B110" t="s">
        <v>46</v>
      </c>
      <c r="C110">
        <v>-0.82855311775292617</v>
      </c>
      <c r="D110">
        <v>-0.9574944482958907</v>
      </c>
      <c r="E110">
        <v>0</v>
      </c>
    </row>
    <row r="111" spans="1:5" x14ac:dyDescent="0.2">
      <c r="A111" t="s">
        <v>57</v>
      </c>
      <c r="B111" t="s">
        <v>58</v>
      </c>
      <c r="C111">
        <v>-37.167552789537687</v>
      </c>
      <c r="D111">
        <v>-0.31247515006446452</v>
      </c>
      <c r="E111">
        <v>0</v>
      </c>
    </row>
    <row r="112" spans="1:5" x14ac:dyDescent="0.2">
      <c r="A112" t="s">
        <v>13</v>
      </c>
      <c r="B112" t="s">
        <v>4</v>
      </c>
      <c r="C112">
        <v>-30.978329768632989</v>
      </c>
      <c r="D112">
        <v>-3.8043300899799859</v>
      </c>
      <c r="E112">
        <v>0</v>
      </c>
    </row>
    <row r="113" spans="1:5" x14ac:dyDescent="0.2">
      <c r="A113" t="s">
        <v>74</v>
      </c>
      <c r="B113" t="s">
        <v>75</v>
      </c>
      <c r="C113">
        <v>14.25797858817258</v>
      </c>
      <c r="D113">
        <v>7.8884233097422332</v>
      </c>
      <c r="E113">
        <v>0</v>
      </c>
    </row>
    <row r="114" spans="1:5" x14ac:dyDescent="0.2">
      <c r="A114" t="s">
        <v>7</v>
      </c>
      <c r="B114" t="s">
        <v>77</v>
      </c>
      <c r="C114">
        <v>-28.672543489772711</v>
      </c>
      <c r="D114">
        <v>10.019356610559379</v>
      </c>
      <c r="E114">
        <v>0</v>
      </c>
    </row>
    <row r="115" spans="1:5" x14ac:dyDescent="0.2">
      <c r="A115" t="s">
        <v>42</v>
      </c>
      <c r="B115" t="s">
        <v>44</v>
      </c>
      <c r="C115">
        <v>-3.673577043688605</v>
      </c>
      <c r="D115">
        <v>-4.2382867928926773</v>
      </c>
      <c r="E115">
        <v>0</v>
      </c>
    </row>
    <row r="116" spans="1:5" x14ac:dyDescent="0.2">
      <c r="A116" t="s">
        <v>84</v>
      </c>
      <c r="B116" t="s">
        <v>25</v>
      </c>
      <c r="C116">
        <v>-29.92076204389393</v>
      </c>
      <c r="D116">
        <v>-2.476759915587496</v>
      </c>
      <c r="E116">
        <v>0</v>
      </c>
    </row>
    <row r="117" spans="1:5" x14ac:dyDescent="0.2">
      <c r="E117">
        <v>0</v>
      </c>
    </row>
    <row r="118" spans="1:5" x14ac:dyDescent="0.2">
      <c r="E118">
        <v>0</v>
      </c>
    </row>
    <row r="119" spans="1:5" x14ac:dyDescent="0.2">
      <c r="E119">
        <v>0</v>
      </c>
    </row>
    <row r="120" spans="1:5" x14ac:dyDescent="0.2">
      <c r="E120">
        <v>0</v>
      </c>
    </row>
    <row r="121" spans="1:5" x14ac:dyDescent="0.2">
      <c r="A121" t="s">
        <v>45</v>
      </c>
      <c r="B121" t="s">
        <v>46</v>
      </c>
      <c r="C121">
        <v>-0.82855311775292617</v>
      </c>
      <c r="D121">
        <v>-0.37812332099880258</v>
      </c>
      <c r="E121">
        <v>0</v>
      </c>
    </row>
    <row r="122" spans="1:5" x14ac:dyDescent="0.2">
      <c r="A122" t="s">
        <v>57</v>
      </c>
      <c r="B122" t="s">
        <v>58</v>
      </c>
      <c r="C122">
        <v>-37.167552789537687</v>
      </c>
      <c r="D122">
        <v>0.38527498390274317</v>
      </c>
      <c r="E122">
        <v>0</v>
      </c>
    </row>
    <row r="123" spans="1:5" x14ac:dyDescent="0.2">
      <c r="E123">
        <v>0</v>
      </c>
    </row>
    <row r="124" spans="1:5" x14ac:dyDescent="0.2">
      <c r="E124">
        <v>0</v>
      </c>
    </row>
    <row r="125" spans="1:5" x14ac:dyDescent="0.2">
      <c r="E125">
        <v>0</v>
      </c>
    </row>
    <row r="126" spans="1:5" x14ac:dyDescent="0.2">
      <c r="E126">
        <v>0</v>
      </c>
    </row>
    <row r="127" spans="1:5" x14ac:dyDescent="0.2">
      <c r="A127" t="s">
        <v>45</v>
      </c>
      <c r="B127" t="s">
        <v>46</v>
      </c>
      <c r="C127">
        <v>-0.82855311775292617</v>
      </c>
      <c r="D127">
        <v>0.37686369535219161</v>
      </c>
      <c r="E127">
        <v>0</v>
      </c>
    </row>
    <row r="128" spans="1:5" x14ac:dyDescent="0.2">
      <c r="A128" t="s">
        <v>57</v>
      </c>
      <c r="B128" t="s">
        <v>58</v>
      </c>
      <c r="C128">
        <v>-37.167552789537687</v>
      </c>
      <c r="D128">
        <v>2.6499845849025818</v>
      </c>
      <c r="E128">
        <v>0</v>
      </c>
    </row>
    <row r="129" spans="1:5" x14ac:dyDescent="0.2">
      <c r="E129">
        <v>0</v>
      </c>
    </row>
    <row r="130" spans="1:5" x14ac:dyDescent="0.2">
      <c r="E130">
        <v>0</v>
      </c>
    </row>
    <row r="131" spans="1:5" x14ac:dyDescent="0.2">
      <c r="E131">
        <v>0</v>
      </c>
    </row>
    <row r="132" spans="1:5" x14ac:dyDescent="0.2">
      <c r="E132">
        <v>0</v>
      </c>
    </row>
    <row r="133" spans="1:5" x14ac:dyDescent="0.2">
      <c r="A133" t="s">
        <v>85</v>
      </c>
      <c r="B133" t="s">
        <v>45</v>
      </c>
      <c r="C133">
        <v>-37.884850869809043</v>
      </c>
      <c r="D133">
        <v>-3.2932664370660998</v>
      </c>
      <c r="E133">
        <v>0</v>
      </c>
    </row>
    <row r="134" spans="1:5" x14ac:dyDescent="0.2">
      <c r="A134" t="s">
        <v>85</v>
      </c>
      <c r="B134" t="s">
        <v>45</v>
      </c>
      <c r="C134">
        <v>-37.884850869809043</v>
      </c>
      <c r="D134">
        <v>-3.3259203287525252</v>
      </c>
    </row>
    <row r="135" spans="1:5" x14ac:dyDescent="0.2">
      <c r="A135" t="s">
        <v>85</v>
      </c>
      <c r="B135" t="s">
        <v>45</v>
      </c>
      <c r="C135">
        <v>-37.884850869809043</v>
      </c>
      <c r="D135">
        <v>-2.8624925081763291</v>
      </c>
    </row>
    <row r="136" spans="1:5" x14ac:dyDescent="0.2">
      <c r="A136" t="s">
        <v>85</v>
      </c>
      <c r="B136" t="s">
        <v>45</v>
      </c>
      <c r="C136">
        <v>-37.884850869809043</v>
      </c>
      <c r="D136">
        <v>-3.563471219036225</v>
      </c>
    </row>
  </sheetData>
  <conditionalFormatting sqref="D1:D36 D38:D40 D42:D109 D111:D1048576">
    <cfRule type="colorScale" priority="37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38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39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40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D37">
    <cfRule type="colorScale" priority="33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34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35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36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D41">
    <cfRule type="colorScale" priority="29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30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31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32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H83">
    <cfRule type="colorScale" priority="25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26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27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28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D110">
    <cfRule type="colorScale" priority="21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22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23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24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H117">
    <cfRule type="colorScale" priority="17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18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19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20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H123">
    <cfRule type="colorScale" priority="13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14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15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16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H129">
    <cfRule type="colorScale" priority="9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10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11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12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L1:L7">
    <cfRule type="colorScale" priority="5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6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7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8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L10">
    <cfRule type="colorScale" priority="1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2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3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4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76"/>
  <sheetViews>
    <sheetView workbookViewId="0">
      <selection activeCell="G7" sqref="G7"/>
    </sheetView>
  </sheetViews>
  <sheetFormatPr baseColWidth="10" defaultRowHeight="16" x14ac:dyDescent="0.2"/>
  <cols>
    <col min="13" max="13" width="10.83203125" style="5" customWidth="1"/>
    <col min="14" max="14" width="10.83203125" style="1" customWidth="1"/>
  </cols>
  <sheetData>
    <row r="1" spans="1:6" x14ac:dyDescent="0.2">
      <c r="A1" t="s">
        <v>0</v>
      </c>
      <c r="B1" t="s">
        <v>48</v>
      </c>
      <c r="C1">
        <v>44.052621559312037</v>
      </c>
      <c r="D1">
        <v>26.122792714410501</v>
      </c>
      <c r="E1">
        <v>0</v>
      </c>
    </row>
    <row r="2" spans="1:6" x14ac:dyDescent="0.2">
      <c r="A2" t="s">
        <v>52</v>
      </c>
      <c r="B2" t="s">
        <v>53</v>
      </c>
      <c r="C2">
        <v>31.810363843766901</v>
      </c>
      <c r="D2">
        <v>0.8195065787116802</v>
      </c>
      <c r="E2">
        <v>0</v>
      </c>
      <c r="F2" s="6"/>
    </row>
    <row r="3" spans="1:6" x14ac:dyDescent="0.2">
      <c r="A3" t="s">
        <v>55</v>
      </c>
      <c r="B3" t="s">
        <v>58</v>
      </c>
      <c r="C3">
        <v>-22.095944986350059</v>
      </c>
      <c r="D3">
        <v>10.78639633102309</v>
      </c>
      <c r="E3">
        <v>0</v>
      </c>
      <c r="F3" s="6"/>
    </row>
    <row r="4" spans="1:6" x14ac:dyDescent="0.2">
      <c r="A4" t="s">
        <v>55</v>
      </c>
      <c r="B4" t="s">
        <v>57</v>
      </c>
      <c r="C4">
        <v>15.07160780318762</v>
      </c>
      <c r="D4">
        <v>9.1770001012875131</v>
      </c>
      <c r="E4">
        <v>0</v>
      </c>
      <c r="F4" s="6"/>
    </row>
    <row r="5" spans="1:6" x14ac:dyDescent="0.2">
      <c r="A5" t="s">
        <v>60</v>
      </c>
      <c r="B5" t="s">
        <v>10</v>
      </c>
      <c r="C5">
        <v>-17.26400800064604</v>
      </c>
      <c r="D5">
        <v>-14.484477412496821</v>
      </c>
      <c r="E5">
        <v>0</v>
      </c>
    </row>
    <row r="6" spans="1:6" x14ac:dyDescent="0.2">
      <c r="A6" t="s">
        <v>1</v>
      </c>
      <c r="B6" t="s">
        <v>4</v>
      </c>
      <c r="C6">
        <v>1.6792206194442749</v>
      </c>
      <c r="D6">
        <v>4.2389612829151151</v>
      </c>
      <c r="E6">
        <v>0</v>
      </c>
      <c r="F6" s="6"/>
    </row>
    <row r="7" spans="1:6" x14ac:dyDescent="0.2">
      <c r="A7" t="s">
        <v>5</v>
      </c>
      <c r="B7" t="s">
        <v>64</v>
      </c>
      <c r="C7">
        <v>2.0720057605407178</v>
      </c>
      <c r="D7">
        <v>2.19881975674032</v>
      </c>
      <c r="E7">
        <v>0</v>
      </c>
      <c r="F7" s="6"/>
    </row>
    <row r="8" spans="1:6" x14ac:dyDescent="0.2">
      <c r="A8" t="s">
        <v>66</v>
      </c>
      <c r="B8" t="s">
        <v>68</v>
      </c>
      <c r="C8">
        <v>4.0070183122926082</v>
      </c>
      <c r="D8">
        <v>6.9715742365786477</v>
      </c>
      <c r="E8">
        <v>0</v>
      </c>
      <c r="F8" s="6"/>
    </row>
    <row r="9" spans="1:6" x14ac:dyDescent="0.2">
      <c r="A9" t="s">
        <v>70</v>
      </c>
      <c r="B9" t="s">
        <v>8</v>
      </c>
      <c r="C9">
        <v>-35.381964112313867</v>
      </c>
      <c r="D9">
        <v>-20.221027559136811</v>
      </c>
      <c r="E9">
        <v>0</v>
      </c>
    </row>
    <row r="10" spans="1:6" x14ac:dyDescent="0.2">
      <c r="A10" t="s">
        <v>2</v>
      </c>
      <c r="B10" t="s">
        <v>74</v>
      </c>
      <c r="C10">
        <v>31.05667722404888</v>
      </c>
      <c r="D10">
        <v>18.741401853536171</v>
      </c>
      <c r="E10">
        <v>0</v>
      </c>
    </row>
    <row r="11" spans="1:6" x14ac:dyDescent="0.2">
      <c r="A11" t="s">
        <v>76</v>
      </c>
      <c r="B11" t="s">
        <v>7</v>
      </c>
      <c r="C11">
        <v>39.263689702282683</v>
      </c>
      <c r="D11">
        <v>-6.2954878296414796</v>
      </c>
      <c r="E11">
        <v>0</v>
      </c>
      <c r="F11" s="6"/>
    </row>
    <row r="12" spans="1:6" x14ac:dyDescent="0.2">
      <c r="A12" t="s">
        <v>44</v>
      </c>
      <c r="B12" t="s">
        <v>50</v>
      </c>
      <c r="C12">
        <v>-6.2501421713087506</v>
      </c>
      <c r="D12">
        <v>-15.487135499295009</v>
      </c>
      <c r="E12">
        <v>0</v>
      </c>
    </row>
    <row r="13" spans="1:6" x14ac:dyDescent="0.2">
      <c r="A13" t="s">
        <v>16</v>
      </c>
      <c r="B13" t="s">
        <v>9</v>
      </c>
      <c r="C13">
        <v>-30.32282678421171</v>
      </c>
      <c r="D13">
        <v>-22.204564590376201</v>
      </c>
      <c r="E13">
        <v>0</v>
      </c>
    </row>
    <row r="14" spans="1:6" x14ac:dyDescent="0.2">
      <c r="A14" t="s">
        <v>80</v>
      </c>
      <c r="B14" t="s">
        <v>83</v>
      </c>
      <c r="C14">
        <v>-2.535371366434763</v>
      </c>
      <c r="D14">
        <v>2.635395076512705</v>
      </c>
      <c r="E14">
        <v>0</v>
      </c>
      <c r="F14" s="6"/>
    </row>
    <row r="15" spans="1:6" x14ac:dyDescent="0.2">
      <c r="A15" t="s">
        <v>25</v>
      </c>
      <c r="B15" t="s">
        <v>86</v>
      </c>
      <c r="C15">
        <v>2.8798894779014388</v>
      </c>
      <c r="D15">
        <v>-10.561162597435519</v>
      </c>
      <c r="E15">
        <v>0</v>
      </c>
      <c r="F15" s="6"/>
    </row>
    <row r="16" spans="1:6" x14ac:dyDescent="0.2">
      <c r="A16" t="s">
        <v>45</v>
      </c>
      <c r="B16" t="s">
        <v>3</v>
      </c>
      <c r="C16">
        <v>-55.706337144696967</v>
      </c>
      <c r="D16">
        <v>-38.282782334610033</v>
      </c>
      <c r="E16">
        <v>0</v>
      </c>
    </row>
    <row r="17" spans="1:5" x14ac:dyDescent="0.2">
      <c r="A17" t="s">
        <v>89</v>
      </c>
      <c r="B17" t="s">
        <v>91</v>
      </c>
      <c r="C17">
        <v>-18.2562665195893</v>
      </c>
      <c r="D17">
        <v>-18.419320869770502</v>
      </c>
      <c r="E17">
        <v>0</v>
      </c>
    </row>
    <row r="18" spans="1:5" x14ac:dyDescent="0.2">
      <c r="E18">
        <v>0</v>
      </c>
    </row>
    <row r="19" spans="1:5" x14ac:dyDescent="0.2">
      <c r="E19">
        <v>0</v>
      </c>
    </row>
    <row r="20" spans="1:5" x14ac:dyDescent="0.2">
      <c r="E20">
        <v>0</v>
      </c>
    </row>
    <row r="21" spans="1:5" x14ac:dyDescent="0.2">
      <c r="E21">
        <v>0</v>
      </c>
    </row>
    <row r="22" spans="1:5" x14ac:dyDescent="0.2">
      <c r="A22" t="s">
        <v>52</v>
      </c>
      <c r="B22" t="s">
        <v>53</v>
      </c>
      <c r="C22">
        <v>31.810363843766901</v>
      </c>
      <c r="D22">
        <v>7.6493931407093667</v>
      </c>
      <c r="E22">
        <v>0</v>
      </c>
    </row>
    <row r="23" spans="1:5" x14ac:dyDescent="0.2">
      <c r="A23" t="s">
        <v>55</v>
      </c>
      <c r="B23" t="s">
        <v>58</v>
      </c>
      <c r="C23">
        <v>-22.095944986350059</v>
      </c>
      <c r="D23">
        <v>5.258667010326322</v>
      </c>
      <c r="E23">
        <v>0</v>
      </c>
    </row>
    <row r="24" spans="1:5" x14ac:dyDescent="0.2">
      <c r="A24" t="s">
        <v>55</v>
      </c>
      <c r="B24" t="s">
        <v>57</v>
      </c>
      <c r="C24">
        <v>15.07160780318762</v>
      </c>
      <c r="D24">
        <v>3.294473656368313</v>
      </c>
      <c r="E24">
        <v>0</v>
      </c>
    </row>
    <row r="25" spans="1:5" x14ac:dyDescent="0.2">
      <c r="A25" t="s">
        <v>1</v>
      </c>
      <c r="B25" t="s">
        <v>4</v>
      </c>
      <c r="C25">
        <v>1.6792206194442749</v>
      </c>
      <c r="D25">
        <v>-0.95476798952401598</v>
      </c>
      <c r="E25">
        <v>0</v>
      </c>
    </row>
    <row r="26" spans="1:5" x14ac:dyDescent="0.2">
      <c r="A26" t="s">
        <v>5</v>
      </c>
      <c r="B26" t="s">
        <v>64</v>
      </c>
      <c r="C26">
        <v>2.0720057605407178</v>
      </c>
      <c r="D26">
        <v>-3.6688058066045479</v>
      </c>
      <c r="E26">
        <v>0</v>
      </c>
    </row>
    <row r="27" spans="1:5" x14ac:dyDescent="0.2">
      <c r="A27" t="s">
        <v>66</v>
      </c>
      <c r="B27" t="s">
        <v>68</v>
      </c>
      <c r="C27">
        <v>4.0070183122926082</v>
      </c>
      <c r="D27">
        <v>4.22532304927757</v>
      </c>
      <c r="E27">
        <v>0</v>
      </c>
    </row>
    <row r="28" spans="1:5" x14ac:dyDescent="0.2">
      <c r="A28" t="s">
        <v>76</v>
      </c>
      <c r="B28" t="s">
        <v>7</v>
      </c>
      <c r="C28">
        <v>39.263689702282683</v>
      </c>
      <c r="D28">
        <v>4.202833255198672</v>
      </c>
      <c r="E28">
        <v>0</v>
      </c>
    </row>
    <row r="29" spans="1:5" x14ac:dyDescent="0.2">
      <c r="A29" t="s">
        <v>80</v>
      </c>
      <c r="B29" t="s">
        <v>83</v>
      </c>
      <c r="C29">
        <v>-2.535371366434763</v>
      </c>
      <c r="D29">
        <v>-4.9905840320438237</v>
      </c>
      <c r="E29">
        <v>0</v>
      </c>
    </row>
    <row r="30" spans="1:5" x14ac:dyDescent="0.2">
      <c r="A30" t="s">
        <v>25</v>
      </c>
      <c r="B30" t="s">
        <v>86</v>
      </c>
      <c r="C30">
        <v>2.8798894779014388</v>
      </c>
      <c r="D30">
        <v>-14.11509264696361</v>
      </c>
      <c r="E30">
        <v>0</v>
      </c>
    </row>
    <row r="31" spans="1:5" x14ac:dyDescent="0.2">
      <c r="E31">
        <v>0</v>
      </c>
    </row>
    <row r="32" spans="1:5" x14ac:dyDescent="0.2">
      <c r="E32">
        <v>0</v>
      </c>
    </row>
    <row r="33" spans="1:5" x14ac:dyDescent="0.2">
      <c r="E33">
        <v>0</v>
      </c>
    </row>
    <row r="34" spans="1:5" x14ac:dyDescent="0.2">
      <c r="E34">
        <v>0</v>
      </c>
    </row>
    <row r="35" spans="1:5" x14ac:dyDescent="0.2">
      <c r="A35" t="s">
        <v>52</v>
      </c>
      <c r="B35" t="s">
        <v>53</v>
      </c>
      <c r="C35">
        <v>31.810363843766901</v>
      </c>
      <c r="D35">
        <v>3.8223986676577639</v>
      </c>
      <c r="E35">
        <v>0</v>
      </c>
    </row>
    <row r="36" spans="1:5" x14ac:dyDescent="0.2">
      <c r="A36" t="s">
        <v>55</v>
      </c>
      <c r="B36" t="s">
        <v>58</v>
      </c>
      <c r="C36">
        <v>-22.095944986350059</v>
      </c>
      <c r="D36">
        <v>9.132101050669208</v>
      </c>
      <c r="E36">
        <v>0</v>
      </c>
    </row>
    <row r="37" spans="1:5" x14ac:dyDescent="0.2">
      <c r="A37" t="s">
        <v>55</v>
      </c>
      <c r="B37" t="s">
        <v>57</v>
      </c>
      <c r="C37">
        <v>15.07160780318762</v>
      </c>
      <c r="D37">
        <v>16.474117062795681</v>
      </c>
      <c r="E37">
        <v>0</v>
      </c>
    </row>
    <row r="38" spans="1:5" x14ac:dyDescent="0.2">
      <c r="A38" t="s">
        <v>1</v>
      </c>
      <c r="B38" t="s">
        <v>4</v>
      </c>
      <c r="C38">
        <v>1.6792206194442749</v>
      </c>
      <c r="D38">
        <v>3.965072563952535</v>
      </c>
      <c r="E38">
        <v>0</v>
      </c>
    </row>
    <row r="39" spans="1:5" x14ac:dyDescent="0.2">
      <c r="A39" t="s">
        <v>5</v>
      </c>
      <c r="B39" t="s">
        <v>64</v>
      </c>
      <c r="C39">
        <v>2.0720057605407178</v>
      </c>
      <c r="D39">
        <v>5.3856194560430453</v>
      </c>
      <c r="E39">
        <v>0</v>
      </c>
    </row>
    <row r="40" spans="1:5" x14ac:dyDescent="0.2">
      <c r="A40" t="s">
        <v>66</v>
      </c>
      <c r="B40" t="s">
        <v>68</v>
      </c>
      <c r="C40">
        <v>4.0070183122926082</v>
      </c>
      <c r="D40">
        <v>10.337462616985899</v>
      </c>
      <c r="E40">
        <v>0</v>
      </c>
    </row>
    <row r="41" spans="1:5" x14ac:dyDescent="0.2">
      <c r="A41" t="s">
        <v>76</v>
      </c>
      <c r="B41" t="s">
        <v>7</v>
      </c>
      <c r="C41">
        <v>39.263689702282683</v>
      </c>
      <c r="D41">
        <v>-1.717851302070714</v>
      </c>
      <c r="E41">
        <v>0</v>
      </c>
    </row>
    <row r="42" spans="1:5" x14ac:dyDescent="0.2">
      <c r="A42" t="s">
        <v>80</v>
      </c>
      <c r="B42" t="s">
        <v>83</v>
      </c>
      <c r="C42">
        <v>-2.535371366434763</v>
      </c>
      <c r="D42">
        <v>-5.1321376522267137</v>
      </c>
      <c r="E42">
        <v>0</v>
      </c>
    </row>
    <row r="43" spans="1:5" x14ac:dyDescent="0.2">
      <c r="A43" t="s">
        <v>25</v>
      </c>
      <c r="B43" t="s">
        <v>86</v>
      </c>
      <c r="C43">
        <v>2.8798894779014388</v>
      </c>
      <c r="D43">
        <v>-7.0341030476137973</v>
      </c>
      <c r="E43">
        <v>0</v>
      </c>
    </row>
    <row r="44" spans="1:5" x14ac:dyDescent="0.2">
      <c r="E44">
        <v>0</v>
      </c>
    </row>
    <row r="45" spans="1:5" x14ac:dyDescent="0.2">
      <c r="E45">
        <v>0</v>
      </c>
    </row>
    <row r="46" spans="1:5" x14ac:dyDescent="0.2">
      <c r="E46">
        <v>0</v>
      </c>
    </row>
    <row r="47" spans="1:5" x14ac:dyDescent="0.2">
      <c r="E47">
        <v>0</v>
      </c>
    </row>
    <row r="48" spans="1:5" x14ac:dyDescent="0.2">
      <c r="A48" t="s">
        <v>52</v>
      </c>
      <c r="B48" t="s">
        <v>53</v>
      </c>
      <c r="C48">
        <v>31.810363843766901</v>
      </c>
      <c r="D48">
        <v>1.584809627463283</v>
      </c>
      <c r="E48">
        <v>0</v>
      </c>
    </row>
    <row r="49" spans="1:5" x14ac:dyDescent="0.2">
      <c r="A49" t="s">
        <v>55</v>
      </c>
      <c r="B49" t="s">
        <v>58</v>
      </c>
      <c r="C49">
        <v>-22.095944986350059</v>
      </c>
      <c r="D49">
        <v>16.30290124840301</v>
      </c>
      <c r="E49">
        <v>0</v>
      </c>
    </row>
    <row r="50" spans="1:5" x14ac:dyDescent="0.2">
      <c r="A50" t="s">
        <v>55</v>
      </c>
      <c r="B50" t="s">
        <v>57</v>
      </c>
      <c r="C50">
        <v>15.07160780318762</v>
      </c>
      <c r="D50">
        <v>13.4713816442035</v>
      </c>
      <c r="E50">
        <v>0</v>
      </c>
    </row>
    <row r="51" spans="1:5" x14ac:dyDescent="0.2">
      <c r="A51" t="s">
        <v>1</v>
      </c>
      <c r="B51" t="s">
        <v>4</v>
      </c>
      <c r="C51">
        <v>1.6792206194442749</v>
      </c>
      <c r="D51">
        <v>1.0153075458986369</v>
      </c>
      <c r="E51">
        <v>0</v>
      </c>
    </row>
    <row r="52" spans="1:5" x14ac:dyDescent="0.2">
      <c r="A52" t="s">
        <v>5</v>
      </c>
      <c r="B52" t="s">
        <v>64</v>
      </c>
      <c r="C52">
        <v>2.0720057605407178</v>
      </c>
      <c r="D52">
        <v>-2.6193192433222549E-2</v>
      </c>
      <c r="E52">
        <v>0</v>
      </c>
    </row>
    <row r="53" spans="1:5" x14ac:dyDescent="0.2">
      <c r="A53" t="s">
        <v>66</v>
      </c>
      <c r="B53" t="s">
        <v>68</v>
      </c>
      <c r="C53">
        <v>4.0070183122926082</v>
      </c>
      <c r="D53">
        <v>10.440316116936589</v>
      </c>
      <c r="E53">
        <v>0</v>
      </c>
    </row>
    <row r="54" spans="1:5" x14ac:dyDescent="0.2">
      <c r="A54" t="s">
        <v>76</v>
      </c>
      <c r="B54" t="s">
        <v>7</v>
      </c>
      <c r="C54">
        <v>39.263689702282683</v>
      </c>
      <c r="D54">
        <v>-5.2595146699238091</v>
      </c>
      <c r="E54">
        <v>0</v>
      </c>
    </row>
    <row r="55" spans="1:5" x14ac:dyDescent="0.2">
      <c r="A55" t="s">
        <v>80</v>
      </c>
      <c r="B55" t="s">
        <v>83</v>
      </c>
      <c r="C55">
        <v>-2.535371366434763</v>
      </c>
      <c r="D55">
        <v>-0.14421694362256071</v>
      </c>
      <c r="E55">
        <v>0</v>
      </c>
    </row>
    <row r="56" spans="1:5" x14ac:dyDescent="0.2">
      <c r="A56" t="s">
        <v>25</v>
      </c>
      <c r="B56" t="s">
        <v>86</v>
      </c>
      <c r="C56">
        <v>2.8798894779014388</v>
      </c>
      <c r="D56">
        <v>-13.138637324096781</v>
      </c>
      <c r="E56">
        <v>0</v>
      </c>
    </row>
    <row r="61" spans="1:5" x14ac:dyDescent="0.2">
      <c r="A61" t="s">
        <v>1</v>
      </c>
      <c r="B61" t="s">
        <v>4</v>
      </c>
      <c r="C61">
        <v>1.6792206194442749</v>
      </c>
      <c r="D61">
        <v>4.2061081527745161</v>
      </c>
    </row>
    <row r="62" spans="1:5" x14ac:dyDescent="0.2">
      <c r="A62" t="s">
        <v>5</v>
      </c>
      <c r="B62" t="s">
        <v>64</v>
      </c>
      <c r="C62">
        <v>2.0720057605407178</v>
      </c>
      <c r="D62">
        <v>1.4635937397634271</v>
      </c>
    </row>
    <row r="63" spans="1:5" x14ac:dyDescent="0.2">
      <c r="A63" t="s">
        <v>76</v>
      </c>
      <c r="B63" t="s">
        <v>7</v>
      </c>
      <c r="C63">
        <v>39.263689702282683</v>
      </c>
      <c r="D63">
        <v>-4.89364801682669</v>
      </c>
    </row>
    <row r="64" spans="1:5" x14ac:dyDescent="0.2">
      <c r="A64" t="s">
        <v>80</v>
      </c>
      <c r="B64" t="s">
        <v>83</v>
      </c>
      <c r="C64">
        <v>-2.535371366434763</v>
      </c>
      <c r="D64">
        <v>1.7179456927867069</v>
      </c>
    </row>
    <row r="69" spans="1:4" x14ac:dyDescent="0.2">
      <c r="A69" t="s">
        <v>1</v>
      </c>
      <c r="B69" t="s">
        <v>4</v>
      </c>
      <c r="C69">
        <v>1.6792206194442749</v>
      </c>
      <c r="D69">
        <v>5.680900773720845</v>
      </c>
    </row>
    <row r="70" spans="1:4" x14ac:dyDescent="0.2">
      <c r="A70" t="s">
        <v>5</v>
      </c>
      <c r="B70" t="s">
        <v>64</v>
      </c>
      <c r="C70">
        <v>2.0720057605407178</v>
      </c>
      <c r="D70">
        <v>-1.124041612584176E-2</v>
      </c>
    </row>
    <row r="71" spans="1:4" x14ac:dyDescent="0.2">
      <c r="A71" t="s">
        <v>80</v>
      </c>
      <c r="B71" t="s">
        <v>83</v>
      </c>
      <c r="C71">
        <v>-2.535371366434763</v>
      </c>
      <c r="D71">
        <v>-2.6108159859658242</v>
      </c>
    </row>
    <row r="76" spans="1:4" x14ac:dyDescent="0.2">
      <c r="A76" t="s">
        <v>5</v>
      </c>
      <c r="B76" t="s">
        <v>64</v>
      </c>
      <c r="C76">
        <v>2.0720057605407178</v>
      </c>
      <c r="D76">
        <v>-1.4844589782382061</v>
      </c>
    </row>
  </sheetData>
  <conditionalFormatting sqref="D3:D5 D1 D7:D74 D76:D1048576">
    <cfRule type="colorScale" priority="29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30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31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32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D2">
    <cfRule type="colorScale" priority="25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26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27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28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D6">
    <cfRule type="colorScale" priority="21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22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23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24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H48">
    <cfRule type="colorScale" priority="17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18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19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20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D75">
    <cfRule type="colorScale" priority="13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14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15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16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H82">
    <cfRule type="colorScale" priority="9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10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11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12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H88">
    <cfRule type="colorScale" priority="5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6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7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8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H94">
    <cfRule type="colorScale" priority="1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2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3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4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8"/>
  <sheetViews>
    <sheetView workbookViewId="0">
      <selection activeCell="I26" sqref="I26"/>
    </sheetView>
  </sheetViews>
  <sheetFormatPr baseColWidth="10" defaultRowHeight="16" x14ac:dyDescent="0.2"/>
  <cols>
    <col min="13" max="13" width="10.83203125" style="5" customWidth="1"/>
    <col min="14" max="14" width="10.83203125" style="1" customWidth="1"/>
  </cols>
  <sheetData>
    <row r="1" spans="1:4" x14ac:dyDescent="0.2">
      <c r="A1" t="s">
        <v>0</v>
      </c>
      <c r="B1" t="s">
        <v>52</v>
      </c>
      <c r="C1">
        <v>5.7938931220311494</v>
      </c>
      <c r="D1">
        <v>19.587921717399091</v>
      </c>
    </row>
    <row r="2" spans="1:4" x14ac:dyDescent="0.2">
      <c r="A2" t="s">
        <v>55</v>
      </c>
      <c r="B2" t="s">
        <v>10</v>
      </c>
      <c r="C2">
        <v>-23.219496928455161</v>
      </c>
      <c r="D2">
        <v>-15.57149540007558</v>
      </c>
    </row>
    <row r="3" spans="1:4" x14ac:dyDescent="0.2">
      <c r="A3" t="s">
        <v>1</v>
      </c>
      <c r="B3" t="s">
        <v>5</v>
      </c>
      <c r="C3">
        <v>12.56015990788544</v>
      </c>
      <c r="D3">
        <v>5.5224307891820716</v>
      </c>
    </row>
    <row r="4" spans="1:4" x14ac:dyDescent="0.2">
      <c r="A4" t="s">
        <v>66</v>
      </c>
      <c r="B4" t="s">
        <v>8</v>
      </c>
      <c r="C4">
        <v>-13.72587326518423</v>
      </c>
      <c r="D4">
        <v>-8.2464010578196145</v>
      </c>
    </row>
    <row r="5" spans="1:4" x14ac:dyDescent="0.2">
      <c r="A5" t="s">
        <v>2</v>
      </c>
      <c r="B5" t="s">
        <v>7</v>
      </c>
      <c r="C5">
        <v>48.454896892530911</v>
      </c>
      <c r="D5">
        <v>12.91152476552208</v>
      </c>
    </row>
    <row r="6" spans="1:4" x14ac:dyDescent="0.2">
      <c r="A6" t="s">
        <v>50</v>
      </c>
      <c r="B6" t="s">
        <v>9</v>
      </c>
      <c r="C6">
        <v>-27.855862421113539</v>
      </c>
      <c r="D6">
        <v>-7.1718478494422104</v>
      </c>
    </row>
    <row r="7" spans="1:4" x14ac:dyDescent="0.2">
      <c r="A7" t="s">
        <v>83</v>
      </c>
      <c r="B7" t="s">
        <v>86</v>
      </c>
      <c r="C7">
        <v>-22.70881844225622</v>
      </c>
      <c r="D7">
        <v>-13.82234326131478</v>
      </c>
    </row>
    <row r="8" spans="1:4" x14ac:dyDescent="0.2">
      <c r="A8" t="s">
        <v>3</v>
      </c>
      <c r="B8" t="s">
        <v>91</v>
      </c>
      <c r="C8">
        <v>22.864506844834999</v>
      </c>
      <c r="D8">
        <v>8.4380445483379116</v>
      </c>
    </row>
    <row r="13" spans="1:4" x14ac:dyDescent="0.2">
      <c r="A13" t="s">
        <v>1</v>
      </c>
      <c r="B13" t="s">
        <v>5</v>
      </c>
      <c r="C13">
        <v>12.56015990788544</v>
      </c>
      <c r="D13">
        <v>4.0972307184302084</v>
      </c>
    </row>
    <row r="14" spans="1:4" x14ac:dyDescent="0.2">
      <c r="A14" t="s">
        <v>66</v>
      </c>
      <c r="B14" t="s">
        <v>8</v>
      </c>
      <c r="C14">
        <v>-13.72587326518423</v>
      </c>
      <c r="D14">
        <v>-7.1852951347103442</v>
      </c>
    </row>
    <row r="15" spans="1:4" x14ac:dyDescent="0.2">
      <c r="A15" t="s">
        <v>2</v>
      </c>
      <c r="B15" t="s">
        <v>7</v>
      </c>
      <c r="C15">
        <v>48.454896892530911</v>
      </c>
      <c r="D15">
        <v>22.39879487125058</v>
      </c>
    </row>
    <row r="16" spans="1:4" x14ac:dyDescent="0.2">
      <c r="A16" t="s">
        <v>50</v>
      </c>
      <c r="B16" t="s">
        <v>9</v>
      </c>
      <c r="C16">
        <v>-27.855862421113539</v>
      </c>
      <c r="D16">
        <v>-9.1601864141117471</v>
      </c>
    </row>
    <row r="17" spans="1:4" x14ac:dyDescent="0.2">
      <c r="A17" t="s">
        <v>83</v>
      </c>
      <c r="B17" t="s">
        <v>86</v>
      </c>
      <c r="C17">
        <v>-22.70881844225622</v>
      </c>
      <c r="D17">
        <v>-14.231031489525099</v>
      </c>
    </row>
    <row r="18" spans="1:4" x14ac:dyDescent="0.2">
      <c r="A18" t="s">
        <v>3</v>
      </c>
      <c r="B18" t="s">
        <v>91</v>
      </c>
      <c r="C18">
        <v>22.864506844834999</v>
      </c>
      <c r="D18">
        <v>6.7272734502520448</v>
      </c>
    </row>
    <row r="23" spans="1:4" x14ac:dyDescent="0.2">
      <c r="A23" t="s">
        <v>1</v>
      </c>
      <c r="B23" t="s">
        <v>5</v>
      </c>
      <c r="C23">
        <v>12.56015990788544</v>
      </c>
      <c r="D23">
        <v>5.6211116710893609</v>
      </c>
    </row>
    <row r="24" spans="1:4" x14ac:dyDescent="0.2">
      <c r="A24" t="s">
        <v>66</v>
      </c>
      <c r="B24" t="s">
        <v>8</v>
      </c>
      <c r="C24">
        <v>-13.72587326518423</v>
      </c>
      <c r="D24">
        <v>-0.74663969653776685</v>
      </c>
    </row>
    <row r="25" spans="1:4" x14ac:dyDescent="0.2">
      <c r="A25" t="s">
        <v>2</v>
      </c>
      <c r="B25" t="s">
        <v>7</v>
      </c>
      <c r="C25">
        <v>48.454896892530911</v>
      </c>
      <c r="D25">
        <v>10.81984890286309</v>
      </c>
    </row>
    <row r="26" spans="1:4" x14ac:dyDescent="0.2">
      <c r="A26" t="s">
        <v>50</v>
      </c>
      <c r="B26" t="s">
        <v>9</v>
      </c>
      <c r="C26">
        <v>-27.855862421113539</v>
      </c>
      <c r="D26">
        <v>-0.62368779553879794</v>
      </c>
    </row>
    <row r="27" spans="1:4" x14ac:dyDescent="0.2">
      <c r="A27" t="s">
        <v>83</v>
      </c>
      <c r="B27" t="s">
        <v>86</v>
      </c>
      <c r="C27">
        <v>-21.77465151328488</v>
      </c>
      <c r="D27">
        <v>-3.2478018932167192</v>
      </c>
    </row>
    <row r="28" spans="1:4" x14ac:dyDescent="0.2">
      <c r="A28" t="s">
        <v>3</v>
      </c>
      <c r="B28" t="s">
        <v>91</v>
      </c>
      <c r="C28">
        <v>22.066871463626669</v>
      </c>
      <c r="D28">
        <v>8.0283678275682089</v>
      </c>
    </row>
    <row r="33" spans="1:4" x14ac:dyDescent="0.2">
      <c r="A33" t="s">
        <v>1</v>
      </c>
      <c r="B33" t="s">
        <v>5</v>
      </c>
      <c r="C33">
        <v>13.0168399259832</v>
      </c>
      <c r="D33">
        <v>2.7322580750380299</v>
      </c>
    </row>
    <row r="34" spans="1:4" x14ac:dyDescent="0.2">
      <c r="A34" t="s">
        <v>66</v>
      </c>
      <c r="B34" t="s">
        <v>8</v>
      </c>
      <c r="C34">
        <v>-12.801586758557169</v>
      </c>
      <c r="D34">
        <v>-2.371941935636003</v>
      </c>
    </row>
    <row r="35" spans="1:4" x14ac:dyDescent="0.2">
      <c r="A35" t="s">
        <v>2</v>
      </c>
      <c r="B35" t="s">
        <v>7</v>
      </c>
      <c r="C35">
        <v>48.674695588881853</v>
      </c>
      <c r="D35">
        <v>11.96365124444171</v>
      </c>
    </row>
    <row r="36" spans="1:4" x14ac:dyDescent="0.2">
      <c r="A36" t="s">
        <v>50</v>
      </c>
      <c r="B36" t="s">
        <v>9</v>
      </c>
      <c r="C36">
        <v>-28.37552066669107</v>
      </c>
      <c r="D36">
        <v>-6.0764885130415491</v>
      </c>
    </row>
    <row r="37" spans="1:4" x14ac:dyDescent="0.2">
      <c r="A37" t="s">
        <v>83</v>
      </c>
      <c r="B37" t="s">
        <v>86</v>
      </c>
      <c r="C37">
        <v>-21.77465151328488</v>
      </c>
      <c r="D37">
        <v>-11.525619700544659</v>
      </c>
    </row>
    <row r="38" spans="1:4" x14ac:dyDescent="0.2">
      <c r="A38" t="s">
        <v>3</v>
      </c>
      <c r="B38" t="s">
        <v>91</v>
      </c>
      <c r="C38">
        <v>22.066871463626669</v>
      </c>
      <c r="D38">
        <v>10.518100852513649</v>
      </c>
    </row>
  </sheetData>
  <conditionalFormatting sqref="D76:D1048576 D1:D74">
    <cfRule type="colorScale" priority="21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22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23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24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H48">
    <cfRule type="colorScale" priority="17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18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19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20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D75">
    <cfRule type="colorScale" priority="13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14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15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16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H82">
    <cfRule type="colorScale" priority="9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10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11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12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H88">
    <cfRule type="colorScale" priority="5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6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7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8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conditionalFormatting sqref="H94">
    <cfRule type="colorScale" priority="1">
      <colorScale>
        <cfvo type="num" val="-25"/>
        <cfvo type="num" val="0"/>
        <cfvo type="num" val="25"/>
        <color rgb="FF00B050"/>
        <color rgb="FFFF7600"/>
        <color rgb="FF00B050"/>
      </colorScale>
    </cfRule>
    <cfRule type="colorScale" priority="2">
      <colorScale>
        <cfvo type="num" val="-25"/>
        <cfvo type="num" val="0"/>
        <cfvo type="num" val="25"/>
        <color rgb="FF00B050"/>
        <color rgb="FFFFC000"/>
        <color rgb="FF00B050"/>
      </colorScale>
    </cfRule>
    <cfRule type="colorScale" priority="3">
      <colorScale>
        <cfvo type="num" val="-25"/>
        <cfvo type="num" val="0"/>
        <cfvo type="num" val="25"/>
        <color rgb="FF00B050"/>
        <color rgb="FFFFFF00"/>
        <color rgb="FF00B050"/>
      </colorScale>
    </cfRule>
    <cfRule type="colorScale" priority="4">
      <colorScale>
        <cfvo type="num" val="-25"/>
        <cfvo type="num" val="0"/>
        <cfvo type="num" val="25"/>
        <color rgb="FF00B050"/>
        <color rgb="FFFF00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Games</vt:lpstr>
      <vt:lpstr>Sheet1</vt:lpstr>
      <vt:lpstr>Filler</vt:lpstr>
      <vt:lpstr>Scores</vt:lpstr>
      <vt:lpstr>Dictionary</vt:lpstr>
      <vt:lpstr>Record</vt:lpstr>
      <vt:lpstr>Round 1</vt:lpstr>
      <vt:lpstr>Round 2</vt:lpstr>
      <vt:lpstr>Sweet 16</vt:lpstr>
      <vt:lpstr>Elite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2023-01-03T17:10:14Z</dcterms:created>
  <dcterms:modified xsi:type="dcterms:W3CDTF">2023-03-18T02:05:03Z</dcterms:modified>
</cp:coreProperties>
</file>