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59C503AE-03F5-4B4D-BDD6-C0BD94F2EF67}" xr6:coauthVersionLast="47" xr6:coauthVersionMax="47" xr10:uidLastSave="{00000000-0000-0000-0000-000000000000}"/>
  <bookViews>
    <workbookView xWindow="-120" yWindow="-120" windowWidth="29040" windowHeight="1572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6" i="1" l="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<sst xmlns="http://schemas.openxmlformats.org/spreadsheetml/2006/main" count="434" uniqueCount="299">
  <si>
    <t>This statue honors the god Astilabor</t>
  </si>
  <si>
    <t>City Square</t>
  </si>
  <si>
    <t>Inn</t>
  </si>
  <si>
    <t>Owned by Alain Mudslinger (see Merisyl: Political Powers)</t>
  </si>
  <si>
    <t>Park</t>
  </si>
  <si>
    <t>Dedicated to Szalavalar (Map location B.7)</t>
  </si>
  <si>
    <t>Day clerk is Hollis Keensight (see Merisyl: Political Powers)</t>
  </si>
  <si>
    <t>14a</t>
  </si>
  <si>
    <t>Manufacturing</t>
  </si>
  <si>
    <t>14b</t>
  </si>
  <si>
    <t>Shop</t>
  </si>
  <si>
    <t>Specializing in cheeses of all sorts.</t>
  </si>
  <si>
    <t>Tavern</t>
  </si>
  <si>
    <t>A tavern catering to Ixen</t>
  </si>
  <si>
    <t>Bakery</t>
  </si>
  <si>
    <t>Home</t>
  </si>
  <si>
    <t>See Merisyl: Political Powers</t>
  </si>
  <si>
    <t>Shop/Home</t>
  </si>
  <si>
    <t>A moneychanger’s office and home.</t>
  </si>
  <si>
    <t>Docks</t>
  </si>
  <si>
    <t>Home (Lavish)</t>
  </si>
  <si>
    <t>Collects taxes and tribute on behalf of the city council.</t>
  </si>
  <si>
    <t>Offers tattooing</t>
  </si>
  <si>
    <t>Leatherworker specializing in saddles and riding gear.  Includes exotic items such as harnesses for riding dragons and rocs.</t>
  </si>
  <si>
    <t>Sells potions.</t>
  </si>
  <si>
    <t>This is the temple to Vivlorean, the Korthjach Goddess of life, death, rebirth and renewal. </t>
  </si>
  <si>
    <t>Dedicated to Haryxmi </t>
  </si>
  <si>
    <t>Dedicated to Ator </t>
  </si>
  <si>
    <t>Dedicated to  Khirr </t>
  </si>
  <si>
    <t>Dedicated to Premyzic </t>
  </si>
  <si>
    <t>Dedicated to the dark side of human nature, this temple celebrates hedonistic pleasures, vices and forbidden desires.  Always in conflict with the Athear of Justice and frequently in conflict with the Athear of Trade, the financial power of the Athear of Night gives them significant sway in the city. </t>
  </si>
  <si>
    <t>Dedicated to Caltolav </t>
  </si>
  <si>
    <t>Dedicated to Endrell </t>
  </si>
  <si>
    <t>Dedicated to Zelagiur </t>
  </si>
  <si>
    <t>This is a temple dedicated not to any deity, but to the concept that the strength and ability of non-draconic races is significant and meaningful, and should be appreciated and celebrated.   Its members are known as the Order of Humanity.  </t>
  </si>
  <si>
    <t>News outlet</t>
  </si>
  <si>
    <t>Government Offices</t>
  </si>
  <si>
    <t>The Council Exchange is the building in which all government activity for the city takes place.</t>
  </si>
  <si>
    <t>Draconic for “Violet Tower”, this 8 story tower is the home of the mage known as “The Father”.</t>
  </si>
  <si>
    <t>Orphanage</t>
  </si>
  <si>
    <t>15 girls, 12 boys, ages from 0 to 16.</t>
  </si>
  <si>
    <t>Sells weapons and armor.</t>
  </si>
  <si>
    <t>Cures and tans leather for use by tailors, armorers, etc.</t>
  </si>
  <si>
    <t>Sells leather goods.</t>
  </si>
  <si>
    <t>Caters primarily to Magistrates.</t>
  </si>
  <si>
    <t>Toymaker</t>
  </si>
  <si>
    <t>Pet shop</t>
  </si>
  <si>
    <t>This inn/tavern is one of the most expensive in the Free City, catering to the movers and shakers of the city.</t>
  </si>
  <si>
    <t>Boarding House</t>
  </si>
  <si>
    <t>Museum</t>
  </si>
  <si>
    <t>Brothel</t>
  </si>
  <si>
    <t>Adventuring supplies.</t>
  </si>
  <si>
    <t>Unshekvir offers boarding for horses, and rental of horses.</t>
  </si>
  <si>
    <t>Scribing services.</t>
  </si>
  <si>
    <t>This inn caters primarily to Dwarven customers.</t>
  </si>
  <si>
    <t>School</t>
  </si>
  <si>
    <t>Weaving</t>
  </si>
  <si>
    <t>Silver smith.</t>
  </si>
  <si>
    <t>Arena</t>
  </si>
  <si>
    <t>Launderer</t>
  </si>
  <si>
    <t>Playhouse</t>
  </si>
  <si>
    <t>Fortune teller</t>
  </si>
  <si>
    <t>Lanthwip specializes in facilitating the sale and purchase of homes.</t>
  </si>
  <si>
    <t>Wood carvings.</t>
  </si>
  <si>
    <t>Fresh fruits and vegetables.</t>
  </si>
  <si>
    <t>Stables</t>
  </si>
  <si>
    <t>Saddles, bridles and all other horse related equipment.</t>
  </si>
  <si>
    <t>Embassy House</t>
  </si>
  <si>
    <t>Prison</t>
  </si>
  <si>
    <t>Specializes in the slave trade.</t>
  </si>
  <si>
    <t>Kiln-fired clay goods.</t>
  </si>
  <si>
    <t>Woodworking</t>
  </si>
  <si>
    <t>The name says it all...</t>
  </si>
  <si>
    <t>A collection of booths and display areas for the artists (and those who fancy themselves talented) to display their works for purchase.</t>
  </si>
  <si>
    <t>Sales, canvas, and other ship-related goods.</t>
  </si>
  <si>
    <t>Shipbuilders</t>
  </si>
  <si>
    <t>Saw mill</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</si>
  <si>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</si>
  <si>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</si>
  <si>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</si>
  <si>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</si>
  <si>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</si>
  <si>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</si>
  <si>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</si>
  <si>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Pet Shop</t>
  </si>
  <si>
    <t>Racetrack</t>
  </si>
  <si>
    <t>Home of Timrick, a mason.</t>
  </si>
  <si>
    <t>Tower</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</si>
  <si>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</si>
  <si>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</si>
  <si>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</si>
  <si>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</si>
  <si>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</si>
  <si>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</si>
  <si>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</si>
  <si>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</si>
  <si>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A single-story house with a large basement, this is where Wharven Kelsbedder has made his residence.</t>
  </si>
  <si>
    <t>The shopkeeper, Kailen Tapper, has been known to sell minor poisons.</t>
  </si>
  <si>
    <t>Tailor</t>
  </si>
  <si>
    <t>This is the Estate of the powerful Wielder Alvyx Petrov.</t>
  </si>
  <si>
    <t>Tavern / Gambling Hall</t>
  </si>
  <si>
    <t>Seedy tavern which fronts high-stakes poker games</t>
  </si>
  <si>
    <t>Pet Store</t>
  </si>
  <si>
    <t>Wildlife removal services &amp; pest control.</t>
  </si>
  <si>
    <t>Tattoo parlor</t>
  </si>
  <si>
    <t>Bowmaker / Fletcher</t>
  </si>
  <si>
    <t>Taxidermy shop run by Cabzel Porlune</t>
  </si>
  <si>
    <t>Popular hangout of the River of True Blood</t>
  </si>
  <si>
    <t>This spot is popular with the locals, who enjoy the tall tales told by the proprietor, Arkavix (a Tamgol) and the band of former adventurers he's attracted as regular patrons.</t>
  </si>
  <si>
    <t>Name</t>
  </si>
  <si>
    <t>Type</t>
  </si>
  <si>
    <t>Notes</t>
  </si>
  <si>
    <t>This Athear is dedicated to the concept of balance, and the importance of avoiding extremes.  Devoted primarily to philosophical musings on this topic, they tend to accumulate the least wealth – and therefore wield the least power.  Their patron Goddess is Nuvria.</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</si>
  <si>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</si>
  <si>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</si>
  <si>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</si>
  <si>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</si>
  <si>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</si>
  <si>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</si>
  <si>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</si>
  <si>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Fountain of the Six Shrines</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</si>
  <si>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</si>
  <si>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</si>
  <si>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</si>
  <si>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</si>
  <si>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</si>
  <si>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</si>
  <si>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</si>
  <si>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</si>
  <si>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</si>
  <si>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</si>
  <si>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</si>
  <si>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</si>
  <si>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</si>
  <si>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</si>
  <si>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</si>
  <si>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</si>
  <si>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</si>
  <si>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</si>
  <si>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Residence: Trinja Whiteice</t>
  </si>
  <si>
    <t>Medalain Hall</t>
  </si>
  <si>
    <t>Residence: Terkvajkiz</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</si>
  <si>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</si>
  <si>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</si>
  <si>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</si>
  <si>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</si>
  <si>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</si>
  <si>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</si>
  <si>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</si>
  <si>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</si>
  <si>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</si>
  <si>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</si>
  <si>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</si>
  <si>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</si>
  <si>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</si>
  <si>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</si>
  <si>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</si>
  <si>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</si>
  <si>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</si>
  <si>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</si>
  <si>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</si>
  <si>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</si>
  <si>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</si>
  <si>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</si>
  <si>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</si>
  <si>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</si>
  <si>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</si>
  <si>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Main sewer outflow</t>
  </si>
  <si>
    <t>Tzantor's Broadsheets</t>
  </si>
  <si>
    <t>Council Exchange</t>
  </si>
  <si>
    <t>Tavrix Ulcha</t>
  </si>
  <si>
    <t>Mistress Capachic's Home for Children</t>
  </si>
  <si>
    <t>Cold Truth</t>
  </si>
  <si>
    <t>Perivale's Outfittery</t>
  </si>
  <si>
    <t>Meyville's Tannery</t>
  </si>
  <si>
    <t>Leather Goods</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</si>
  <si>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</si>
  <si>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</si>
  <si>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</si>
  <si>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</si>
  <si>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</si>
  <si>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</si>
  <si>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</si>
  <si>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</si>
  <si>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</si>
  <si>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</si>
  <si>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</si>
  <si>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</si>
  <si>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</si>
  <si>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</si>
  <si>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</si>
  <si>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</si>
  <si>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</si>
  <si>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</si>
  <si>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</si>
  <si>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</si>
  <si>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Butcher</t>
  </si>
  <si>
    <t>Starshine</t>
  </si>
  <si>
    <t>Bright Morning</t>
  </si>
  <si>
    <t>Prismatic Arena</t>
  </si>
  <si>
    <t>The Victory Cup</t>
  </si>
  <si>
    <t>Fergal's Finest</t>
  </si>
  <si>
    <t>Aodar Mercantile Center for Education</t>
  </si>
  <si>
    <t>Metta the Laundress</t>
  </si>
  <si>
    <t>Aodar Players</t>
  </si>
  <si>
    <t>Jester's</t>
  </si>
  <si>
    <t>Madam Oviovix – Speaker of Dreams</t>
  </si>
  <si>
    <t>Grand Yard</t>
  </si>
  <si>
    <t>Lanthwip's House Broker</t>
  </si>
  <si>
    <t>Bartur's Wood Carvings</t>
  </si>
  <si>
    <t>Produce</t>
  </si>
  <si>
    <t>Towers of Perault</t>
  </si>
  <si>
    <t>Dreblin's Stables</t>
  </si>
  <si>
    <t>Tack-n-Harness</t>
  </si>
  <si>
    <t>Coral Corner</t>
  </si>
  <si>
    <t>Achuak Hoardland Embassy</t>
  </si>
  <si>
    <t>Embassy of Aujir Hoardland</t>
  </si>
  <si>
    <t>Embassy of Aurix Reslendancy</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</si>
  <si>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</si>
  <si>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</si>
  <si>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</si>
  <si>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</si>
  <si>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</si>
  <si>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</si>
  <si>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</si>
  <si>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</si>
  <si>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</si>
  <si>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</si>
  <si>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</si>
  <si>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</si>
  <si>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Slavery</t>
  </si>
  <si>
    <t>Yngrabbok's Pottery</t>
  </si>
  <si>
    <t>Cozy of the Night</t>
  </si>
  <si>
    <t>Pyril's</t>
  </si>
  <si>
    <t>Cover of Dusk</t>
  </si>
  <si>
    <t>Sandwiches and Meat Pies</t>
  </si>
  <si>
    <t>Gallery of the Gifted</t>
  </si>
  <si>
    <t>Sails and Canvas</t>
  </si>
  <si>
    <t>Crenneleth and Sons</t>
  </si>
  <si>
    <t>Sawmill</t>
  </si>
  <si>
    <t>Wagon maker</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</si>
  <si>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</si>
  <si>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</si>
  <si>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</si>
  <si>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</si>
  <si>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</si>
  <si>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</si>
  <si>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</si>
  <si>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</si>
  <si>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</si>
  <si>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</si>
  <si>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</si>
  <si>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</si>
  <si>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</si>
  <si>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</si>
  <si>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</si>
  <si>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</si>
  <si>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</si>
  <si>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</si>
  <si>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</si>
  <si>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</si>
  <si>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</si>
  <si>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</si>
  <si>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</si>
  <si>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</si>
  <si>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</si>
  <si>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</si>
  <si>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</si>
  <si>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</si>
  <si>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</si>
  <si>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</si>
  <si>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</si>
  <si>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</si>
  <si>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</si>
  <si>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</si>
  <si>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</si>
  <si>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</si>
  <si>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</si>
  <si>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</si>
  <si>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</si>
  <si>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</si>
  <si>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</si>
  <si>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</si>
  <si>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</si>
  <si>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</si>
  <si>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</si>
  <si>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</si>
  <si>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</si>
  <si>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</si>
  <si>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</si>
  <si>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</si>
  <si>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</si>
  <si>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</si>
  <si>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</si>
  <si>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</si>
  <si>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</si>
  <si>
    <t>Guild</t>
  </si>
  <si>
    <t>A loosely-organized guild of historians, researchers and others driven by a quest of knowledge.</t>
  </si>
  <si>
    <t>An organization dedicated to ensuring that tradesmen are fairly treated by the merchant consortiums of the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</si>
</sst>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172B4D"/>
      <name val="Segoe UI"/>
      <family val="2"/>
    </font>
    <font>
      <sz val="11"/>
      <color rgb="FF091E42"/>
      <name val="Segoe UI"/>
      <family val="2"/>
    </font>
    <font>
      <u/>
      <sz val="11"/>
      <color theme="10"/>
      <name val="Aptos Narrow"/>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2" fillId="2" borderId="0" xfId="0" applyFont="1" applyFill="1" applyAlignment="1">
      <alignment horizontal="left" vertical="center" wrapText="1" indent="1"/>
    </xf>
    <xf numFmtId="0" fontId="2" fillId="2" borderId="0" xfId="0" applyFont="1" applyFill="1" applyAlignment="1">
      <alignment horizontal="left" vertical="top" wrapText="1" indent="1"/>
    </xf>
    <xf numFmtId="0" fontId="3" fillId="2" borderId="0" xfId="0" applyFont="1" applyFill="1" applyAlignment="1">
      <alignment horizontal="left" vertical="center" wrapText="1" indent="1"/>
    </xf>
    <xf numFmtId="0" fontId="4" fillId="2" borderId="0" xfId="1" applyFill="1" applyAlignment="1">
      <alignment horizontal="left" vertical="center" wrapText="1" indent="1"/>
    </xf>
    <xf numFmtId="0" fontId="1" fillId="0" borderId="0" xfId="0" applyFont="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ew.merisyl.com/deities/nuvria/" TargetMode="External"/><Relationship Id="rId3" Type="http://schemas.openxmlformats.org/officeDocument/2006/relationships/hyperlink" Target="https://new.merisyl.com/deities/ator/" TargetMode="External"/><Relationship Id="rId7" Type="http://schemas.openxmlformats.org/officeDocument/2006/relationships/hyperlink" Target="https://new.merisyl.com/deities/endrell/" TargetMode="External"/><Relationship Id="rId2" Type="http://schemas.openxmlformats.org/officeDocument/2006/relationships/hyperlink" Target="https://new.merisyl.com/deities/haryxmi/" TargetMode="External"/><Relationship Id="rId1" Type="http://schemas.openxmlformats.org/officeDocument/2006/relationships/hyperlink" Target="https://new.merisyl.com/deities/vivlorean/" TargetMode="External"/><Relationship Id="rId6" Type="http://schemas.openxmlformats.org/officeDocument/2006/relationships/hyperlink" Target="https://new.merisyl.com/deities/caltolav/" TargetMode="External"/><Relationship Id="rId11" Type="http://schemas.openxmlformats.org/officeDocument/2006/relationships/printerSettings" Target="../printerSettings/printerSettings1.bin"/><Relationship Id="rId5" Type="http://schemas.openxmlformats.org/officeDocument/2006/relationships/hyperlink" Target="https://new.merisyl.com/deities/premyzic/" TargetMode="External"/><Relationship Id="rId10" Type="http://schemas.openxmlformats.org/officeDocument/2006/relationships/hyperlink" Target="https://new.merisyl.com/deities/szalavalar/" TargetMode="External"/><Relationship Id="rId4" Type="http://schemas.openxmlformats.org/officeDocument/2006/relationships/hyperlink" Target="https://new.merisyl.com/deities/khirr/" TargetMode="External"/><Relationship Id="rId9" Type="http://schemas.openxmlformats.org/officeDocument/2006/relationships/hyperlink" Target="https://new.merisyl.com/deities/zelagi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H135" workbookViewId="0">
      <selection activeCell="H2" sqref="H2:H166"/>
    </sheetView>
  </sheetViews>
  <sheetFormatPr defaultRowHeight="15" x14ac:dyDescent="0.25"/>
  <cols>
    <col min="1" max="1" width="7.28515625" bestFit="1" customWidth="1"/>
    <col min="2" max="2" width="35.85546875" bestFit="1" customWidth="1"/>
    <col min="3" max="3" width="10" bestFit="1" customWidth="1"/>
    <col min="4" max="4" width="8.85546875" bestFit="1" customWidth="1"/>
    <col min="5" max="5" width="124.42578125" bestFit="1" customWidth="1"/>
    <col min="6" max="6" width="24.7109375" bestFit="1" customWidth="1"/>
    <col min="7" max="7" width="142.85546875" bestFit="1" customWidth="1"/>
    <col min="8" max="8" width="255.7109375" bestFit="1" customWidth="1"/>
  </cols>
  <sheetData>
    <row r="1" spans="1:8" x14ac:dyDescent="0.25">
      <c r="A1" s="5" t="s">
        <v>116</v>
      </c>
      <c r="B1" s="5" t="s">
        <v>109</v>
      </c>
      <c r="C1" s="5" t="s">
        <v>117</v>
      </c>
      <c r="D1" s="5" t="s">
        <v>118</v>
      </c>
      <c r="E1" s="5" t="s">
        <v>119</v>
      </c>
      <c r="F1" s="5" t="s">
        <v>110</v>
      </c>
      <c r="G1" s="5" t="s">
        <v>111</v>
      </c>
      <c r="H1" s="5" t="s">
        <v>279</v>
      </c>
    </row>
    <row r="2" spans="1:8" ht="16.5" x14ac:dyDescent="0.25">
      <c r="A2" s="1">
        <v>1</v>
      </c>
      <c r="B2" s="1" t="s">
        <v>120</v>
      </c>
      <c r="C2" s="1">
        <v>-3004</v>
      </c>
      <c r="D2" s="1">
        <v>-2876</v>
      </c>
      <c r="E2" s="6" t="str">
        <f>"https://new.merisyl.com/gazette/chayle/aodar/aodar-free-city-map/?lng="&amp;C2&amp;"&amp;lat="&amp;D2&amp;"&amp;zoom=8"&amp;"||"&amp;B2</f>
        <v>https://new.merisyl.com/gazette/chayle/aodar/aodar-free-city-map/?lng=-3004&amp;lat=-2876&amp;zoom=8||Fountain of the Six Shrines</v>
      </c>
      <c r="F2" s="1" t="s">
        <v>275</v>
      </c>
      <c r="G2" s="1" t="s">
        <v>0</v>
      </c>
      <c r="H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"&amp;CHAR(34)&amp;"&lt;strong&gt;"&amp;B2&amp;"&lt;/strong&gt;&lt;br&gt;"&amp;G2&amp;CHAR(34)&amp;","&amp;CHAR(34)&amp;"marker-group"&amp;CHAR(34)&amp;": "&amp;CHAR(34)&amp;""&amp;F2&amp;CHAR(34)&amp;","&amp;CHAR(34)&amp;"ID"&amp;CHAR(34)&amp;": "&amp;CHAR(34)&amp;"1"&amp;CHAR(34)&amp;" }," &amp; ""&amp;CHAR(34)&amp;"geometry"&amp;CHAR(34)&amp;": {"&amp;CHAR(34)&amp;"type"&amp;CHAR(34)&amp;": "&amp;CHAR(34)&amp;"Point"&amp;CHAR(34)&amp;","&amp;CHAR(34)&amp;"coordinates"&amp;CHAR(34)&amp;": ["&amp;IF(ISBLANK(C2), 0, C2)&amp;","&amp;IF(ISBLANK(D2), 0, D2)&amp;"]}},"</f>
        <v>{"type": "Feature","properties": {"marker-color": "#7e7e7e","fill": "#7e7e7e", "stroke": "#555555","marker-size": "medium","marker-symbol": "","popup-text": "&lt;strong&gt;Fountain of the Six Shrines&lt;/strong&gt;&lt;br&gt;This statue honors the god Astilabor","marker-group": "Landmark","ID": "1" },"geometry": {"type": "Point","coordinates": [-3004,-2876]}},</v>
      </c>
    </row>
    <row r="3" spans="1:8" ht="16.5" x14ac:dyDescent="0.25">
      <c r="A3" s="1">
        <v>2</v>
      </c>
      <c r="B3" s="1" t="s">
        <v>121</v>
      </c>
      <c r="C3" s="1">
        <v>-5004</v>
      </c>
      <c r="D3" s="1">
        <v>-6892</v>
      </c>
      <c r="E3" s="6" t="str">
        <f t="shared" ref="E3:E66" si="0">"https://new.merisyl.com/gazette/chayle/aodar/aodar-free-city-map/?lng="&amp;C3&amp;"&amp;lat="&amp;D3&amp;"&amp;zoom=8"&amp;"||"&amp;B3</f>
        <v>https://new.merisyl.com/gazette/chayle/aodar/aodar-free-city-map/?lng=-5004&amp;lat=-6892&amp;zoom=8||Trade Plaza</v>
      </c>
      <c r="F3" s="1" t="s">
        <v>276</v>
      </c>
      <c r="G3" s="2"/>
      <c r="H3" t="str">
        <f t="shared" ref="H3:H66" si="1">"{"&amp;CHAR(34)&amp;"type"&amp;CHAR(34)&amp;":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"&amp;CHAR(34)&amp;"&lt;strong&gt;"&amp;B3&amp;"&lt;/strong&gt;&lt;br&gt;"&amp;G3&amp;CHAR(34)&amp;","&amp;CHAR(34)&amp;"marker-group"&amp;CHAR(34)&amp;": "&amp;CHAR(34)&amp;""&amp;F3&amp;CHAR(34)&amp;","&amp;CHAR(34)&amp;"ID"&amp;CHAR(34)&amp;": "&amp;CHAR(34)&amp;"1"&amp;CHAR(34)&amp;" }," &amp; ""&amp;CHAR(34)&amp;"geometry"&amp;CHAR(34)&amp;": {"&amp;CHAR(34)&amp;"type"&amp;CHAR(34)&amp;": "&amp;CHAR(34)&amp;"Point"&amp;CHAR(34)&amp;","&amp;CHAR(34)&amp;"coordinates"&amp;CHAR(34)&amp;": ["&amp;IF(ISBLANK(C3), 0, C3)&amp;","&amp;IF(ISBLANK(D3), 0, D3)&amp;"]}},"</f>
        <v>{"type": "Feature","properties": {"marker-color": "#7e7e7e","fill": "#7e7e7e", "stroke": "#555555","marker-size": "medium","marker-symbol": "","popup-text": "&lt;strong&gt;Trade Plaza&lt;/strong&gt;&lt;br&gt;","marker-group": "Commercial","ID": "1" },"geometry": {"type": "Point","coordinates": [-5004,-6892]}},</v>
      </c>
    </row>
    <row r="4" spans="1:8" ht="33" x14ac:dyDescent="0.25">
      <c r="A4" s="1">
        <v>3</v>
      </c>
      <c r="B4" s="1" t="s">
        <v>122</v>
      </c>
      <c r="C4" s="1">
        <v>-9754</v>
      </c>
      <c r="D4" s="1">
        <v>-7458</v>
      </c>
      <c r="E4" s="6" t="str">
        <f t="shared" si="0"/>
        <v>https://new.merisyl.com/gazette/chayle/aodar/aodar-free-city-map/?lng=-9754&amp;lat=-7458&amp;zoom=8||The Little Market</v>
      </c>
      <c r="F4" s="1" t="s">
        <v>276</v>
      </c>
      <c r="G4" s="2" t="s">
        <v>115</v>
      </c>
      <c r="H4" t="str">
        <f t="shared" si="1"/>
        <v>{"type": "Feature","properties": {"marker-color": "#7e7e7e","fill": "#7e7e7e", "stroke": "#555555","marker-size": "medium","marker-symbol": "","popup-text": "&lt;strong&gt;The Little Market&lt;/strong&gt;&lt;br&gt;A collection of small booths and display areas available for rent by the day, week or month for asporint tradespersons or crafters to display their wares.","marker-group": "Commercial","ID": "1" },"geometry": {"type": "Point","coordinates": [-9754,-7458]}},</v>
      </c>
    </row>
    <row r="5" spans="1:8" ht="16.5" x14ac:dyDescent="0.25">
      <c r="A5" s="1">
        <v>4</v>
      </c>
      <c r="B5" s="1" t="s">
        <v>123</v>
      </c>
      <c r="C5" s="1">
        <v>-684</v>
      </c>
      <c r="D5" s="1">
        <v>-11224</v>
      </c>
      <c r="E5" s="6" t="str">
        <f t="shared" si="0"/>
        <v>https://new.merisyl.com/gazette/chayle/aodar/aodar-free-city-map/?lng=-684&amp;lat=-11224&amp;zoom=8||The Peddlers’ Palliate</v>
      </c>
      <c r="F5" s="1" t="s">
        <v>277</v>
      </c>
      <c r="G5" s="1" t="s">
        <v>3</v>
      </c>
      <c r="H5" t="str">
        <f t="shared" si="1"/>
        <v>{"type": "Feature","properties": {"marker-color": "#7e7e7e","fill": "#7e7e7e", "stroke": "#555555","marker-size": "medium","marker-symbol": "","popup-text": "&lt;strong&gt;The Peddlers’ Palliate&lt;/strong&gt;&lt;br&gt;Owned by Alain Mudslinger (see Merisyl: Political Powers)","marker-group": "Inns and Taverns","ID": "1" },"geometry": {"type": "Point","coordinates": [-684,-11224]}},</v>
      </c>
    </row>
    <row r="6" spans="1:8" ht="16.5" x14ac:dyDescent="0.25">
      <c r="A6" s="1">
        <v>5</v>
      </c>
      <c r="B6" s="1" t="s">
        <v>124</v>
      </c>
      <c r="C6" s="1">
        <v>-5297</v>
      </c>
      <c r="D6" s="1">
        <v>-15230</v>
      </c>
      <c r="E6" s="6" t="str">
        <f t="shared" si="0"/>
        <v>https://new.merisyl.com/gazette/chayle/aodar/aodar-free-city-map/?lng=-5297&amp;lat=-15230&amp;zoom=8||Beacon of Lev Venix</v>
      </c>
      <c r="F6" s="1" t="s">
        <v>275</v>
      </c>
      <c r="G6" s="2"/>
      <c r="H6" t="str">
        <f t="shared" si="1"/>
        <v>{"type": "Feature","properties": {"marker-color": "#7e7e7e","fill": "#7e7e7e", "stroke": "#555555","marker-size": "medium","marker-symbol": "","popup-text": "&lt;strong&gt;Beacon of Lev Venix&lt;/strong&gt;&lt;br&gt;","marker-group": "Landmark","ID": "1" },"geometry": {"type": "Point","coordinates": [-5297,-15230]}},</v>
      </c>
    </row>
    <row r="7" spans="1:8" ht="16.5" x14ac:dyDescent="0.25">
      <c r="A7" s="1">
        <v>6</v>
      </c>
      <c r="B7" s="1" t="s">
        <v>125</v>
      </c>
      <c r="C7" s="1">
        <v>13184</v>
      </c>
      <c r="D7" s="1">
        <v>-4464</v>
      </c>
      <c r="E7" s="6" t="str">
        <f t="shared" si="0"/>
        <v>https://new.merisyl.com/gazette/chayle/aodar/aodar-free-city-map/?lng=13184&amp;lat=-4464&amp;zoom=8||Park of the Golden Dawn</v>
      </c>
      <c r="F7" s="1" t="s">
        <v>4</v>
      </c>
      <c r="G7" s="2"/>
      <c r="H7" t="str">
        <f t="shared" si="1"/>
        <v>{"type": "Feature","properties": {"marker-color": "#7e7e7e","fill": "#7e7e7e", "stroke": "#555555","marker-size": "medium","marker-symbol": "","popup-text": "&lt;strong&gt;Park of the Golden Dawn&lt;/strong&gt;&lt;br&gt;","marker-group": "Park","ID": "1" },"geometry": {"type": "Point","coordinates": [13184,-4464]}},</v>
      </c>
    </row>
    <row r="8" spans="1:8" ht="16.5" x14ac:dyDescent="0.25">
      <c r="A8" s="1">
        <v>7</v>
      </c>
      <c r="B8" s="1" t="s">
        <v>126</v>
      </c>
      <c r="C8" s="1">
        <v>-2990</v>
      </c>
      <c r="D8" s="1">
        <v>-6502</v>
      </c>
      <c r="E8" s="6" t="str">
        <f t="shared" si="0"/>
        <v>https://new.merisyl.com/gazette/chayle/aodar/aodar-free-city-map/?lng=-2990&amp;lat=-6502&amp;zoom=8||Athear of Justice</v>
      </c>
      <c r="F8" s="1" t="s">
        <v>278</v>
      </c>
      <c r="G8" s="6" t="s">
        <v>5</v>
      </c>
      <c r="H8" t="str">
        <f t="shared" si="1"/>
        <v>{"type": "Feature","properties": {"marker-color": "#7e7e7e","fill": "#7e7e7e", "stroke": "#555555","marker-size": "medium","marker-symbol": "","popup-text": "&lt;strong&gt;Athear of Justice&lt;/strong&gt;&lt;br&gt;Dedicated to Szalavalar (Map location B.7)","marker-group": "Religious","ID": "1" },"geometry": {"type": "Point","coordinates": [-2990,-6502]}},</v>
      </c>
    </row>
    <row r="9" spans="1:8" ht="16.5" x14ac:dyDescent="0.25">
      <c r="A9" s="1">
        <v>8</v>
      </c>
      <c r="B9" s="1" t="s">
        <v>280</v>
      </c>
      <c r="C9" s="1">
        <v>-2506</v>
      </c>
      <c r="D9" s="1">
        <v>3038</v>
      </c>
      <c r="E9" s="6" t="str">
        <f t="shared" si="0"/>
        <v>https://new.merisyl.com/gazette/chayle/aodar/aodar-free-city-map/?lng=-2506&amp;lat=3038&amp;zoom=8||Abyssal Claw</v>
      </c>
      <c r="F9" s="1" t="s">
        <v>275</v>
      </c>
      <c r="G9" s="2" t="s">
        <v>281</v>
      </c>
      <c r="H9" t="str">
        <f t="shared" si="1"/>
        <v>{"type": "Feature","properties": {"marker-color": "#7e7e7e","fill": "#7e7e7e", "stroke": "#555555","marker-size": "medium","marker-symbol": "","popup-text": "&lt;strong&gt;Abyssal Claw&lt;/strong&gt;&lt;br&gt;The location of the Abyssal Claw that was used by Mezrek during the Abyssal Rending to invade Merisyl.","marker-group": "Landmark","ID": "1" },"geometry": {"type": "Point","coordinates": [-2506,3038]}},</v>
      </c>
    </row>
    <row r="10" spans="1:8" ht="16.5" x14ac:dyDescent="0.25">
      <c r="A10" s="1">
        <v>9</v>
      </c>
      <c r="B10" s="1" t="s">
        <v>127</v>
      </c>
      <c r="C10" s="1">
        <v>-6408</v>
      </c>
      <c r="D10" s="1">
        <v>10420</v>
      </c>
      <c r="E10" s="6" t="str">
        <f t="shared" si="0"/>
        <v>https://new.merisyl.com/gazette/chayle/aodar/aodar-free-city-map/?lng=-6408&amp;lat=10420&amp;zoom=8||Park of the Scarlet Dusk</v>
      </c>
      <c r="F10" s="1" t="s">
        <v>4</v>
      </c>
      <c r="G10" s="2"/>
      <c r="H10" t="str">
        <f t="shared" si="1"/>
        <v>{"type": "Feature","properties": {"marker-color": "#7e7e7e","fill": "#7e7e7e", "stroke": "#555555","marker-size": "medium","marker-symbol": "","popup-text": "&lt;strong&gt;Park of the Scarlet Dusk&lt;/strong&gt;&lt;br&gt;","marker-group": "Park","ID": "1" },"geometry": {"type": "Point","coordinates": [-6408,10420]}},</v>
      </c>
    </row>
    <row r="11" spans="1:8" ht="16.5" x14ac:dyDescent="0.25">
      <c r="A11" s="1">
        <v>10</v>
      </c>
      <c r="B11" s="1" t="s">
        <v>128</v>
      </c>
      <c r="C11" s="1">
        <v>-1588</v>
      </c>
      <c r="D11" s="1">
        <v>-11400</v>
      </c>
      <c r="E11" s="6" t="str">
        <f t="shared" si="0"/>
        <v>https://new.merisyl.com/gazette/chayle/aodar/aodar-free-city-map/?lng=-1588&amp;lat=-11400&amp;zoom=8||Debberoth Mercantile Foundation</v>
      </c>
      <c r="F11" s="1" t="s">
        <v>282</v>
      </c>
      <c r="G11" s="2"/>
      <c r="H11" t="str">
        <f t="shared" si="1"/>
        <v>{"type": "Feature","properties": {"marker-color": "#7e7e7e","fill": "#7e7e7e", "stroke": "#555555","marker-size": "medium","marker-symbol": "","popup-text": "&lt;strong&gt;Debberoth Mercantile Foundation&lt;/strong&gt;&lt;br&gt;","marker-group": "Consortium","ID": "1" },"geometry": {"type": "Point","coordinates": [-1588,-11400]}},</v>
      </c>
    </row>
    <row r="12" spans="1:8" ht="33" x14ac:dyDescent="0.25">
      <c r="A12" s="1">
        <v>11</v>
      </c>
      <c r="B12" s="1" t="s">
        <v>129</v>
      </c>
      <c r="C12" s="1">
        <v>-3718</v>
      </c>
      <c r="D12" s="1">
        <v>-3760</v>
      </c>
      <c r="E12" s="6" t="str">
        <f t="shared" si="0"/>
        <v>https://new.merisyl.com/gazette/chayle/aodar/aodar-free-city-map/?lng=-3718&amp;lat=-3760&amp;zoom=8||Eilendere Trade Consortium Tradehouse</v>
      </c>
      <c r="F12" s="1" t="s">
        <v>282</v>
      </c>
      <c r="G12" s="1" t="s">
        <v>6</v>
      </c>
      <c r="H12" t="str">
        <f t="shared" si="1"/>
        <v>{"type": "Feature","properties": {"marker-color": "#7e7e7e","fill": "#7e7e7e", "stroke": "#555555","marker-size": "medium","marker-symbol": "","popup-text": "&lt;strong&gt;Eilendere Trade Consortium Tradehouse&lt;/strong&gt;&lt;br&gt;Day clerk is Hollis Keensight (see Merisyl: Political Powers)","marker-group": "Consortium","ID": "1" },"geometry": {"type": "Point","coordinates": [-3718,-3760]}},</v>
      </c>
    </row>
    <row r="13" spans="1:8" ht="16.5" x14ac:dyDescent="0.25">
      <c r="A13" s="1">
        <v>12</v>
      </c>
      <c r="B13" s="1" t="s">
        <v>283</v>
      </c>
      <c r="C13" s="1">
        <v>3020</v>
      </c>
      <c r="D13" s="1">
        <v>-10090</v>
      </c>
      <c r="E13" s="6" t="str">
        <f t="shared" si="0"/>
        <v>https://new.merisyl.com/gazette/chayle/aodar/aodar-free-city-map/?lng=3020&amp;lat=-10090&amp;zoom=8||Monument to Priestess Ziernia</v>
      </c>
      <c r="F13" s="1" t="s">
        <v>275</v>
      </c>
      <c r="G13" s="2"/>
      <c r="H13" t="str">
        <f t="shared" si="1"/>
        <v>{"type": "Feature","properties": {"marker-color": "#7e7e7e","fill": "#7e7e7e", "stroke": "#555555","marker-size": "medium","marker-symbol": "","popup-text": "&lt;strong&gt;Monument to Priestess Ziernia&lt;/strong&gt;&lt;br&gt;","marker-group": "Landmark","ID": "1" },"geometry": {"type": "Point","coordinates": [3020,-10090]}},</v>
      </c>
    </row>
    <row r="14" spans="1:8" ht="16.5" x14ac:dyDescent="0.25">
      <c r="A14" s="1">
        <v>13</v>
      </c>
      <c r="B14" s="1" t="s">
        <v>130</v>
      </c>
      <c r="C14" s="1">
        <v>-15184</v>
      </c>
      <c r="D14" s="1">
        <v>3472</v>
      </c>
      <c r="E14" s="6" t="str">
        <f t="shared" si="0"/>
        <v>https://new.merisyl.com/gazette/chayle/aodar/aodar-free-city-map/?lng=-15184&amp;lat=3472&amp;zoom=8||Plaza of the Setting Sun</v>
      </c>
      <c r="F14" s="1" t="s">
        <v>275</v>
      </c>
      <c r="G14" s="2"/>
      <c r="H14" t="str">
        <f t="shared" si="1"/>
        <v>{"type": "Feature","properties": {"marker-color": "#7e7e7e","fill": "#7e7e7e", "stroke": "#555555","marker-size": "medium","marker-symbol": "","popup-text": "&lt;strong&gt;Plaza of the Setting Sun&lt;/strong&gt;&lt;br&gt;","marker-group": "Landmark","ID": "1" },"geometry": {"type": "Point","coordinates": [-15184,3472]}},</v>
      </c>
    </row>
    <row r="15" spans="1:8" ht="16.5" x14ac:dyDescent="0.25">
      <c r="A15" s="1" t="s">
        <v>7</v>
      </c>
      <c r="B15" s="1" t="s">
        <v>131</v>
      </c>
      <c r="C15" s="1">
        <v>12710</v>
      </c>
      <c r="D15" s="1">
        <v>7332</v>
      </c>
      <c r="E15" s="6" t="str">
        <f t="shared" si="0"/>
        <v>https://new.merisyl.com/gazette/chayle/aodar/aodar-free-city-map/?lng=12710&amp;lat=7332&amp;zoom=8||Galtiere’s Cheese Factory</v>
      </c>
      <c r="F15" s="1" t="s">
        <v>276</v>
      </c>
      <c r="G15" s="2"/>
      <c r="H15" t="str">
        <f t="shared" si="1"/>
        <v>{"type": "Feature","properties": {"marker-color": "#7e7e7e","fill": "#7e7e7e", "stroke": "#555555","marker-size": "medium","marker-symbol": "","popup-text": "&lt;strong&gt;Galtiere’s Cheese Factory&lt;/strong&gt;&lt;br&gt;","marker-group": "Commercial","ID": "1" },"geometry": {"type": "Point","coordinates": [12710,7332]}},</v>
      </c>
    </row>
    <row r="16" spans="1:8" ht="16.5" x14ac:dyDescent="0.25">
      <c r="A16" s="1" t="s">
        <v>9</v>
      </c>
      <c r="B16" s="1" t="s">
        <v>132</v>
      </c>
      <c r="C16" s="1">
        <v>12860</v>
      </c>
      <c r="D16" s="1">
        <v>7490</v>
      </c>
      <c r="E16" s="6" t="str">
        <f t="shared" si="0"/>
        <v>https://new.merisyl.com/gazette/chayle/aodar/aodar-free-city-map/?lng=12860&amp;lat=7490&amp;zoom=8||The Cheese Hut</v>
      </c>
      <c r="F16" s="1" t="s">
        <v>276</v>
      </c>
      <c r="G16" s="1" t="s">
        <v>11</v>
      </c>
      <c r="H16" t="str">
        <f t="shared" si="1"/>
        <v>{"type": "Feature","properties": {"marker-color": "#7e7e7e","fill": "#7e7e7e", "stroke": "#555555","marker-size": "medium","marker-symbol": "","popup-text": "&lt;strong&gt;The Cheese Hut&lt;/strong&gt;&lt;br&gt;Specializing in cheeses of all sorts.","marker-group": "Commercial","ID": "1" },"geometry": {"type": "Point","coordinates": [12860,7490]}},</v>
      </c>
    </row>
    <row r="17" spans="1:8" ht="16.5" x14ac:dyDescent="0.25">
      <c r="A17" s="1">
        <v>15</v>
      </c>
      <c r="B17" s="1" t="s">
        <v>133</v>
      </c>
      <c r="C17" s="1">
        <v>4963</v>
      </c>
      <c r="D17" s="1">
        <v>11781</v>
      </c>
      <c r="E17" s="6" t="str">
        <f t="shared" si="0"/>
        <v>https://new.merisyl.com/gazette/chayle/aodar/aodar-free-city-map/?lng=4963&amp;lat=11781&amp;zoom=8||Fallen Treasures</v>
      </c>
      <c r="F17" s="1" t="s">
        <v>276</v>
      </c>
      <c r="G17" s="1" t="s">
        <v>284</v>
      </c>
      <c r="H17" t="str">
        <f t="shared" si="1"/>
        <v>{"type": "Feature","properties": {"marker-color": "#7e7e7e","fill": "#7e7e7e", "stroke": "#555555","marker-size": "medium","marker-symbol": "","popup-text": "&lt;strong&gt;Fallen Treasures&lt;/strong&gt;&lt;br&gt;Pawn shop.  Owned and operated by Menk Tornwing","marker-group": "Commercial","ID": "1" },"geometry": {"type": "Point","coordinates": [4963,11781]}},</v>
      </c>
    </row>
    <row r="18" spans="1:8" ht="16.5" x14ac:dyDescent="0.25">
      <c r="A18" s="1">
        <v>16</v>
      </c>
      <c r="B18" s="1" t="s">
        <v>134</v>
      </c>
      <c r="C18" s="1">
        <v>-593</v>
      </c>
      <c r="D18" s="1">
        <v>-10688</v>
      </c>
      <c r="E18" s="6" t="str">
        <f t="shared" si="0"/>
        <v>https://new.merisyl.com/gazette/chayle/aodar/aodar-free-city-map/?lng=-593&amp;lat=-10688&amp;zoom=8||Draconic Goods Exchange</v>
      </c>
      <c r="F18" s="1" t="s">
        <v>282</v>
      </c>
      <c r="G18" s="2"/>
      <c r="H18" t="str">
        <f t="shared" si="1"/>
        <v>{"type": "Feature","properties": {"marker-color": "#7e7e7e","fill": "#7e7e7e", "stroke": "#555555","marker-size": "medium","marker-symbol": "","popup-text": "&lt;strong&gt;Draconic Goods Exchange&lt;/strong&gt;&lt;br&gt;","marker-group": "Consortium","ID": "1" },"geometry": {"type": "Point","coordinates": [-593,-10688]}},</v>
      </c>
    </row>
    <row r="19" spans="1:8" ht="16.5" x14ac:dyDescent="0.25">
      <c r="A19" s="1">
        <v>17</v>
      </c>
      <c r="B19" s="1" t="s">
        <v>135</v>
      </c>
      <c r="C19" s="1">
        <v>-10416</v>
      </c>
      <c r="D19" s="1">
        <v>5061</v>
      </c>
      <c r="E19" s="6" t="str">
        <f t="shared" si="0"/>
        <v>https://new.merisyl.com/gazette/chayle/aodar/aodar-free-city-map/?lng=-10416&amp;lat=5061&amp;zoom=8||Wick It</v>
      </c>
      <c r="F19" s="1" t="s">
        <v>276</v>
      </c>
      <c r="G19" s="2"/>
      <c r="H19" t="str">
        <f t="shared" si="1"/>
        <v>{"type": "Feature","properties": {"marker-color": "#7e7e7e","fill": "#7e7e7e", "stroke": "#555555","marker-size": "medium","marker-symbol": "","popup-text": "&lt;strong&gt;Wick It&lt;/strong&gt;&lt;br&gt;","marker-group": "Commercial","ID": "1" },"geometry": {"type": "Point","coordinates": [-10416,5061]}},</v>
      </c>
    </row>
    <row r="20" spans="1:8" ht="16.5" x14ac:dyDescent="0.25">
      <c r="A20" s="1">
        <v>18</v>
      </c>
      <c r="B20" s="1" t="s">
        <v>136</v>
      </c>
      <c r="C20" s="1">
        <v>10880</v>
      </c>
      <c r="D20" s="1">
        <v>6020</v>
      </c>
      <c r="E20" s="6" t="str">
        <f t="shared" si="0"/>
        <v>https://new.merisyl.com/gazette/chayle/aodar/aodar-free-city-map/?lng=10880&amp;lat=6020&amp;zoom=8||Press and Play</v>
      </c>
      <c r="F20" s="1" t="s">
        <v>276</v>
      </c>
      <c r="G20" s="2"/>
      <c r="H20" t="str">
        <f t="shared" si="1"/>
        <v>{"type": "Feature","properties": {"marker-color": "#7e7e7e","fill": "#7e7e7e", "stroke": "#555555","marker-size": "medium","marker-symbol": "","popup-text": "&lt;strong&gt;Press and Play&lt;/strong&gt;&lt;br&gt;","marker-group": "Commercial","ID": "1" },"geometry": {"type": "Point","coordinates": [10880,6020]}},</v>
      </c>
    </row>
    <row r="21" spans="1:8" ht="16.5" x14ac:dyDescent="0.25">
      <c r="A21" s="1">
        <v>19</v>
      </c>
      <c r="B21" s="1" t="s">
        <v>137</v>
      </c>
      <c r="C21" s="1">
        <v>-9776</v>
      </c>
      <c r="D21" s="1">
        <v>4616</v>
      </c>
      <c r="E21" s="6" t="str">
        <f t="shared" si="0"/>
        <v>https://new.merisyl.com/gazette/chayle/aodar/aodar-free-city-map/?lng=-9776&amp;lat=4616&amp;zoom=8||The Peak</v>
      </c>
      <c r="F21" s="1" t="s">
        <v>277</v>
      </c>
      <c r="G21" s="1" t="s">
        <v>13</v>
      </c>
      <c r="H21" t="str">
        <f t="shared" si="1"/>
        <v>{"type": "Feature","properties": {"marker-color": "#7e7e7e","fill": "#7e7e7e", "stroke": "#555555","marker-size": "medium","marker-symbol": "","popup-text": "&lt;strong&gt;The Peak&lt;/strong&gt;&lt;br&gt;A tavern catering to Ixen","marker-group": "Inns and Taverns","ID": "1" },"geometry": {"type": "Point","coordinates": [-9776,4616]}},</v>
      </c>
    </row>
    <row r="22" spans="1:8" ht="16.5" x14ac:dyDescent="0.25">
      <c r="A22" s="1">
        <v>20</v>
      </c>
      <c r="B22" s="1" t="s">
        <v>138</v>
      </c>
      <c r="C22" s="1">
        <v>-3944</v>
      </c>
      <c r="D22" s="1">
        <v>6444</v>
      </c>
      <c r="E22" s="6" t="str">
        <f t="shared" si="0"/>
        <v>https://new.merisyl.com/gazette/chayle/aodar/aodar-free-city-map/?lng=-3944&amp;lat=6444&amp;zoom=8||Bread Basket</v>
      </c>
      <c r="F22" s="1" t="s">
        <v>276</v>
      </c>
      <c r="G22" s="1" t="s">
        <v>14</v>
      </c>
      <c r="H22" t="str">
        <f t="shared" si="1"/>
        <v>{"type": "Feature","properties": {"marker-color": "#7e7e7e","fill": "#7e7e7e", "stroke": "#555555","marker-size": "medium","marker-symbol": "","popup-text": "&lt;strong&gt;Bread Basket&lt;/strong&gt;&lt;br&gt;Bakery","marker-group": "Commercial","ID": "1" },"geometry": {"type": "Point","coordinates": [-3944,6444]}},</v>
      </c>
    </row>
    <row r="23" spans="1:8" ht="16.5" x14ac:dyDescent="0.25">
      <c r="A23" s="1">
        <v>21</v>
      </c>
      <c r="B23" s="1" t="s">
        <v>139</v>
      </c>
      <c r="C23" s="1">
        <v>936</v>
      </c>
      <c r="D23" s="1">
        <v>2656</v>
      </c>
      <c r="E23" s="6" t="str">
        <f t="shared" si="0"/>
        <v>https://new.merisyl.com/gazette/chayle/aodar/aodar-free-city-map/?lng=936&amp;lat=2656&amp;zoom=8||Residence: Trinja Whiteice</v>
      </c>
      <c r="F23" s="1" t="s">
        <v>286</v>
      </c>
      <c r="G23" s="1" t="s">
        <v>16</v>
      </c>
      <c r="H23" t="str">
        <f t="shared" si="1"/>
        <v>{"type": "Feature","properties": {"marker-color": "#7e7e7e","fill": "#7e7e7e", "stroke": "#555555","marker-size": "medium","marker-symbol": "","popup-text": "&lt;strong&gt;Residence: Trinja Whiteice&lt;/strong&gt;&lt;br&gt;See Merisyl: Political Powers","marker-group": "Residence","ID": "1" },"geometry": {"type": "Point","coordinates": [936,2656]}},</v>
      </c>
    </row>
    <row r="24" spans="1:8" ht="16.5" x14ac:dyDescent="0.25">
      <c r="A24" s="1">
        <v>22</v>
      </c>
      <c r="B24" s="1" t="s">
        <v>285</v>
      </c>
      <c r="C24" s="1">
        <v>-8969</v>
      </c>
      <c r="D24" s="1">
        <v>-3260</v>
      </c>
      <c r="E24" s="6" t="str">
        <f t="shared" si="0"/>
        <v>https://new.merisyl.com/gazette/chayle/aodar/aodar-free-city-map/?lng=-8969&amp;lat=-3260&amp;zoom=8||Kerowyn's Money Exchange</v>
      </c>
      <c r="F24" s="1" t="s">
        <v>276</v>
      </c>
      <c r="G24" s="1" t="s">
        <v>18</v>
      </c>
      <c r="H24" t="str">
        <f t="shared" si="1"/>
        <v>{"type": "Feature","properties": {"marker-color": "#7e7e7e","fill": "#7e7e7e", "stroke": "#555555","marker-size": "medium","marker-symbol": "","popup-text": "&lt;strong&gt;Kerowyn's Money Exchange&lt;/strong&gt;&lt;br&gt;A moneychanger’s office and home.","marker-group": "Commercial","ID": "1" },"geometry": {"type": "Point","coordinates": [-8969,-3260]}},</v>
      </c>
    </row>
    <row r="25" spans="1:8" ht="16.5" x14ac:dyDescent="0.25">
      <c r="A25" s="1">
        <v>23</v>
      </c>
      <c r="B25" s="1" t="s">
        <v>140</v>
      </c>
      <c r="C25" s="1">
        <v>5656</v>
      </c>
      <c r="D25" s="1">
        <v>-2988</v>
      </c>
      <c r="E25" s="6" t="str">
        <f t="shared" si="0"/>
        <v>https://new.merisyl.com/gazette/chayle/aodar/aodar-free-city-map/?lng=5656&amp;lat=-2988&amp;zoom=8||Medalain Hall</v>
      </c>
      <c r="F25" s="1" t="s">
        <v>277</v>
      </c>
      <c r="G25" s="1" t="s">
        <v>287</v>
      </c>
      <c r="H25" t="str">
        <f t="shared" si="1"/>
        <v>{"type": "Feature","properties": {"marker-color": "#7e7e7e","fill": "#7e7e7e", "stroke": "#555555","marker-size": "medium","marker-symbol": "","popup-text": "&lt;strong&gt;Medalain Hall&lt;/strong&gt;&lt;br&gt;An inn commonly used as a gathering spot for political campaigning.","marker-group": "Inns and Taverns","ID": "1" },"geometry": {"type": "Point","coordinates": [5656,-2988]}},</v>
      </c>
    </row>
    <row r="26" spans="1:8" ht="16.5" x14ac:dyDescent="0.25">
      <c r="A26" s="1">
        <v>24</v>
      </c>
      <c r="B26" s="1" t="s">
        <v>19</v>
      </c>
      <c r="C26" s="1">
        <v>-1130</v>
      </c>
      <c r="D26" s="1">
        <v>-12796</v>
      </c>
      <c r="E26" s="6" t="str">
        <f t="shared" si="0"/>
        <v>https://new.merisyl.com/gazette/chayle/aodar/aodar-free-city-map/?lng=-1130&amp;lat=-12796&amp;zoom=8||Docks</v>
      </c>
      <c r="F26" s="1" t="s">
        <v>276</v>
      </c>
      <c r="G26" s="2"/>
      <c r="H26" t="str">
        <f t="shared" si="1"/>
        <v>{"type": "Feature","properties": {"marker-color": "#7e7e7e","fill": "#7e7e7e", "stroke": "#555555","marker-size": "medium","marker-symbol": "","popup-text": "&lt;strong&gt;Docks&lt;/strong&gt;&lt;br&gt;","marker-group": "Commercial","ID": "1" },"geometry": {"type": "Point","coordinates": [-1130,-12796]}},</v>
      </c>
    </row>
    <row r="27" spans="1:8" ht="16.5" x14ac:dyDescent="0.25">
      <c r="A27" s="1">
        <v>25</v>
      </c>
      <c r="B27" s="1" t="s">
        <v>141</v>
      </c>
      <c r="C27" s="1">
        <v>8824</v>
      </c>
      <c r="D27" s="1">
        <v>-9888</v>
      </c>
      <c r="E27" s="6" t="str">
        <f t="shared" si="0"/>
        <v>https://new.merisyl.com/gazette/chayle/aodar/aodar-free-city-map/?lng=8824&amp;lat=-9888&amp;zoom=8||Residence: Terkvajkiz</v>
      </c>
      <c r="F27" s="1" t="s">
        <v>286</v>
      </c>
      <c r="G27" s="2"/>
      <c r="H27" t="str">
        <f t="shared" si="1"/>
        <v>{"type": "Feature","properties": {"marker-color": "#7e7e7e","fill": "#7e7e7e", "stroke": "#555555","marker-size": "medium","marker-symbol": "","popup-text": "&lt;strong&gt;Residence: Terkvajkiz&lt;/strong&gt;&lt;br&gt;","marker-group": "Residence","ID": "1" },"geometry": {"type": "Point","coordinates": [8824,-9888]}},</v>
      </c>
    </row>
    <row r="28" spans="1:8" ht="16.5" x14ac:dyDescent="0.25">
      <c r="A28" s="1">
        <v>26</v>
      </c>
      <c r="B28" s="1" t="s">
        <v>142</v>
      </c>
      <c r="C28" s="1">
        <v>-1340</v>
      </c>
      <c r="D28" s="1">
        <v>9896</v>
      </c>
      <c r="E28" s="6" t="str">
        <f t="shared" si="0"/>
        <v>https://new.merisyl.com/gazette/chayle/aodar/aodar-free-city-map/?lng=-1340&amp;lat=9896&amp;zoom=8||Alendy’s Glade</v>
      </c>
      <c r="F28" s="1" t="s">
        <v>4</v>
      </c>
      <c r="G28" s="2"/>
      <c r="H28" t="str">
        <f t="shared" si="1"/>
        <v>{"type": "Feature","properties": {"marker-color": "#7e7e7e","fill": "#7e7e7e", "stroke": "#555555","marker-size": "medium","marker-symbol": "","popup-text": "&lt;strong&gt;Alendy’s Glade&lt;/strong&gt;&lt;br&gt;","marker-group": "Park","ID": "1" },"geometry": {"type": "Point","coordinates": [-1340,9896]}},</v>
      </c>
    </row>
    <row r="29" spans="1:8" ht="16.5" x14ac:dyDescent="0.25">
      <c r="A29" s="1">
        <v>27</v>
      </c>
      <c r="B29" s="1" t="s">
        <v>288</v>
      </c>
      <c r="C29" s="1">
        <v>-3944</v>
      </c>
      <c r="D29" s="1">
        <v>4572</v>
      </c>
      <c r="E29" s="6" t="str">
        <f t="shared" si="0"/>
        <v>https://new.merisyl.com/gazette/chayle/aodar/aodar-free-city-map/?lng=-3944&amp;lat=4572&amp;zoom=8||Endless Festival</v>
      </c>
      <c r="F29" s="1" t="s">
        <v>289</v>
      </c>
      <c r="G29" s="2"/>
      <c r="H29" t="str">
        <f t="shared" si="1"/>
        <v>{"type": "Feature","properties": {"marker-color": "#7e7e7e","fill": "#7e7e7e", "stroke": "#555555","marker-size": "medium","marker-symbol": "","popup-text": "&lt;strong&gt;Endless Festival&lt;/strong&gt;&lt;br&gt;","marker-group": "Entertainment","ID": "1" },"geometry": {"type": "Point","coordinates": [-3944,4572]}},</v>
      </c>
    </row>
    <row r="30" spans="1:8" ht="16.5" x14ac:dyDescent="0.25">
      <c r="A30" s="1">
        <v>28</v>
      </c>
      <c r="B30" s="1" t="s">
        <v>143</v>
      </c>
      <c r="C30" s="1">
        <v>-8520</v>
      </c>
      <c r="D30" s="1">
        <v>-6736</v>
      </c>
      <c r="E30" s="6" t="str">
        <f t="shared" si="0"/>
        <v>https://new.merisyl.com/gazette/chayle/aodar/aodar-free-city-map/?lng=-8520&amp;lat=-6736&amp;zoom=8||Celestial Park</v>
      </c>
      <c r="F30" s="1" t="s">
        <v>4</v>
      </c>
      <c r="G30" s="2"/>
      <c r="H30" t="str">
        <f t="shared" si="1"/>
        <v>{"type": "Feature","properties": {"marker-color": "#7e7e7e","fill": "#7e7e7e", "stroke": "#555555","marker-size": "medium","marker-symbol": "","popup-text": "&lt;strong&gt;Celestial Park&lt;/strong&gt;&lt;br&gt;","marker-group": "Park","ID": "1" },"geometry": {"type": "Point","coordinates": [-8520,-6736]}},</v>
      </c>
    </row>
    <row r="31" spans="1:8" ht="16.5" x14ac:dyDescent="0.25">
      <c r="A31" s="1">
        <v>29</v>
      </c>
      <c r="B31" s="1" t="s">
        <v>290</v>
      </c>
      <c r="C31" s="1">
        <v>-2288</v>
      </c>
      <c r="D31" s="1">
        <v>-11592</v>
      </c>
      <c r="E31" s="6" t="str">
        <f t="shared" si="0"/>
        <v>https://new.merisyl.com/gazette/chayle/aodar/aodar-free-city-map/?lng=-2288&amp;lat=-11592&amp;zoom=8||City Council Complex</v>
      </c>
      <c r="F31" s="1" t="s">
        <v>291</v>
      </c>
      <c r="G31" s="1" t="s">
        <v>21</v>
      </c>
      <c r="H31" t="str">
        <f t="shared" si="1"/>
        <v>{"type": "Feature","properties": {"marker-color": "#7e7e7e","fill": "#7e7e7e", "stroke": "#555555","marker-size": "medium","marker-symbol": "","popup-text": "&lt;strong&gt;City Council Complex&lt;/strong&gt;&lt;br&gt;Collects taxes and tribute on behalf of the city council.","marker-group": "Government","ID": "1" },"geometry": {"type": "Point","coordinates": [-2288,-11592]}},</v>
      </c>
    </row>
    <row r="32" spans="1:8" ht="16.5" x14ac:dyDescent="0.25">
      <c r="A32" s="1">
        <v>30</v>
      </c>
      <c r="B32" s="1" t="s">
        <v>144</v>
      </c>
      <c r="C32" s="1">
        <v>-6644</v>
      </c>
      <c r="D32" s="1">
        <v>1244</v>
      </c>
      <c r="E32" s="6" t="str">
        <f t="shared" si="0"/>
        <v>https://new.merisyl.com/gazette/chayle/aodar/aodar-free-city-map/?lng=-6644&amp;lat=1244&amp;zoom=8||Tanns’ Tattoos</v>
      </c>
      <c r="F32" s="1" t="s">
        <v>276</v>
      </c>
      <c r="G32" s="1" t="s">
        <v>22</v>
      </c>
      <c r="H32" t="str">
        <f t="shared" si="1"/>
        <v>{"type": "Feature","properties": {"marker-color": "#7e7e7e","fill": "#7e7e7e", "stroke": "#555555","marker-size": "medium","marker-symbol": "","popup-text": "&lt;strong&gt;Tanns’ Tattoos&lt;/strong&gt;&lt;br&gt;Offers tattooing","marker-group": "Commercial","ID": "1" },"geometry": {"type": "Point","coordinates": [-6644,1244]}},</v>
      </c>
    </row>
    <row r="33" spans="1:8" ht="33" x14ac:dyDescent="0.25">
      <c r="A33" s="1">
        <v>31</v>
      </c>
      <c r="B33" s="1" t="s">
        <v>292</v>
      </c>
      <c r="C33" s="1">
        <v>13062</v>
      </c>
      <c r="D33" s="1">
        <v>2792</v>
      </c>
      <c r="E33" s="6" t="str">
        <f t="shared" si="0"/>
        <v>https://new.merisyl.com/gazette/chayle/aodar/aodar-free-city-map/?lng=13062&amp;lat=2792&amp;zoom=8||Athear of the Hopeful Dawn</v>
      </c>
      <c r="F33" s="1" t="s">
        <v>278</v>
      </c>
      <c r="G33" s="3" t="s">
        <v>293</v>
      </c>
      <c r="H33" t="str">
        <f t="shared" si="1"/>
        <v>{"type": "Feature","properties": {"marker-color": "#7e7e7e","fill": "#7e7e7e", "stroke": "#555555","marker-size": "medium","marker-symbol": "","popup-text": "&lt;strong&gt;Athear of the Hopeful Dawn&lt;/strong&gt;&lt;br&gt;Dedicated to no specific God or Goddess, but instead the concept that Death waits for all living things, and thus is a powerful force deserving of worship.","marker-group": "Religious","ID": "1" },"geometry": {"type": "Point","coordinates": [13062,2792]}},</v>
      </c>
    </row>
    <row r="34" spans="1:8" ht="16.5" x14ac:dyDescent="0.25">
      <c r="A34" s="1">
        <v>32</v>
      </c>
      <c r="B34" s="1" t="s">
        <v>294</v>
      </c>
      <c r="C34" s="1">
        <v>-4785</v>
      </c>
      <c r="D34" s="1">
        <v>-10604</v>
      </c>
      <c r="E34" s="6" t="str">
        <f t="shared" si="0"/>
        <v>https://new.merisyl.com/gazette/chayle/aodar/aodar-free-city-map/?lng=-4785&amp;lat=-10604&amp;zoom=8||Wind Rider</v>
      </c>
      <c r="F34" s="1" t="s">
        <v>276</v>
      </c>
      <c r="G34" s="1" t="s">
        <v>23</v>
      </c>
      <c r="H34" t="str">
        <f t="shared" si="1"/>
        <v>{"type": "Feature","properties": {"marker-color": "#7e7e7e","fill": "#7e7e7e", "stroke": "#555555","marker-size": "medium","marker-symbol": "","popup-text": "&lt;strong&gt;Wind Rider&lt;/strong&gt;&lt;br&gt;Leatherworker specializing in saddles and riding gear.  Includes exotic items such as harnesses for riding dragons and rocs.","marker-group": "Commercial","ID": "1" },"geometry": {"type": "Point","coordinates": [-4785,-10604]}},</v>
      </c>
    </row>
    <row r="35" spans="1:8" ht="16.5" x14ac:dyDescent="0.25">
      <c r="A35" s="1">
        <v>33</v>
      </c>
      <c r="B35" s="1" t="s">
        <v>145</v>
      </c>
      <c r="C35" s="1">
        <v>5910</v>
      </c>
      <c r="D35" s="1">
        <v>-5364</v>
      </c>
      <c r="E35" s="6" t="str">
        <f t="shared" si="0"/>
        <v>https://new.merisyl.com/gazette/chayle/aodar/aodar-free-city-map/?lng=5910&amp;lat=-5364&amp;zoom=8||Lady Roush’s Apothecarium</v>
      </c>
      <c r="F35" s="1" t="s">
        <v>276</v>
      </c>
      <c r="G35" s="1" t="s">
        <v>24</v>
      </c>
      <c r="H35" t="str">
        <f t="shared" si="1"/>
        <v>{"type": "Feature","properties": {"marker-color": "#7e7e7e","fill": "#7e7e7e", "stroke": "#555555","marker-size": "medium","marker-symbol": "","popup-text": "&lt;strong&gt;Lady Roush’s Apothecarium&lt;/strong&gt;&lt;br&gt;Sells potions.","marker-group": "Commercial","ID": "1" },"geometry": {"type": "Point","coordinates": [5910,-5364]}},</v>
      </c>
    </row>
    <row r="36" spans="1:8" ht="16.5" x14ac:dyDescent="0.25">
      <c r="A36" s="1">
        <v>34</v>
      </c>
      <c r="B36" s="1" t="s">
        <v>146</v>
      </c>
      <c r="C36" s="1">
        <v>8092</v>
      </c>
      <c r="D36" s="1">
        <v>-12340</v>
      </c>
      <c r="E36" s="6" t="str">
        <f t="shared" si="0"/>
        <v>https://new.merisyl.com/gazette/chayle/aodar/aodar-free-city-map/?lng=8092&amp;lat=-12340&amp;zoom=8||Flowers of the Island Trail</v>
      </c>
      <c r="F36" s="1" t="s">
        <v>282</v>
      </c>
      <c r="G36" s="2"/>
      <c r="H36" t="str">
        <f t="shared" si="1"/>
        <v>{"type": "Feature","properties": {"marker-color": "#7e7e7e","fill": "#7e7e7e", "stroke": "#555555","marker-size": "medium","marker-symbol": "","popup-text": "&lt;strong&gt;Flowers of the Island Trail&lt;/strong&gt;&lt;br&gt;","marker-group": "Consortium","ID": "1" },"geometry": {"type": "Point","coordinates": [8092,-12340]}},</v>
      </c>
    </row>
    <row r="37" spans="1:8" ht="16.5" x14ac:dyDescent="0.25">
      <c r="A37" s="1">
        <v>35</v>
      </c>
      <c r="B37" s="1" t="s">
        <v>147</v>
      </c>
      <c r="C37" s="1">
        <v>4072</v>
      </c>
      <c r="D37" s="1">
        <v>-11848</v>
      </c>
      <c r="E37" s="6" t="str">
        <f t="shared" si="0"/>
        <v>https://new.merisyl.com/gazette/chayle/aodar/aodar-free-city-map/?lng=4072&amp;lat=-11848&amp;zoom=8||Scales of Trade</v>
      </c>
      <c r="F37" s="1" t="s">
        <v>282</v>
      </c>
      <c r="G37" s="2"/>
      <c r="H37" t="str">
        <f t="shared" si="1"/>
        <v>{"type": "Feature","properties": {"marker-color": "#7e7e7e","fill": "#7e7e7e", "stroke": "#555555","marker-size": "medium","marker-symbol": "","popup-text": "&lt;strong&gt;Scales of Trade&lt;/strong&gt;&lt;br&gt;","marker-group": "Consortium","ID": "1" },"geometry": {"type": "Point","coordinates": [4072,-11848]}},</v>
      </c>
    </row>
    <row r="38" spans="1:8" ht="16.5" x14ac:dyDescent="0.25">
      <c r="A38" s="1">
        <v>36</v>
      </c>
      <c r="B38" s="1" t="s">
        <v>148</v>
      </c>
      <c r="C38" s="1">
        <v>8553</v>
      </c>
      <c r="D38" s="1">
        <v>-11097</v>
      </c>
      <c r="E38" s="6" t="str">
        <f t="shared" si="0"/>
        <v>https://new.merisyl.com/gazette/chayle/aodar/aodar-free-city-map/?lng=8553&amp;lat=-11097&amp;zoom=8||Exotic Merchandise Combine</v>
      </c>
      <c r="F38" s="1" t="s">
        <v>282</v>
      </c>
      <c r="G38" s="2"/>
      <c r="H38" t="str">
        <f t="shared" si="1"/>
        <v>{"type": "Feature","properties": {"marker-color": "#7e7e7e","fill": "#7e7e7e", "stroke": "#555555","marker-size": "medium","marker-symbol": "","popup-text": "&lt;strong&gt;Exotic Merchandise Combine&lt;/strong&gt;&lt;br&gt;","marker-group": "Consortium","ID": "1" },"geometry": {"type": "Point","coordinates": [8553,-11097]}},</v>
      </c>
    </row>
    <row r="39" spans="1:8" ht="16.5" x14ac:dyDescent="0.25">
      <c r="A39" s="1">
        <v>37</v>
      </c>
      <c r="B39" s="1" t="s">
        <v>149</v>
      </c>
      <c r="C39" s="1">
        <v>16461</v>
      </c>
      <c r="D39" s="1">
        <v>7990</v>
      </c>
      <c r="E39" s="6" t="str">
        <f t="shared" si="0"/>
        <v>https://new.merisyl.com/gazette/chayle/aodar/aodar-free-city-map/?lng=16461&amp;lat=7990&amp;zoom=8||Fenland Trade Association</v>
      </c>
      <c r="F39" s="1" t="s">
        <v>282</v>
      </c>
      <c r="G39" s="2"/>
      <c r="H39" t="str">
        <f t="shared" si="1"/>
        <v>{"type": "Feature","properties": {"marker-color": "#7e7e7e","fill": "#7e7e7e", "stroke": "#555555","marker-size": "medium","marker-symbol": "","popup-text": "&lt;strong&gt;Fenland Trade Association&lt;/strong&gt;&lt;br&gt;","marker-group": "Consortium","ID": "1" },"geometry": {"type": "Point","coordinates": [16461,7990]}},</v>
      </c>
    </row>
    <row r="40" spans="1:8" ht="16.5" x14ac:dyDescent="0.25">
      <c r="A40" s="1">
        <v>38</v>
      </c>
      <c r="B40" s="1" t="s">
        <v>150</v>
      </c>
      <c r="C40" s="1">
        <v>4752</v>
      </c>
      <c r="D40" s="1">
        <v>4398</v>
      </c>
      <c r="E40" s="6" t="str">
        <f t="shared" si="0"/>
        <v>https://new.merisyl.com/gazette/chayle/aodar/aodar-free-city-map/?lng=4752&amp;lat=4398&amp;zoom=8||Arcanea</v>
      </c>
      <c r="F40" s="1" t="s">
        <v>282</v>
      </c>
      <c r="G40" s="2"/>
      <c r="H40" t="str">
        <f t="shared" si="1"/>
        <v>{"type": "Feature","properties": {"marker-color": "#7e7e7e","fill": "#7e7e7e", "stroke": "#555555","marker-size": "medium","marker-symbol": "","popup-text": "&lt;strong&gt;Arcanea&lt;/strong&gt;&lt;br&gt;","marker-group": "Consortium","ID": "1" },"geometry": {"type": "Point","coordinates": [4752,4398]}},</v>
      </c>
    </row>
    <row r="41" spans="1:8" ht="16.5" x14ac:dyDescent="0.25">
      <c r="A41" s="1">
        <v>39</v>
      </c>
      <c r="B41" s="1" t="s">
        <v>295</v>
      </c>
      <c r="C41" s="1">
        <v>-14904</v>
      </c>
      <c r="D41" s="1">
        <v>-6852</v>
      </c>
      <c r="E41" s="6" t="str">
        <f t="shared" si="0"/>
        <v>https://new.merisyl.com/gazette/chayle/aodar/aodar-free-city-map/?lng=-14904&amp;lat=-6852&amp;zoom=8||Magisterium</v>
      </c>
      <c r="F41" s="1" t="s">
        <v>291</v>
      </c>
      <c r="G41" s="2" t="s">
        <v>113</v>
      </c>
      <c r="H41" t="str">
        <f t="shared" si="1"/>
        <v>{"type": "Feature","properties": {"marker-color": "#7e7e7e","fill": "#7e7e7e", "stroke": "#555555","marker-size": "medium","marker-symbol": "","popup-text": "&lt;strong&gt;Magisterium&lt;/strong&gt;&lt;br&gt;The offices, training grounds and compound of the city magistrates.","marker-group": "Government","ID": "1" },"geometry": {"type": "Point","coordinates": [-14904,-6852]}},</v>
      </c>
    </row>
    <row r="42" spans="1:8" ht="16.5" x14ac:dyDescent="0.25">
      <c r="A42" s="1">
        <v>40</v>
      </c>
      <c r="B42" s="1" t="s">
        <v>151</v>
      </c>
      <c r="C42" s="1">
        <v>10458</v>
      </c>
      <c r="D42" s="1">
        <v>2030</v>
      </c>
      <c r="E42" s="6" t="str">
        <f t="shared" si="0"/>
        <v>https://new.merisyl.com/gazette/chayle/aodar/aodar-free-city-map/?lng=10458&amp;lat=2030&amp;zoom=8||Assassin's Guild</v>
      </c>
      <c r="F42" s="1" t="s">
        <v>296</v>
      </c>
      <c r="G42" s="2"/>
      <c r="H42" t="str">
        <f t="shared" si="1"/>
        <v>{"type": "Feature","properties": {"marker-color": "#7e7e7e","fill": "#7e7e7e", "stroke": "#555555","marker-size": "medium","marker-symbol": "","popup-text": "&lt;strong&gt;Assassin's Guild&lt;/strong&gt;&lt;br&gt;","marker-group": "Guild","ID": "1" },"geometry": {"type": "Point","coordinates": [10458,2030]}},</v>
      </c>
    </row>
    <row r="43" spans="1:8" ht="16.5" x14ac:dyDescent="0.25">
      <c r="A43" s="1">
        <v>41</v>
      </c>
      <c r="B43" s="1" t="s">
        <v>152</v>
      </c>
      <c r="C43" s="1">
        <v>2447</v>
      </c>
      <c r="D43" s="1">
        <v>1074</v>
      </c>
      <c r="E43" s="6" t="str">
        <f t="shared" si="0"/>
        <v>https://new.merisyl.com/gazette/chayle/aodar/aodar-free-city-map/?lng=2447&amp;lat=1074&amp;zoom=8||Mercenary Guild</v>
      </c>
      <c r="F43" s="1" t="s">
        <v>296</v>
      </c>
      <c r="G43" s="2"/>
      <c r="H43" t="str">
        <f t="shared" si="1"/>
        <v>{"type": "Feature","properties": {"marker-color": "#7e7e7e","fill": "#7e7e7e", "stroke": "#555555","marker-size": "medium","marker-symbol": "","popup-text": "&lt;strong&gt;Mercenary Guild&lt;/strong&gt;&lt;br&gt;","marker-group": "Guild","ID": "1" },"geometry": {"type": "Point","coordinates": [2447,1074]}},</v>
      </c>
    </row>
    <row r="44" spans="1:8" ht="16.5" x14ac:dyDescent="0.25">
      <c r="A44" s="1">
        <v>42</v>
      </c>
      <c r="B44" s="1" t="s">
        <v>153</v>
      </c>
      <c r="C44" s="1">
        <v>7468</v>
      </c>
      <c r="D44" s="1">
        <v>-8852</v>
      </c>
      <c r="E44" s="6" t="str">
        <f t="shared" si="0"/>
        <v>https://new.merisyl.com/gazette/chayle/aodar/aodar-free-city-map/?lng=7468&amp;lat=-8852&amp;zoom=8||Sage's Guild</v>
      </c>
      <c r="F44" s="1" t="s">
        <v>296</v>
      </c>
      <c r="G44" s="2" t="s">
        <v>297</v>
      </c>
      <c r="H44" t="str">
        <f t="shared" si="1"/>
        <v>{"type": "Feature","properties": {"marker-color": "#7e7e7e","fill": "#7e7e7e", "stroke": "#555555","marker-size": "medium","marker-symbol": "","popup-text": "&lt;strong&gt;Sage's Guild&lt;/strong&gt;&lt;br&gt;A loosely-organized guild of historians, researchers and others driven by a quest of knowledge.","marker-group": "Guild","ID": "1" },"geometry": {"type": "Point","coordinates": [7468,-8852]}},</v>
      </c>
    </row>
    <row r="45" spans="1:8" ht="16.5" x14ac:dyDescent="0.25">
      <c r="A45" s="1">
        <v>43</v>
      </c>
      <c r="B45" s="1" t="s">
        <v>154</v>
      </c>
      <c r="C45" s="1">
        <v>-396</v>
      </c>
      <c r="D45" s="1">
        <v>-496</v>
      </c>
      <c r="E45" s="6" t="str">
        <f t="shared" si="0"/>
        <v>https://new.merisyl.com/gazette/chayle/aodar/aodar-free-city-map/?lng=-396&amp;lat=-496&amp;zoom=8||Thieves' Guild</v>
      </c>
      <c r="F45" s="1" t="s">
        <v>296</v>
      </c>
      <c r="G45" s="2"/>
      <c r="H45" t="str">
        <f t="shared" si="1"/>
        <v>{"type": "Feature","properties": {"marker-color": "#7e7e7e","fill": "#7e7e7e", "stroke": "#555555","marker-size": "medium","marker-symbol": "","popup-text": "&lt;strong&gt;Thieves' Guild&lt;/strong&gt;&lt;br&gt;","marker-group": "Guild","ID": "1" },"geometry": {"type": "Point","coordinates": [-396,-496]}},</v>
      </c>
    </row>
    <row r="46" spans="1:8" ht="16.5" x14ac:dyDescent="0.25">
      <c r="A46" s="1">
        <v>44</v>
      </c>
      <c r="B46" s="1" t="s">
        <v>155</v>
      </c>
      <c r="C46" s="1">
        <v>11592</v>
      </c>
      <c r="D46" s="1">
        <v>-408</v>
      </c>
      <c r="E46" s="6" t="str">
        <f t="shared" si="0"/>
        <v>https://new.merisyl.com/gazette/chayle/aodar/aodar-free-city-map/?lng=11592&amp;lat=-408&amp;zoom=8||Craftsman's Guild</v>
      </c>
      <c r="F46" s="1" t="s">
        <v>296</v>
      </c>
      <c r="G46" s="2" t="s">
        <v>298</v>
      </c>
      <c r="H46" t="str">
        <f t="shared" si="1"/>
        <v>{"type": "Feature","properties": {"marker-color": "#7e7e7e","fill": "#7e7e7e", "stroke": "#555555","marker-size": "medium","marker-symbol": "","popup-text": "&lt;strong&gt;Craftsman's Guild&lt;/strong&gt;&lt;br&gt;An organization dedicated to ensuring that tradesmen are fairly treated by the merchant consortiums of the city.","marker-group": "Guild","ID": "1" },"geometry": {"type": "Point","coordinates": [11592,-408]}},</v>
      </c>
    </row>
    <row r="47" spans="1:8" ht="16.5" x14ac:dyDescent="0.25">
      <c r="A47" s="1">
        <v>45</v>
      </c>
      <c r="B47" s="1" t="s">
        <v>156</v>
      </c>
      <c r="C47" s="1"/>
      <c r="D47" s="1"/>
      <c r="E47" s="6" t="str">
        <f t="shared" si="0"/>
        <v>https://new.merisyl.com/gazette/chayle/aodar/aodar-free-city-map/?lng=&amp;lat=&amp;zoom=8||Holy Fen of Vivlorean</v>
      </c>
      <c r="F47" s="1" t="s">
        <v>278</v>
      </c>
      <c r="G47" s="4" t="s">
        <v>25</v>
      </c>
      <c r="H47" t="str">
        <f t="shared" si="1"/>
        <v>{"type": "Feature","properties": {"marker-color": "#7e7e7e","fill": "#7e7e7e", "stroke": "#555555","marker-size": "medium","marker-symbol": "","popup-text": "&lt;strong&gt;Holy Fen of Vivlorean&lt;/strong&gt;&lt;br&gt;This is the temple to Vivlorean, the Korthjach Goddess of life, death, rebirth and renewal. ","marker-group": "Religious","ID": "1" },"geometry": {"type": "Point","coordinates": [0,0]}},</v>
      </c>
    </row>
    <row r="48" spans="1:8" ht="16.5" x14ac:dyDescent="0.25">
      <c r="A48" s="1">
        <v>46</v>
      </c>
      <c r="B48" s="1" t="s">
        <v>157</v>
      </c>
      <c r="C48" s="1"/>
      <c r="D48" s="1"/>
      <c r="E48" s="6" t="str">
        <f t="shared" si="0"/>
        <v>https://new.merisyl.com/gazette/chayle/aodar/aodar-free-city-map/?lng=&amp;lat=&amp;zoom=8||Athear of the Brass</v>
      </c>
      <c r="F48" s="1" t="s">
        <v>278</v>
      </c>
      <c r="G48" s="4" t="s">
        <v>26</v>
      </c>
      <c r="H48" t="str">
        <f t="shared" si="1"/>
        <v>{"type": "Feature","properties": {"marker-color": "#7e7e7e","fill": "#7e7e7e", "stroke": "#555555","marker-size": "medium","marker-symbol": "","popup-text": "&lt;strong&gt;Athear of the Brass&lt;/strong&gt;&lt;br&gt;Dedicated to Haryxmi ","marker-group": "Religious","ID": "1" },"geometry": {"type": "Point","coordinates": [0,0]}},</v>
      </c>
    </row>
    <row r="49" spans="1:8" ht="16.5" x14ac:dyDescent="0.25">
      <c r="A49" s="1">
        <v>47</v>
      </c>
      <c r="B49" s="1" t="s">
        <v>158</v>
      </c>
      <c r="C49" s="1"/>
      <c r="D49" s="1"/>
      <c r="E49" s="6" t="str">
        <f t="shared" si="0"/>
        <v>https://new.merisyl.com/gazette/chayle/aodar/aodar-free-city-map/?lng=&amp;lat=&amp;zoom=8||Athear of the Forge</v>
      </c>
      <c r="F49" s="1" t="s">
        <v>278</v>
      </c>
      <c r="G49" s="4" t="s">
        <v>27</v>
      </c>
      <c r="H49" t="str">
        <f t="shared" si="1"/>
        <v>{"type": "Feature","properties": {"marker-color": "#7e7e7e","fill": "#7e7e7e", "stroke": "#555555","marker-size": "medium","marker-symbol": "","popup-text": "&lt;strong&gt;Athear of the Forge&lt;/strong&gt;&lt;br&gt;Dedicated to Ator ","marker-group": "Religious","ID": "1" },"geometry": {"type": "Point","coordinates": [0,0]}},</v>
      </c>
    </row>
    <row r="50" spans="1:8" ht="16.5" x14ac:dyDescent="0.25">
      <c r="A50" s="1">
        <v>48</v>
      </c>
      <c r="B50" s="1" t="s">
        <v>159</v>
      </c>
      <c r="C50" s="1"/>
      <c r="D50" s="1"/>
      <c r="E50" s="6" t="str">
        <f t="shared" si="0"/>
        <v>https://new.merisyl.com/gazette/chayle/aodar/aodar-free-city-map/?lng=&amp;lat=&amp;zoom=8||Athear of the Deep</v>
      </c>
      <c r="F50" s="1" t="s">
        <v>278</v>
      </c>
      <c r="G50" s="4" t="s">
        <v>28</v>
      </c>
      <c r="H50" t="str">
        <f t="shared" si="1"/>
        <v>{"type": "Feature","properties": {"marker-color": "#7e7e7e","fill": "#7e7e7e", "stroke": "#555555","marker-size": "medium","marker-symbol": "","popup-text": "&lt;strong&gt;Athear of the Deep&lt;/strong&gt;&lt;br&gt;Dedicated to  Khirr ","marker-group": "Religious","ID": "1" },"geometry": {"type": "Point","coordinates": [0,0]}},</v>
      </c>
    </row>
    <row r="51" spans="1:8" ht="16.5" x14ac:dyDescent="0.25">
      <c r="A51" s="1">
        <v>49</v>
      </c>
      <c r="B51" s="1" t="s">
        <v>160</v>
      </c>
      <c r="C51" s="1"/>
      <c r="D51" s="1"/>
      <c r="E51" s="6" t="str">
        <f t="shared" si="0"/>
        <v>https://new.merisyl.com/gazette/chayle/aodar/aodar-free-city-map/?lng=&amp;lat=&amp;zoom=8||Athear of the Bounty</v>
      </c>
      <c r="F51" s="1" t="s">
        <v>278</v>
      </c>
      <c r="G51" s="4" t="s">
        <v>29</v>
      </c>
      <c r="H51" t="str">
        <f t="shared" si="1"/>
        <v>{"type": "Feature","properties": {"marker-color": "#7e7e7e","fill": "#7e7e7e", "stroke": "#555555","marker-size": "medium","marker-symbol": "","popup-text": "&lt;strong&gt;Athear of the Bounty&lt;/strong&gt;&lt;br&gt;Dedicated to Premyzic ","marker-group": "Religious","ID": "1" },"geometry": {"type": "Point","coordinates": [0,0]}},</v>
      </c>
    </row>
    <row r="52" spans="1:8" ht="49.5" x14ac:dyDescent="0.25">
      <c r="A52" s="1">
        <v>50</v>
      </c>
      <c r="B52" s="1" t="s">
        <v>161</v>
      </c>
      <c r="C52" s="1"/>
      <c r="D52" s="1"/>
      <c r="E52" s="6" t="str">
        <f t="shared" si="0"/>
        <v>https://new.merisyl.com/gazette/chayle/aodar/aodar-free-city-map/?lng=&amp;lat=&amp;zoom=8||Athear of Night</v>
      </c>
      <c r="F52" s="1" t="s">
        <v>278</v>
      </c>
      <c r="G52" s="3" t="s">
        <v>30</v>
      </c>
      <c r="H52" t="str">
        <f t="shared" si="1"/>
        <v>{"type": "Feature","properties": {"marker-color": "#7e7e7e","fill": "#7e7e7e", "stroke": "#555555","marker-size": "medium","marker-symbol": "","popup-text": "&lt;strong&gt;Athear of Night&lt;/strong&gt;&lt;br&gt;Dedicated to the dark side of human nature, this temple celebrates hedonistic pleasures, vices and forbidden desires.  Always in conflict with the Athear of Justice and frequently in conflict with the Athear of Trade, the financial power of the Athear of Night gives them significant sway in the city. ","marker-group": "Religious","ID": "1" },"geometry": {"type": "Point","coordinates": [0,0]}},</v>
      </c>
    </row>
    <row r="53" spans="1:8" ht="16.5" x14ac:dyDescent="0.25">
      <c r="A53" s="1">
        <v>51</v>
      </c>
      <c r="B53" s="1" t="s">
        <v>162</v>
      </c>
      <c r="C53" s="1"/>
      <c r="D53" s="1"/>
      <c r="E53" s="6" t="str">
        <f t="shared" si="0"/>
        <v>https://new.merisyl.com/gazette/chayle/aodar/aodar-free-city-map/?lng=&amp;lat=&amp;zoom=8||Athear of Trade</v>
      </c>
      <c r="F53" s="1" t="s">
        <v>278</v>
      </c>
      <c r="G53" s="4" t="s">
        <v>31</v>
      </c>
      <c r="H53" t="str">
        <f t="shared" si="1"/>
        <v>{"type": "Feature","properties": {"marker-color": "#7e7e7e","fill": "#7e7e7e", "stroke": "#555555","marker-size": "medium","marker-symbol": "","popup-text": "&lt;strong&gt;Athear of Trade&lt;/strong&gt;&lt;br&gt;Dedicated to Caltolav ","marker-group": "Religious","ID": "1" },"geometry": {"type": "Point","coordinates": [0,0]}},</v>
      </c>
    </row>
    <row r="54" spans="1:8" ht="16.5" x14ac:dyDescent="0.25">
      <c r="A54" s="1">
        <v>52</v>
      </c>
      <c r="B54" s="1" t="s">
        <v>163</v>
      </c>
      <c r="C54" s="1"/>
      <c r="D54" s="1"/>
      <c r="E54" s="6" t="str">
        <f t="shared" si="0"/>
        <v>https://new.merisyl.com/gazette/chayle/aodar/aodar-free-city-map/?lng=&amp;lat=&amp;zoom=8||Athear of the Duality</v>
      </c>
      <c r="F54" s="1" t="s">
        <v>278</v>
      </c>
      <c r="G54" s="4" t="s">
        <v>32</v>
      </c>
      <c r="H54" t="str">
        <f t="shared" si="1"/>
        <v>{"type": "Feature","properties": {"marker-color": "#7e7e7e","fill": "#7e7e7e", "stroke": "#555555","marker-size": "medium","marker-symbol": "","popup-text": "&lt;strong&gt;Athear of the Duality&lt;/strong&gt;&lt;br&gt;Dedicated to Endrell ","marker-group": "Religious","ID": "1" },"geometry": {"type": "Point","coordinates": [0,0]}},</v>
      </c>
    </row>
    <row r="55" spans="1:8" ht="30" x14ac:dyDescent="0.25">
      <c r="A55" s="1">
        <v>53</v>
      </c>
      <c r="B55" s="1" t="s">
        <v>164</v>
      </c>
      <c r="C55" s="1"/>
      <c r="D55" s="1"/>
      <c r="E55" s="6" t="str">
        <f t="shared" si="0"/>
        <v>https://new.merisyl.com/gazette/chayle/aodar/aodar-free-city-map/?lng=&amp;lat=&amp;zoom=8||Athear of the Ninefold</v>
      </c>
      <c r="F55" s="1" t="s">
        <v>278</v>
      </c>
      <c r="G55" s="4" t="s">
        <v>112</v>
      </c>
      <c r="H55" t="str">
        <f t="shared" si="1"/>
        <v>{"type": "Feature","properties": {"marker-color": "#7e7e7e","fill": "#7e7e7e", "stroke": "#555555","marker-size": "medium","marker-symbol": "","popup-text": "&lt;strong&gt;Athear of the Ninefold&lt;/strong&gt;&lt;br&gt;This Athear is dedicated to the concept of balance, and the importance of avoiding extremes.  Devoted primarily to philosophical musings on this topic, they tend to accumulate the least wealth – and therefore wield the least power.  Their patron Goddess is Nuvria.","marker-group": "Religious","ID": "1" },"geometry": {"type": "Point","coordinates": [0,0]}},</v>
      </c>
    </row>
    <row r="56" spans="1:8" ht="16.5" x14ac:dyDescent="0.25">
      <c r="A56" s="1">
        <v>54</v>
      </c>
      <c r="B56" s="1" t="s">
        <v>165</v>
      </c>
      <c r="C56" s="1"/>
      <c r="D56" s="1"/>
      <c r="E56" s="6" t="str">
        <f t="shared" si="0"/>
        <v>https://new.merisyl.com/gazette/chayle/aodar/aodar-free-city-map/?lng=&amp;lat=&amp;zoom=8||Athear of Hate</v>
      </c>
      <c r="F56" s="1" t="s">
        <v>278</v>
      </c>
      <c r="G56" s="4" t="s">
        <v>33</v>
      </c>
      <c r="H56" t="str">
        <f t="shared" si="1"/>
        <v>{"type": "Feature","properties": {"marker-color": "#7e7e7e","fill": "#7e7e7e", "stroke": "#555555","marker-size": "medium","marker-symbol": "","popup-text": "&lt;strong&gt;Athear of Hate&lt;/strong&gt;&lt;br&gt;Dedicated to Zelagiur ","marker-group": "Religious","ID": "1" },"geometry": {"type": "Point","coordinates": [0,0]}},</v>
      </c>
    </row>
    <row r="57" spans="1:8" ht="33" x14ac:dyDescent="0.25">
      <c r="A57" s="1">
        <v>55</v>
      </c>
      <c r="B57" s="1" t="s">
        <v>166</v>
      </c>
      <c r="C57" s="1"/>
      <c r="D57" s="1"/>
      <c r="E57" s="6" t="str">
        <f t="shared" si="0"/>
        <v>https://new.merisyl.com/gazette/chayle/aodar/aodar-free-city-map/?lng=&amp;lat=&amp;zoom=8||Temple of Humanity</v>
      </c>
      <c r="F57" s="1" t="s">
        <v>278</v>
      </c>
      <c r="G57" s="3" t="s">
        <v>34</v>
      </c>
      <c r="H57" t="str">
        <f t="shared" si="1"/>
        <v>{"type": "Feature","properties": {"marker-color": "#7e7e7e","fill": "#7e7e7e", "stroke": "#555555","marker-size": "medium","marker-symbol": "","popup-text": "&lt;strong&gt;Temple of Humanity&lt;/strong&gt;&lt;br&gt;This is a temple dedicated not to any deity, but to the concept that the strength and ability of non-draconic races is significant and meaningful, and should be appreciated and celebrated.   Its members are known as the Order of Humanity.  ","marker-group": "Religious","ID": "1" },"geometry": {"type": "Point","coordinates": [0,0]}},</v>
      </c>
    </row>
    <row r="58" spans="1:8" ht="16.5" x14ac:dyDescent="0.25">
      <c r="A58" s="1">
        <v>56</v>
      </c>
      <c r="B58" s="1" t="s">
        <v>167</v>
      </c>
      <c r="C58" s="1"/>
      <c r="D58" s="1"/>
      <c r="E58" s="6" t="str">
        <f t="shared" si="0"/>
        <v>https://new.merisyl.com/gazette/chayle/aodar/aodar-free-city-map/?lng=&amp;lat=&amp;zoom=8||Main sewer outflow</v>
      </c>
      <c r="F58" s="1" t="s">
        <v>291</v>
      </c>
      <c r="G58" s="2"/>
      <c r="H58" t="str">
        <f t="shared" si="1"/>
        <v>{"type": "Feature","properties": {"marker-color": "#7e7e7e","fill": "#7e7e7e", "stroke": "#555555","marker-size": "medium","marker-symbol": "","popup-text": "&lt;strong&gt;Main sewer outflow&lt;/strong&gt;&lt;br&gt;","marker-group": "Government","ID": "1" },"geometry": {"type": "Point","coordinates": [0,0]}},</v>
      </c>
    </row>
    <row r="59" spans="1:8" ht="16.5" x14ac:dyDescent="0.25">
      <c r="A59" s="1">
        <v>57</v>
      </c>
      <c r="B59" s="1" t="s">
        <v>168</v>
      </c>
      <c r="C59" s="1"/>
      <c r="D59" s="1"/>
      <c r="E59" s="6" t="str">
        <f t="shared" si="0"/>
        <v>https://new.merisyl.com/gazette/chayle/aodar/aodar-free-city-map/?lng=&amp;lat=&amp;zoom=8||Tzantor's Broadsheets</v>
      </c>
      <c r="F59" s="1" t="s">
        <v>35</v>
      </c>
      <c r="G59" s="2"/>
      <c r="H59" t="str">
        <f t="shared" si="1"/>
        <v>{"type": "Feature","properties": {"marker-color": "#7e7e7e","fill": "#7e7e7e", "stroke": "#555555","marker-size": "medium","marker-symbol": "","popup-text": "&lt;strong&gt;Tzantor's Broadsheets&lt;/strong&gt;&lt;br&gt;","marker-group": "News outlet","ID": "1" },"geometry": {"type": "Point","coordinates": [0,0]}},</v>
      </c>
    </row>
    <row r="60" spans="1:8" ht="16.5" x14ac:dyDescent="0.25">
      <c r="A60" s="1">
        <v>58</v>
      </c>
      <c r="B60" s="1" t="s">
        <v>169</v>
      </c>
      <c r="C60" s="1"/>
      <c r="D60" s="1"/>
      <c r="E60" s="6" t="str">
        <f t="shared" si="0"/>
        <v>https://new.merisyl.com/gazette/chayle/aodar/aodar-free-city-map/?lng=&amp;lat=&amp;zoom=8||Council Exchange</v>
      </c>
      <c r="F60" s="1" t="s">
        <v>36</v>
      </c>
      <c r="G60" s="1" t="s">
        <v>37</v>
      </c>
      <c r="H60" t="str">
        <f t="shared" si="1"/>
        <v>{"type": "Feature","properties": {"marker-color": "#7e7e7e","fill": "#7e7e7e", "stroke": "#555555","marker-size": "medium","marker-symbol": "","popup-text": "&lt;strong&gt;Council Exchange&lt;/strong&gt;&lt;br&gt;The Council Exchange is the building in which all government activity for the city takes place.","marker-group": "Government Offices","ID": "1" },"geometry": {"type": "Point","coordinates": [0,0]}},</v>
      </c>
    </row>
    <row r="61" spans="1:8" ht="16.5" x14ac:dyDescent="0.25">
      <c r="A61" s="1">
        <v>59</v>
      </c>
      <c r="B61" s="1" t="s">
        <v>170</v>
      </c>
      <c r="C61" s="1"/>
      <c r="D61" s="1"/>
      <c r="E61" s="6" t="str">
        <f t="shared" si="0"/>
        <v>https://new.merisyl.com/gazette/chayle/aodar/aodar-free-city-map/?lng=&amp;lat=&amp;zoom=8||Tavrix Ulcha</v>
      </c>
      <c r="F61" s="1" t="s">
        <v>20</v>
      </c>
      <c r="G61" s="1" t="s">
        <v>38</v>
      </c>
      <c r="H61" t="str">
        <f t="shared" si="1"/>
        <v>{"type": "Feature","properties": {"marker-color": "#7e7e7e","fill": "#7e7e7e", "stroke": "#555555","marker-size": "medium","marker-symbol": "","popup-text": "&lt;strong&gt;Tavrix Ulcha&lt;/strong&gt;&lt;br&gt;Draconic for “Violet Tower”, this 8 story tower is the home of the mage known as “The Father”.","marker-group": "Home (Lavish)","ID": "1" },"geometry": {"type": "Point","coordinates": [0,0]}},</v>
      </c>
    </row>
    <row r="62" spans="1:8" ht="33" x14ac:dyDescent="0.25">
      <c r="A62" s="1">
        <v>60</v>
      </c>
      <c r="B62" s="1" t="s">
        <v>171</v>
      </c>
      <c r="C62" s="1"/>
      <c r="D62" s="1"/>
      <c r="E62" s="6" t="str">
        <f t="shared" si="0"/>
        <v>https://new.merisyl.com/gazette/chayle/aodar/aodar-free-city-map/?lng=&amp;lat=&amp;zoom=8||Mistress Capachic's Home for Children</v>
      </c>
      <c r="F62" s="1" t="s">
        <v>39</v>
      </c>
      <c r="G62" s="1" t="s">
        <v>40</v>
      </c>
      <c r="H62" t="str">
        <f t="shared" si="1"/>
        <v>{"type": "Feature","properties": {"marker-color": "#7e7e7e","fill": "#7e7e7e", "stroke": "#555555","marker-size": "medium","marker-symbol": "","popup-text": "&lt;strong&gt;Mistress Capachic's Home for Children&lt;/strong&gt;&lt;br&gt;15 girls, 12 boys, ages from 0 to 16.","marker-group": "Orphanage","ID": "1" },"geometry": {"type": "Point","coordinates": [0,0]}},</v>
      </c>
    </row>
    <row r="63" spans="1:8" ht="16.5" x14ac:dyDescent="0.25">
      <c r="A63" s="1">
        <v>61</v>
      </c>
      <c r="B63" s="1" t="s">
        <v>172</v>
      </c>
      <c r="C63" s="1"/>
      <c r="D63" s="1"/>
      <c r="E63" s="6" t="str">
        <f t="shared" si="0"/>
        <v>https://new.merisyl.com/gazette/chayle/aodar/aodar-free-city-map/?lng=&amp;lat=&amp;zoom=8||Cold Truth</v>
      </c>
      <c r="F63" s="1" t="s">
        <v>35</v>
      </c>
      <c r="G63" s="2"/>
      <c r="H63" t="str">
        <f t="shared" si="1"/>
        <v>{"type": "Feature","properties": {"marker-color": "#7e7e7e","fill": "#7e7e7e", "stroke": "#555555","marker-size": "medium","marker-symbol": "","popup-text": "&lt;strong&gt;Cold Truth&lt;/strong&gt;&lt;br&gt;","marker-group": "News outlet","ID": "1" },"geometry": {"type": "Point","coordinates": [0,0]}},</v>
      </c>
    </row>
    <row r="64" spans="1:8" ht="16.5" x14ac:dyDescent="0.25">
      <c r="A64" s="1">
        <v>62</v>
      </c>
      <c r="B64" s="1" t="s">
        <v>173</v>
      </c>
      <c r="C64" s="1"/>
      <c r="D64" s="1"/>
      <c r="E64" s="6" t="str">
        <f t="shared" si="0"/>
        <v>https://new.merisyl.com/gazette/chayle/aodar/aodar-free-city-map/?lng=&amp;lat=&amp;zoom=8||Perivale's Outfittery</v>
      </c>
      <c r="F64" s="1" t="s">
        <v>10</v>
      </c>
      <c r="G64" s="1" t="s">
        <v>41</v>
      </c>
      <c r="H64" t="str">
        <f t="shared" si="1"/>
        <v>{"type": "Feature","properties": {"marker-color": "#7e7e7e","fill": "#7e7e7e", "stroke": "#555555","marker-size": "medium","marker-symbol": "","popup-text": "&lt;strong&gt;Perivale's Outfittery&lt;/strong&gt;&lt;br&gt;Sells weapons and armor.","marker-group": "Shop","ID": "1" },"geometry": {"type": "Point","coordinates": [0,0]}},</v>
      </c>
    </row>
    <row r="65" spans="1:8" ht="16.5" x14ac:dyDescent="0.25">
      <c r="A65" s="1">
        <v>63</v>
      </c>
      <c r="B65" s="1" t="s">
        <v>174</v>
      </c>
      <c r="C65" s="1"/>
      <c r="D65" s="1"/>
      <c r="E65" s="6" t="str">
        <f t="shared" si="0"/>
        <v>https://new.merisyl.com/gazette/chayle/aodar/aodar-free-city-map/?lng=&amp;lat=&amp;zoom=8||Meyville's Tannery</v>
      </c>
      <c r="F65" s="1" t="s">
        <v>8</v>
      </c>
      <c r="G65" s="1" t="s">
        <v>42</v>
      </c>
      <c r="H65" t="str">
        <f t="shared" si="1"/>
        <v>{"type": "Feature","properties": {"marker-color": "#7e7e7e","fill": "#7e7e7e", "stroke": "#555555","marker-size": "medium","marker-symbol": "","popup-text": "&lt;strong&gt;Meyville's Tannery&lt;/strong&gt;&lt;br&gt;Cures and tans leather for use by tailors, armorers, etc.","marker-group": "Manufacturing","ID": "1" },"geometry": {"type": "Point","coordinates": [0,0]}},</v>
      </c>
    </row>
    <row r="66" spans="1:8" ht="16.5" x14ac:dyDescent="0.25">
      <c r="A66" s="1">
        <v>64</v>
      </c>
      <c r="B66" s="1" t="s">
        <v>175</v>
      </c>
      <c r="C66" s="1"/>
      <c r="D66" s="1"/>
      <c r="E66" s="6" t="str">
        <f t="shared" si="0"/>
        <v>https://new.merisyl.com/gazette/chayle/aodar/aodar-free-city-map/?lng=&amp;lat=&amp;zoom=8||Leather Goods</v>
      </c>
      <c r="F66" s="1" t="s">
        <v>10</v>
      </c>
      <c r="G66" s="1" t="s">
        <v>43</v>
      </c>
      <c r="H66" t="str">
        <f t="shared" si="1"/>
        <v>{"type": "Feature","properties": {"marker-color": "#7e7e7e","fill": "#7e7e7e", "stroke": "#555555","marker-size": "medium","marker-symbol": "","popup-text": "&lt;strong&gt;Leather Goods&lt;/strong&gt;&lt;br&gt;Sells leather goods.","marker-group": "Shop","ID": "1" },"geometry": {"type": "Point","coordinates": [0,0]}},</v>
      </c>
    </row>
    <row r="67" spans="1:8" ht="16.5" x14ac:dyDescent="0.25">
      <c r="A67" s="1">
        <v>65</v>
      </c>
      <c r="B67" s="1" t="s">
        <v>176</v>
      </c>
      <c r="C67" s="1"/>
      <c r="D67" s="1"/>
      <c r="E67" s="6" t="str">
        <f t="shared" ref="E67:E130" si="2">"https://new.merisyl.com/gazette/chayle/aodar/aodar-free-city-map/?lng="&amp;C67&amp;"&amp;lat="&amp;D67&amp;"&amp;zoom=8"&amp;"||"&amp;B67</f>
        <v>https://new.merisyl.com/gazette/chayle/aodar/aodar-free-city-map/?lng=&amp;lat=&amp;zoom=8||Cresting Wave</v>
      </c>
      <c r="F67" s="1" t="s">
        <v>12</v>
      </c>
      <c r="G67" s="2"/>
      <c r="H67" t="str">
        <f t="shared" ref="H67:H130" si="3">"{"&amp;CHAR(34)&amp;"type"&amp;CHAR(34)&amp;":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"&amp;CHAR(34)&amp;"&lt;strong&gt;"&amp;B67&amp;"&lt;/strong&gt;&lt;br&gt;"&amp;G67&amp;CHAR(34)&amp;","&amp;CHAR(34)&amp;"marker-group"&amp;CHAR(34)&amp;": "&amp;CHAR(34)&amp;""&amp;F67&amp;CHAR(34)&amp;","&amp;CHAR(34)&amp;"ID"&amp;CHAR(34)&amp;": "&amp;CHAR(34)&amp;"1"&amp;CHAR(34)&amp;" }," &amp; ""&amp;CHAR(34)&amp;"geometry"&amp;CHAR(34)&amp;": {"&amp;CHAR(34)&amp;"type"&amp;CHAR(34)&amp;": "&amp;CHAR(34)&amp;"Point"&amp;CHAR(34)&amp;","&amp;CHAR(34)&amp;"coordinates"&amp;CHAR(34)&amp;": ["&amp;IF(ISBLANK(C67), 0, C67)&amp;","&amp;IF(ISBLANK(D67), 0, D67)&amp;"]}},"</f>
        <v>{"type": "Feature","properties": {"marker-color": "#7e7e7e","fill": "#7e7e7e", "stroke": "#555555","marker-size": "medium","marker-symbol": "","popup-text": "&lt;strong&gt;Cresting Wave&lt;/strong&gt;&lt;br&gt;","marker-group": "Tavern","ID": "1" },"geometry": {"type": "Point","coordinates": [0,0]}},</v>
      </c>
    </row>
    <row r="68" spans="1:8" ht="16.5" x14ac:dyDescent="0.25">
      <c r="A68" s="1">
        <v>66</v>
      </c>
      <c r="B68" s="1" t="s">
        <v>177</v>
      </c>
      <c r="C68" s="1"/>
      <c r="D68" s="1"/>
      <c r="E68" s="6" t="str">
        <f t="shared" si="2"/>
        <v>https://new.merisyl.com/gazette/chayle/aodar/aodar-free-city-map/?lng=&amp;lat=&amp;zoom=8||The Empty Boot Camp</v>
      </c>
      <c r="F68" s="1" t="s">
        <v>12</v>
      </c>
      <c r="G68" s="1" t="s">
        <v>44</v>
      </c>
      <c r="H68" t="str">
        <f t="shared" si="3"/>
        <v>{"type": "Feature","properties": {"marker-color": "#7e7e7e","fill": "#7e7e7e", "stroke": "#555555","marker-size": "medium","marker-symbol": "","popup-text": "&lt;strong&gt;The Empty Boot Camp&lt;/strong&gt;&lt;br&gt;Caters primarily to Magistrates.","marker-group": "Tavern","ID": "1" },"geometry": {"type": "Point","coordinates": [0,0]}},</v>
      </c>
    </row>
    <row r="69" spans="1:8" ht="16.5" x14ac:dyDescent="0.25">
      <c r="A69" s="1">
        <v>67</v>
      </c>
      <c r="B69" s="1" t="s">
        <v>178</v>
      </c>
      <c r="C69" s="1"/>
      <c r="D69" s="1"/>
      <c r="E69" s="6" t="str">
        <f t="shared" si="2"/>
        <v>https://new.merisyl.com/gazette/chayle/aodar/aodar-free-city-map/?lng=&amp;lat=&amp;zoom=8||Children's Delight</v>
      </c>
      <c r="F69" s="1" t="s">
        <v>10</v>
      </c>
      <c r="G69" s="1" t="s">
        <v>45</v>
      </c>
      <c r="H69" t="str">
        <f t="shared" si="3"/>
        <v>{"type": "Feature","properties": {"marker-color": "#7e7e7e","fill": "#7e7e7e", "stroke": "#555555","marker-size": "medium","marker-symbol": "","popup-text": "&lt;strong&gt;Children's Delight&lt;/strong&gt;&lt;br&gt;Toymaker","marker-group": "Shop","ID": "1" },"geometry": {"type": "Point","coordinates": [0,0]}},</v>
      </c>
    </row>
    <row r="70" spans="1:8" ht="16.5" x14ac:dyDescent="0.25">
      <c r="A70" s="1">
        <v>68</v>
      </c>
      <c r="B70" s="1" t="s">
        <v>179</v>
      </c>
      <c r="C70" s="1"/>
      <c r="D70" s="1"/>
      <c r="E70" s="6" t="str">
        <f t="shared" si="2"/>
        <v>https://new.merisyl.com/gazette/chayle/aodar/aodar-free-city-map/?lng=&amp;lat=&amp;zoom=8||Pandela's Palace of Pets</v>
      </c>
      <c r="F70" s="1" t="s">
        <v>10</v>
      </c>
      <c r="G70" s="1" t="s">
        <v>46</v>
      </c>
      <c r="H70" t="str">
        <f t="shared" si="3"/>
        <v>{"type": "Feature","properties": {"marker-color": "#7e7e7e","fill": "#7e7e7e", "stroke": "#555555","marker-size": "medium","marker-symbol": "","popup-text": "&lt;strong&gt;Pandela's Palace of Pets&lt;/strong&gt;&lt;br&gt;Pet shop","marker-group": "Shop","ID": "1" },"geometry": {"type": "Point","coordinates": [0,0]}},</v>
      </c>
    </row>
    <row r="71" spans="1:8" ht="16.5" x14ac:dyDescent="0.25">
      <c r="A71" s="1">
        <v>69</v>
      </c>
      <c r="B71" s="1" t="s">
        <v>180</v>
      </c>
      <c r="C71" s="1"/>
      <c r="D71" s="1"/>
      <c r="E71" s="6" t="str">
        <f t="shared" si="2"/>
        <v>https://new.merisyl.com/gazette/chayle/aodar/aodar-free-city-map/?lng=&amp;lat=&amp;zoom=8||Plaza of the Grand Caravan</v>
      </c>
      <c r="F71" s="1" t="s">
        <v>1</v>
      </c>
      <c r="G71" s="2"/>
      <c r="H71" t="str">
        <f t="shared" si="3"/>
        <v>{"type": "Feature","properties": {"marker-color": "#7e7e7e","fill": "#7e7e7e", "stroke": "#555555","marker-size": "medium","marker-symbol": "","popup-text": "&lt;strong&gt;Plaza of the Grand Caravan&lt;/strong&gt;&lt;br&gt;","marker-group": "City Square","ID": "1" },"geometry": {"type": "Point","coordinates": [0,0]}},</v>
      </c>
    </row>
    <row r="72" spans="1:8" ht="16.5" x14ac:dyDescent="0.25">
      <c r="A72" s="1">
        <v>70</v>
      </c>
      <c r="B72" s="1" t="s">
        <v>181</v>
      </c>
      <c r="C72" s="1"/>
      <c r="D72" s="1"/>
      <c r="E72" s="6" t="str">
        <f t="shared" si="2"/>
        <v>https://new.merisyl.com/gazette/chayle/aodar/aodar-free-city-map/?lng=&amp;lat=&amp;zoom=8||Dawnbreak</v>
      </c>
      <c r="F72" s="1" t="s">
        <v>12</v>
      </c>
      <c r="G72" s="2"/>
      <c r="H72" t="str">
        <f t="shared" si="3"/>
        <v>{"type": "Feature","properties": {"marker-color": "#7e7e7e","fill": "#7e7e7e", "stroke": "#555555","marker-size": "medium","marker-symbol": "","popup-text": "&lt;strong&gt;Dawnbreak&lt;/strong&gt;&lt;br&gt;","marker-group": "Tavern","ID": "1" },"geometry": {"type": "Point","coordinates": [0,0]}},</v>
      </c>
    </row>
    <row r="73" spans="1:8" ht="16.5" x14ac:dyDescent="0.25">
      <c r="A73" s="1">
        <v>71</v>
      </c>
      <c r="B73" s="1" t="s">
        <v>182</v>
      </c>
      <c r="C73" s="1"/>
      <c r="D73" s="1"/>
      <c r="E73" s="6" t="str">
        <f t="shared" si="2"/>
        <v>https://new.merisyl.com/gazette/chayle/aodar/aodar-free-city-map/?lng=&amp;lat=&amp;zoom=8||Coral Crest</v>
      </c>
      <c r="F73" s="1" t="s">
        <v>2</v>
      </c>
      <c r="G73" s="1" t="s">
        <v>47</v>
      </c>
      <c r="H73" t="str">
        <f t="shared" si="3"/>
        <v>{"type": "Feature","properties": {"marker-color": "#7e7e7e","fill": "#7e7e7e", "stroke": "#555555","marker-size": "medium","marker-symbol": "","popup-text": "&lt;strong&gt;Coral Crest&lt;/strong&gt;&lt;br&gt;This inn/tavern is one of the most expensive in the Free City, catering to the movers and shakers of the city.","marker-group": "Inn","ID": "1" },"geometry": {"type": "Point","coordinates": [0,0]}},</v>
      </c>
    </row>
    <row r="74" spans="1:8" ht="16.5" x14ac:dyDescent="0.25">
      <c r="A74" s="1">
        <v>72</v>
      </c>
      <c r="B74" s="1" t="s">
        <v>183</v>
      </c>
      <c r="C74" s="1"/>
      <c r="D74" s="1"/>
      <c r="E74" s="6" t="str">
        <f t="shared" si="2"/>
        <v>https://new.merisyl.com/gazette/chayle/aodar/aodar-free-city-map/?lng=&amp;lat=&amp;zoom=8||The Tippler's Top</v>
      </c>
      <c r="F74" s="1" t="s">
        <v>12</v>
      </c>
      <c r="G74" s="2"/>
      <c r="H74" t="str">
        <f t="shared" si="3"/>
        <v>{"type": "Feature","properties": {"marker-color": "#7e7e7e","fill": "#7e7e7e", "stroke": "#555555","marker-size": "medium","marker-symbol": "","popup-text": "&lt;strong&gt;The Tippler's Top&lt;/strong&gt;&lt;br&gt;","marker-group": "Tavern","ID": "1" },"geometry": {"type": "Point","coordinates": [0,0]}},</v>
      </c>
    </row>
    <row r="75" spans="1:8" ht="16.5" x14ac:dyDescent="0.25">
      <c r="A75" s="1">
        <v>73</v>
      </c>
      <c r="B75" s="1" t="s">
        <v>184</v>
      </c>
      <c r="C75" s="1"/>
      <c r="D75" s="1"/>
      <c r="E75" s="6" t="str">
        <f t="shared" si="2"/>
        <v>https://new.merisyl.com/gazette/chayle/aodar/aodar-free-city-map/?lng=&amp;lat=&amp;zoom=8||Brother Camtor's</v>
      </c>
      <c r="F75" s="1" t="s">
        <v>48</v>
      </c>
      <c r="G75" s="2"/>
      <c r="H75" t="str">
        <f t="shared" si="3"/>
        <v>{"type": "Feature","properties": {"marker-color": "#7e7e7e","fill": "#7e7e7e", "stroke": "#555555","marker-size": "medium","marker-symbol": "","popup-text": "&lt;strong&gt;Brother Camtor's&lt;/strong&gt;&lt;br&gt;","marker-group": "Boarding House","ID": "1" },"geometry": {"type": "Point","coordinates": [0,0]}},</v>
      </c>
    </row>
    <row r="76" spans="1:8" ht="16.5" x14ac:dyDescent="0.25">
      <c r="A76" s="1">
        <v>74</v>
      </c>
      <c r="B76" s="1" t="s">
        <v>185</v>
      </c>
      <c r="C76" s="1"/>
      <c r="D76" s="1"/>
      <c r="E76" s="6" t="str">
        <f t="shared" si="2"/>
        <v>https://new.merisyl.com/gazette/chayle/aodar/aodar-free-city-map/?lng=&amp;lat=&amp;zoom=8||Museum of the Winds of Trade</v>
      </c>
      <c r="F76" s="1" t="s">
        <v>49</v>
      </c>
      <c r="G76" s="2"/>
      <c r="H76" t="str">
        <f t="shared" si="3"/>
        <v>{"type": "Feature","properties": {"marker-color": "#7e7e7e","fill": "#7e7e7e", "stroke": "#555555","marker-size": "medium","marker-symbol": "","popup-text": "&lt;strong&gt;Museum of the Winds of Trade&lt;/strong&gt;&lt;br&gt;","marker-group": "Museum","ID": "1" },"geometry": {"type": "Point","coordinates": [0,0]}},</v>
      </c>
    </row>
    <row r="77" spans="1:8" ht="16.5" x14ac:dyDescent="0.25">
      <c r="A77" s="1">
        <v>75</v>
      </c>
      <c r="B77" s="1" t="s">
        <v>186</v>
      </c>
      <c r="C77" s="1"/>
      <c r="D77" s="1"/>
      <c r="E77" s="6" t="str">
        <f t="shared" si="2"/>
        <v>https://new.merisyl.com/gazette/chayle/aodar/aodar-free-city-map/?lng=&amp;lat=&amp;zoom=8||Sensate Emperium</v>
      </c>
      <c r="F77" s="1" t="s">
        <v>50</v>
      </c>
      <c r="G77" s="2"/>
      <c r="H77" t="str">
        <f t="shared" si="3"/>
        <v>{"type": "Feature","properties": {"marker-color": "#7e7e7e","fill": "#7e7e7e", "stroke": "#555555","marker-size": "medium","marker-symbol": "","popup-text": "&lt;strong&gt;Sensate Emperium&lt;/strong&gt;&lt;br&gt;","marker-group": "Brothel","ID": "1" },"geometry": {"type": "Point","coordinates": [0,0]}},</v>
      </c>
    </row>
    <row r="78" spans="1:8" ht="16.5" x14ac:dyDescent="0.25">
      <c r="A78" s="1">
        <v>76</v>
      </c>
      <c r="B78" s="1" t="s">
        <v>187</v>
      </c>
      <c r="C78" s="1"/>
      <c r="D78" s="1"/>
      <c r="E78" s="6" t="str">
        <f t="shared" si="2"/>
        <v>https://new.merisyl.com/gazette/chayle/aodar/aodar-free-city-map/?lng=&amp;lat=&amp;zoom=8||Open Crate</v>
      </c>
      <c r="F78" s="1" t="s">
        <v>10</v>
      </c>
      <c r="G78" s="1" t="s">
        <v>51</v>
      </c>
      <c r="H78" t="str">
        <f t="shared" si="3"/>
        <v>{"type": "Feature","properties": {"marker-color": "#7e7e7e","fill": "#7e7e7e", "stroke": "#555555","marker-size": "medium","marker-symbol": "","popup-text": "&lt;strong&gt;Open Crate&lt;/strong&gt;&lt;br&gt;Adventuring supplies.","marker-group": "Shop","ID": "1" },"geometry": {"type": "Point","coordinates": [0,0]}},</v>
      </c>
    </row>
    <row r="79" spans="1:8" ht="16.5" x14ac:dyDescent="0.25">
      <c r="A79" s="1">
        <v>77</v>
      </c>
      <c r="B79" s="1" t="s">
        <v>188</v>
      </c>
      <c r="C79" s="1"/>
      <c r="D79" s="1"/>
      <c r="E79" s="6" t="str">
        <f t="shared" si="2"/>
        <v>https://new.merisyl.com/gazette/chayle/aodar/aodar-free-city-map/?lng=&amp;lat=&amp;zoom=8||Flagon Spirits</v>
      </c>
      <c r="F79" s="1" t="s">
        <v>2</v>
      </c>
      <c r="G79" s="2"/>
      <c r="H79" t="str">
        <f t="shared" si="3"/>
        <v>{"type": "Feature","properties": {"marker-color": "#7e7e7e","fill": "#7e7e7e", "stroke": "#555555","marker-size": "medium","marker-symbol": "","popup-text": "&lt;strong&gt;Flagon Spirits&lt;/strong&gt;&lt;br&gt;","marker-group": "Inn","ID": "1" },"geometry": {"type": "Point","coordinates": [0,0]}},</v>
      </c>
    </row>
    <row r="80" spans="1:8" ht="16.5" x14ac:dyDescent="0.25">
      <c r="A80" s="1">
        <v>78</v>
      </c>
      <c r="B80" s="1" t="s">
        <v>189</v>
      </c>
      <c r="C80" s="1"/>
      <c r="D80" s="1"/>
      <c r="E80" s="6" t="str">
        <f t="shared" si="2"/>
        <v>https://new.merisyl.com/gazette/chayle/aodar/aodar-free-city-map/?lng=&amp;lat=&amp;zoom=8||Unshekvir (“Noble Horse”)</v>
      </c>
      <c r="F80" s="1" t="s">
        <v>10</v>
      </c>
      <c r="G80" s="1" t="s">
        <v>52</v>
      </c>
      <c r="H80" t="str">
        <f t="shared" si="3"/>
        <v>{"type": "Feature","properties": {"marker-color": "#7e7e7e","fill": "#7e7e7e", "stroke": "#555555","marker-size": "medium","marker-symbol": "","popup-text": "&lt;strong&gt;Unshekvir (“Noble Horse”)&lt;/strong&gt;&lt;br&gt;Unshekvir offers boarding for horses, and rental of horses.","marker-group": "Shop","ID": "1" },"geometry": {"type": "Point","coordinates": [0,0]}},</v>
      </c>
    </row>
    <row r="81" spans="1:8" ht="16.5" x14ac:dyDescent="0.25">
      <c r="A81" s="1">
        <v>79</v>
      </c>
      <c r="B81" s="1" t="s">
        <v>190</v>
      </c>
      <c r="C81" s="1"/>
      <c r="D81" s="1"/>
      <c r="E81" s="6" t="str">
        <f t="shared" si="2"/>
        <v>https://new.merisyl.com/gazette/chayle/aodar/aodar-free-city-map/?lng=&amp;lat=&amp;zoom=8||Scriptorium</v>
      </c>
      <c r="F81" s="1" t="s">
        <v>10</v>
      </c>
      <c r="G81" s="1" t="s">
        <v>53</v>
      </c>
      <c r="H81" t="str">
        <f t="shared" si="3"/>
        <v>{"type": "Feature","properties": {"marker-color": "#7e7e7e","fill": "#7e7e7e", "stroke": "#555555","marker-size": "medium","marker-symbol": "","popup-text": "&lt;strong&gt;Scriptorium&lt;/strong&gt;&lt;br&gt;Scribing services.","marker-group": "Shop","ID": "1" },"geometry": {"type": "Point","coordinates": [0,0]}},</v>
      </c>
    </row>
    <row r="82" spans="1:8" ht="16.5" x14ac:dyDescent="0.25">
      <c r="A82" s="1">
        <v>80</v>
      </c>
      <c r="B82" s="1" t="s">
        <v>191</v>
      </c>
      <c r="C82" s="1"/>
      <c r="D82" s="1"/>
      <c r="E82" s="6" t="str">
        <f t="shared" si="2"/>
        <v>https://new.merisyl.com/gazette/chayle/aodar/aodar-free-city-map/?lng=&amp;lat=&amp;zoom=8||The Black Unicorn</v>
      </c>
      <c r="F82" s="1" t="s">
        <v>2</v>
      </c>
      <c r="G82" s="1" t="s">
        <v>54</v>
      </c>
      <c r="H82" t="str">
        <f t="shared" si="3"/>
        <v>{"type": "Feature","properties": {"marker-color": "#7e7e7e","fill": "#7e7e7e", "stroke": "#555555","marker-size": "medium","marker-symbol": "","popup-text": "&lt;strong&gt;The Black Unicorn&lt;/strong&gt;&lt;br&gt;This inn caters primarily to Dwarven customers.","marker-group": "Inn","ID": "1" },"geometry": {"type": "Point","coordinates": [0,0]}},</v>
      </c>
    </row>
    <row r="83" spans="1:8" ht="16.5" x14ac:dyDescent="0.25">
      <c r="A83" s="1">
        <v>81</v>
      </c>
      <c r="B83" s="1" t="s">
        <v>192</v>
      </c>
      <c r="C83" s="1"/>
      <c r="D83" s="1"/>
      <c r="E83" s="6" t="str">
        <f t="shared" si="2"/>
        <v>https://new.merisyl.com/gazette/chayle/aodar/aodar-free-city-map/?lng=&amp;lat=&amp;zoom=8||Bastion of Knowledge</v>
      </c>
      <c r="F83" s="1" t="s">
        <v>55</v>
      </c>
      <c r="G83" s="2"/>
      <c r="H83" t="str">
        <f t="shared" si="3"/>
        <v>{"type": "Feature","properties": {"marker-color": "#7e7e7e","fill": "#7e7e7e", "stroke": "#555555","marker-size": "medium","marker-symbol": "","popup-text": "&lt;strong&gt;Bastion of Knowledge&lt;/strong&gt;&lt;br&gt;","marker-group": "School","ID": "1" },"geometry": {"type": "Point","coordinates": [0,0]}},</v>
      </c>
    </row>
    <row r="84" spans="1:8" ht="16.5" x14ac:dyDescent="0.25">
      <c r="A84" s="1">
        <v>82</v>
      </c>
      <c r="B84" s="1" t="s">
        <v>193</v>
      </c>
      <c r="C84" s="1"/>
      <c r="D84" s="1"/>
      <c r="E84" s="6" t="str">
        <f t="shared" si="2"/>
        <v>https://new.merisyl.com/gazette/chayle/aodar/aodar-free-city-map/?lng=&amp;lat=&amp;zoom=8||Paedric's Weaving</v>
      </c>
      <c r="F84" s="1" t="s">
        <v>10</v>
      </c>
      <c r="G84" s="1" t="s">
        <v>56</v>
      </c>
      <c r="H84" t="str">
        <f t="shared" si="3"/>
        <v>{"type": "Feature","properties": {"marker-color": "#7e7e7e","fill": "#7e7e7e", "stroke": "#555555","marker-size": "medium","marker-symbol": "","popup-text": "&lt;strong&gt;Paedric's Weaving&lt;/strong&gt;&lt;br&gt;Weaving","marker-group": "Shop","ID": "1" },"geometry": {"type": "Point","coordinates": [0,0]}},</v>
      </c>
    </row>
    <row r="85" spans="1:8" ht="16.5" x14ac:dyDescent="0.25">
      <c r="A85" s="1">
        <v>83</v>
      </c>
      <c r="B85" s="1" t="s">
        <v>194</v>
      </c>
      <c r="C85" s="1"/>
      <c r="D85" s="1"/>
      <c r="E85" s="6" t="str">
        <f t="shared" si="2"/>
        <v>https://new.merisyl.com/gazette/chayle/aodar/aodar-free-city-map/?lng=&amp;lat=&amp;zoom=8||The Naked Truth</v>
      </c>
      <c r="F85" s="1" t="s">
        <v>50</v>
      </c>
      <c r="G85" s="2"/>
      <c r="H85" t="str">
        <f t="shared" si="3"/>
        <v>{"type": "Feature","properties": {"marker-color": "#7e7e7e","fill": "#7e7e7e", "stroke": "#555555","marker-size": "medium","marker-symbol": "","popup-text": "&lt;strong&gt;The Naked Truth&lt;/strong&gt;&lt;br&gt;","marker-group": "Brothel","ID": "1" },"geometry": {"type": "Point","coordinates": [0,0]}},</v>
      </c>
    </row>
    <row r="86" spans="1:8" ht="16.5" x14ac:dyDescent="0.25">
      <c r="A86" s="1">
        <v>84</v>
      </c>
      <c r="B86" s="1" t="s">
        <v>195</v>
      </c>
      <c r="C86" s="1"/>
      <c r="D86" s="1"/>
      <c r="E86" s="6" t="str">
        <f t="shared" si="2"/>
        <v>https://new.merisyl.com/gazette/chayle/aodar/aodar-free-city-map/?lng=&amp;lat=&amp;zoom=8||Park of the Crest</v>
      </c>
      <c r="F86" s="1" t="s">
        <v>4</v>
      </c>
      <c r="G86" s="2"/>
      <c r="H86" t="str">
        <f t="shared" si="3"/>
        <v>{"type": "Feature","properties": {"marker-color": "#7e7e7e","fill": "#7e7e7e", "stroke": "#555555","marker-size": "medium","marker-symbol": "","popup-text": "&lt;strong&gt;Park of the Crest&lt;/strong&gt;&lt;br&gt;","marker-group": "Park","ID": "1" },"geometry": {"type": "Point","coordinates": [0,0]}},</v>
      </c>
    </row>
    <row r="87" spans="1:8" ht="16.5" x14ac:dyDescent="0.25">
      <c r="A87" s="1">
        <v>85</v>
      </c>
      <c r="B87" s="1" t="s">
        <v>196</v>
      </c>
      <c r="C87" s="1"/>
      <c r="D87" s="1"/>
      <c r="E87" s="6" t="str">
        <f t="shared" si="2"/>
        <v>https://new.merisyl.com/gazette/chayle/aodar/aodar-free-city-map/?lng=&amp;lat=&amp;zoom=8||Butcher</v>
      </c>
      <c r="F87" s="1" t="s">
        <v>10</v>
      </c>
      <c r="G87" s="2"/>
      <c r="H87" t="str">
        <f t="shared" si="3"/>
        <v>{"type": "Feature","properties": {"marker-color": "#7e7e7e","fill": "#7e7e7e", "stroke": "#555555","marker-size": "medium","marker-symbol": "","popup-text": "&lt;strong&gt;Butcher&lt;/strong&gt;&lt;br&gt;","marker-group": "Shop","ID": "1" },"geometry": {"type": "Point","coordinates": [0,0]}},</v>
      </c>
    </row>
    <row r="88" spans="1:8" ht="16.5" x14ac:dyDescent="0.25">
      <c r="A88" s="1">
        <v>86</v>
      </c>
      <c r="B88" s="1" t="s">
        <v>197</v>
      </c>
      <c r="C88" s="1"/>
      <c r="D88" s="1"/>
      <c r="E88" s="6" t="str">
        <f t="shared" si="2"/>
        <v>https://new.merisyl.com/gazette/chayle/aodar/aodar-free-city-map/?lng=&amp;lat=&amp;zoom=8||Starshine</v>
      </c>
      <c r="F88" s="1" t="s">
        <v>10</v>
      </c>
      <c r="G88" s="1" t="s">
        <v>57</v>
      </c>
      <c r="H88" t="str">
        <f t="shared" si="3"/>
        <v>{"type": "Feature","properties": {"marker-color": "#7e7e7e","fill": "#7e7e7e", "stroke": "#555555","marker-size": "medium","marker-symbol": "","popup-text": "&lt;strong&gt;Starshine&lt;/strong&gt;&lt;br&gt;Silver smith.","marker-group": "Shop","ID": "1" },"geometry": {"type": "Point","coordinates": [0,0]}},</v>
      </c>
    </row>
    <row r="89" spans="1:8" ht="16.5" x14ac:dyDescent="0.25">
      <c r="A89" s="1">
        <v>87</v>
      </c>
      <c r="B89" s="1" t="s">
        <v>198</v>
      </c>
      <c r="C89" s="1"/>
      <c r="D89" s="1"/>
      <c r="E89" s="6" t="str">
        <f t="shared" si="2"/>
        <v>https://new.merisyl.com/gazette/chayle/aodar/aodar-free-city-map/?lng=&amp;lat=&amp;zoom=8||Bright Morning</v>
      </c>
      <c r="F89" s="1" t="s">
        <v>10</v>
      </c>
      <c r="G89" s="1" t="s">
        <v>14</v>
      </c>
      <c r="H89" t="str">
        <f t="shared" si="3"/>
        <v>{"type": "Feature","properties": {"marker-color": "#7e7e7e","fill": "#7e7e7e", "stroke": "#555555","marker-size": "medium","marker-symbol": "","popup-text": "&lt;strong&gt;Bright Morning&lt;/strong&gt;&lt;br&gt;Bakery","marker-group": "Shop","ID": "1" },"geometry": {"type": "Point","coordinates": [0,0]}},</v>
      </c>
    </row>
    <row r="90" spans="1:8" ht="16.5" x14ac:dyDescent="0.25">
      <c r="A90" s="1">
        <v>88</v>
      </c>
      <c r="B90" s="1" t="s">
        <v>199</v>
      </c>
      <c r="C90" s="1"/>
      <c r="D90" s="1"/>
      <c r="E90" s="6" t="str">
        <f t="shared" si="2"/>
        <v>https://new.merisyl.com/gazette/chayle/aodar/aodar-free-city-map/?lng=&amp;lat=&amp;zoom=8||Prismatic Arena</v>
      </c>
      <c r="F90" s="1" t="s">
        <v>58</v>
      </c>
      <c r="G90" s="2"/>
      <c r="H90" t="str">
        <f t="shared" si="3"/>
        <v>{"type": "Feature","properties": {"marker-color": "#7e7e7e","fill": "#7e7e7e", "stroke": "#555555","marker-size": "medium","marker-symbol": "","popup-text": "&lt;strong&gt;Prismatic Arena&lt;/strong&gt;&lt;br&gt;","marker-group": "Arena","ID": "1" },"geometry": {"type": "Point","coordinates": [0,0]}},</v>
      </c>
    </row>
    <row r="91" spans="1:8" ht="16.5" x14ac:dyDescent="0.25">
      <c r="A91" s="1">
        <v>89</v>
      </c>
      <c r="B91" s="1" t="s">
        <v>200</v>
      </c>
      <c r="C91" s="1"/>
      <c r="D91" s="1"/>
      <c r="E91" s="6" t="str">
        <f t="shared" si="2"/>
        <v>https://new.merisyl.com/gazette/chayle/aodar/aodar-free-city-map/?lng=&amp;lat=&amp;zoom=8||The Victory Cup</v>
      </c>
      <c r="F91" s="1" t="s">
        <v>12</v>
      </c>
      <c r="G91" s="2"/>
      <c r="H91" t="str">
        <f t="shared" si="3"/>
        <v>{"type": "Feature","properties": {"marker-color": "#7e7e7e","fill": "#7e7e7e", "stroke": "#555555","marker-size": "medium","marker-symbol": "","popup-text": "&lt;strong&gt;The Victory Cup&lt;/strong&gt;&lt;br&gt;","marker-group": "Tavern","ID": "1" },"geometry": {"type": "Point","coordinates": [0,0]}},</v>
      </c>
    </row>
    <row r="92" spans="1:8" ht="16.5" x14ac:dyDescent="0.25">
      <c r="A92" s="1">
        <v>90</v>
      </c>
      <c r="B92" s="1" t="s">
        <v>201</v>
      </c>
      <c r="C92" s="1"/>
      <c r="D92" s="1"/>
      <c r="E92" s="6" t="str">
        <f t="shared" si="2"/>
        <v>https://new.merisyl.com/gazette/chayle/aodar/aodar-free-city-map/?lng=&amp;lat=&amp;zoom=8||Fergal's Finest</v>
      </c>
      <c r="F92" s="1" t="s">
        <v>8</v>
      </c>
      <c r="G92" s="2" t="s">
        <v>114</v>
      </c>
      <c r="H92" t="str">
        <f t="shared" si="3"/>
        <v>{"type": "Feature","properties": {"marker-color": "#7e7e7e","fill": "#7e7e7e", "stroke": "#555555","marker-size": "medium","marker-symbol": "","popup-text": "&lt;strong&gt;Fergal's Finest&lt;/strong&gt;&lt;br&gt;The docks, offices and fishing piers of Fergal's Finest, one of the premier fisheries on the island.","marker-group": "Manufacturing","ID": "1" },"geometry": {"type": "Point","coordinates": [0,0]}},</v>
      </c>
    </row>
    <row r="93" spans="1:8" ht="33" x14ac:dyDescent="0.25">
      <c r="A93" s="1">
        <v>91</v>
      </c>
      <c r="B93" s="1" t="s">
        <v>202</v>
      </c>
      <c r="C93" s="1"/>
      <c r="D93" s="1"/>
      <c r="E93" s="6" t="str">
        <f t="shared" si="2"/>
        <v>https://new.merisyl.com/gazette/chayle/aodar/aodar-free-city-map/?lng=&amp;lat=&amp;zoom=8||Aodar Mercantile Center for Education</v>
      </c>
      <c r="F93" s="1" t="s">
        <v>55</v>
      </c>
      <c r="G93" s="2"/>
      <c r="H93" t="str">
        <f t="shared" si="3"/>
        <v>{"type": "Feature","properties": {"marker-color": "#7e7e7e","fill": "#7e7e7e", "stroke": "#555555","marker-size": "medium","marker-symbol": "","popup-text": "&lt;strong&gt;Aodar Mercantile Center for Education&lt;/strong&gt;&lt;br&gt;","marker-group": "School","ID": "1" },"geometry": {"type": "Point","coordinates": [0,0]}},</v>
      </c>
    </row>
    <row r="94" spans="1:8" ht="16.5" x14ac:dyDescent="0.25">
      <c r="A94" s="1">
        <v>92</v>
      </c>
      <c r="B94" s="1" t="s">
        <v>203</v>
      </c>
      <c r="C94" s="1"/>
      <c r="D94" s="1"/>
      <c r="E94" s="6" t="str">
        <f t="shared" si="2"/>
        <v>https://new.merisyl.com/gazette/chayle/aodar/aodar-free-city-map/?lng=&amp;lat=&amp;zoom=8||Metta the Laundress</v>
      </c>
      <c r="F94" s="1" t="s">
        <v>10</v>
      </c>
      <c r="G94" s="1" t="s">
        <v>59</v>
      </c>
      <c r="H94" t="str">
        <f t="shared" si="3"/>
        <v>{"type": "Feature","properties": {"marker-color": "#7e7e7e","fill": "#7e7e7e", "stroke": "#555555","marker-size": "medium","marker-symbol": "","popup-text": "&lt;strong&gt;Metta the Laundress&lt;/strong&gt;&lt;br&gt;Launderer","marker-group": "Shop","ID": "1" },"geometry": {"type": "Point","coordinates": [0,0]}},</v>
      </c>
    </row>
    <row r="95" spans="1:8" ht="16.5" x14ac:dyDescent="0.25">
      <c r="A95" s="1">
        <v>93</v>
      </c>
      <c r="B95" s="1" t="s">
        <v>204</v>
      </c>
      <c r="C95" s="1"/>
      <c r="D95" s="1"/>
      <c r="E95" s="6" t="str">
        <f t="shared" si="2"/>
        <v>https://new.merisyl.com/gazette/chayle/aodar/aodar-free-city-map/?lng=&amp;lat=&amp;zoom=8||Aodar Players</v>
      </c>
      <c r="F95" s="1" t="s">
        <v>60</v>
      </c>
      <c r="G95" s="2"/>
      <c r="H95" t="str">
        <f t="shared" si="3"/>
        <v>{"type": "Feature","properties": {"marker-color": "#7e7e7e","fill": "#7e7e7e", "stroke": "#555555","marker-size": "medium","marker-symbol": "","popup-text": "&lt;strong&gt;Aodar Players&lt;/strong&gt;&lt;br&gt;","marker-group": "Playhouse","ID": "1" },"geometry": {"type": "Point","coordinates": [0,0]}},</v>
      </c>
    </row>
    <row r="96" spans="1:8" ht="16.5" x14ac:dyDescent="0.25">
      <c r="A96" s="1">
        <v>94</v>
      </c>
      <c r="B96" s="1" t="s">
        <v>205</v>
      </c>
      <c r="C96" s="1"/>
      <c r="D96" s="1"/>
      <c r="E96" s="6" t="str">
        <f t="shared" si="2"/>
        <v>https://new.merisyl.com/gazette/chayle/aodar/aodar-free-city-map/?lng=&amp;lat=&amp;zoom=8||Jester's</v>
      </c>
      <c r="F96" s="1" t="s">
        <v>12</v>
      </c>
      <c r="G96" s="2"/>
      <c r="H96" t="str">
        <f t="shared" si="3"/>
        <v>{"type": "Feature","properties": {"marker-color": "#7e7e7e","fill": "#7e7e7e", "stroke": "#555555","marker-size": "medium","marker-symbol": "","popup-text": "&lt;strong&gt;Jester's&lt;/strong&gt;&lt;br&gt;","marker-group": "Tavern","ID": "1" },"geometry": {"type": "Point","coordinates": [0,0]}},</v>
      </c>
    </row>
    <row r="97" spans="1:8" ht="33" x14ac:dyDescent="0.25">
      <c r="A97" s="1">
        <v>95</v>
      </c>
      <c r="B97" s="1" t="s">
        <v>206</v>
      </c>
      <c r="C97" s="1"/>
      <c r="D97" s="1"/>
      <c r="E97" s="6" t="str">
        <f t="shared" si="2"/>
        <v>https://new.merisyl.com/gazette/chayle/aodar/aodar-free-city-map/?lng=&amp;lat=&amp;zoom=8||Madam Oviovix – Speaker of Dreams</v>
      </c>
      <c r="F97" s="2"/>
      <c r="G97" s="1" t="s">
        <v>61</v>
      </c>
      <c r="H97" t="str">
        <f t="shared" si="3"/>
        <v>{"type": "Feature","properties": {"marker-color": "#7e7e7e","fill": "#7e7e7e", "stroke": "#555555","marker-size": "medium","marker-symbol": "","popup-text": "&lt;strong&gt;Madam Oviovix – Speaker of Dreams&lt;/strong&gt;&lt;br&gt;Fortune teller","marker-group": "","ID": "1" },"geometry": {"type": "Point","coordinates": [0,0]}},</v>
      </c>
    </row>
    <row r="98" spans="1:8" ht="16.5" x14ac:dyDescent="0.25">
      <c r="A98" s="1">
        <v>96</v>
      </c>
      <c r="B98" s="1" t="s">
        <v>207</v>
      </c>
      <c r="C98" s="1"/>
      <c r="D98" s="1"/>
      <c r="E98" s="6" t="str">
        <f t="shared" si="2"/>
        <v>https://new.merisyl.com/gazette/chayle/aodar/aodar-free-city-map/?lng=&amp;lat=&amp;zoom=8||Grand Yard</v>
      </c>
      <c r="F98" s="1" t="s">
        <v>4</v>
      </c>
      <c r="G98" s="2"/>
      <c r="H98" t="str">
        <f t="shared" si="3"/>
        <v>{"type": "Feature","properties": {"marker-color": "#7e7e7e","fill": "#7e7e7e", "stroke": "#555555","marker-size": "medium","marker-symbol": "","popup-text": "&lt;strong&gt;Grand Yard&lt;/strong&gt;&lt;br&gt;","marker-group": "Park","ID": "1" },"geometry": {"type": "Point","coordinates": [0,0]}},</v>
      </c>
    </row>
    <row r="99" spans="1:8" ht="16.5" x14ac:dyDescent="0.25">
      <c r="A99" s="1">
        <v>97</v>
      </c>
      <c r="B99" s="1" t="s">
        <v>208</v>
      </c>
      <c r="C99" s="1"/>
      <c r="D99" s="1"/>
      <c r="E99" s="6" t="str">
        <f t="shared" si="2"/>
        <v>https://new.merisyl.com/gazette/chayle/aodar/aodar-free-city-map/?lng=&amp;lat=&amp;zoom=8||Lanthwip's House Broker</v>
      </c>
      <c r="F99" s="1" t="s">
        <v>10</v>
      </c>
      <c r="G99" s="1" t="s">
        <v>62</v>
      </c>
      <c r="H99" t="str">
        <f t="shared" si="3"/>
        <v>{"type": "Feature","properties": {"marker-color": "#7e7e7e","fill": "#7e7e7e", "stroke": "#555555","marker-size": "medium","marker-symbol": "","popup-text": "&lt;strong&gt;Lanthwip's House Broker&lt;/strong&gt;&lt;br&gt;Lanthwip specializes in facilitating the sale and purchase of homes.","marker-group": "Shop","ID": "1" },"geometry": {"type": "Point","coordinates": [0,0]}},</v>
      </c>
    </row>
    <row r="100" spans="1:8" ht="16.5" x14ac:dyDescent="0.25">
      <c r="A100" s="1">
        <v>98</v>
      </c>
      <c r="B100" s="1" t="s">
        <v>209</v>
      </c>
      <c r="C100" s="1"/>
      <c r="D100" s="1"/>
      <c r="E100" s="6" t="str">
        <f t="shared" si="2"/>
        <v>https://new.merisyl.com/gazette/chayle/aodar/aodar-free-city-map/?lng=&amp;lat=&amp;zoom=8||Bartur's Wood Carvings</v>
      </c>
      <c r="F100" s="1" t="s">
        <v>10</v>
      </c>
      <c r="G100" s="1" t="s">
        <v>63</v>
      </c>
      <c r="H100" t="str">
        <f t="shared" si="3"/>
        <v>{"type": "Feature","properties": {"marker-color": "#7e7e7e","fill": "#7e7e7e", "stroke": "#555555","marker-size": "medium","marker-symbol": "","popup-text": "&lt;strong&gt;Bartur's Wood Carvings&lt;/strong&gt;&lt;br&gt;Wood carvings.","marker-group": "Shop","ID": "1" },"geometry": {"type": "Point","coordinates": [0,0]}},</v>
      </c>
    </row>
    <row r="101" spans="1:8" ht="16.5" x14ac:dyDescent="0.25">
      <c r="A101" s="1">
        <v>99</v>
      </c>
      <c r="B101" s="1" t="s">
        <v>210</v>
      </c>
      <c r="C101" s="1"/>
      <c r="D101" s="1"/>
      <c r="E101" s="6" t="str">
        <f t="shared" si="2"/>
        <v>https://new.merisyl.com/gazette/chayle/aodar/aodar-free-city-map/?lng=&amp;lat=&amp;zoom=8||Produce</v>
      </c>
      <c r="F101" s="1" t="s">
        <v>10</v>
      </c>
      <c r="G101" s="1" t="s">
        <v>64</v>
      </c>
      <c r="H101" t="str">
        <f t="shared" si="3"/>
        <v>{"type": "Feature","properties": {"marker-color": "#7e7e7e","fill": "#7e7e7e", "stroke": "#555555","marker-size": "medium","marker-symbol": "","popup-text": "&lt;strong&gt;Produce&lt;/strong&gt;&lt;br&gt;Fresh fruits and vegetables.","marker-group": "Shop","ID": "1" },"geometry": {"type": "Point","coordinates": [0,0]}},</v>
      </c>
    </row>
    <row r="102" spans="1:8" ht="16.5" x14ac:dyDescent="0.25">
      <c r="A102" s="1">
        <v>100</v>
      </c>
      <c r="B102" s="1" t="s">
        <v>211</v>
      </c>
      <c r="C102" s="1"/>
      <c r="D102" s="1"/>
      <c r="E102" s="6" t="str">
        <f t="shared" si="2"/>
        <v>https://new.merisyl.com/gazette/chayle/aodar/aodar-free-city-map/?lng=&amp;lat=&amp;zoom=8||Towers of Perault</v>
      </c>
      <c r="F102" s="2"/>
      <c r="G102" s="2"/>
      <c r="H102" t="str">
        <f t="shared" si="3"/>
        <v>{"type": "Feature","properties": {"marker-color": "#7e7e7e","fill": "#7e7e7e", "stroke": "#555555","marker-size": "medium","marker-symbol": "","popup-text": "&lt;strong&gt;Towers of Perault&lt;/strong&gt;&lt;br&gt;","marker-group": "","ID": "1" },"geometry": {"type": "Point","coordinates": [0,0]}},</v>
      </c>
    </row>
    <row r="103" spans="1:8" ht="16.5" x14ac:dyDescent="0.25">
      <c r="A103" s="1">
        <v>101</v>
      </c>
      <c r="B103" s="1" t="s">
        <v>212</v>
      </c>
      <c r="C103" s="1"/>
      <c r="D103" s="1"/>
      <c r="E103" s="6" t="str">
        <f t="shared" si="2"/>
        <v>https://new.merisyl.com/gazette/chayle/aodar/aodar-free-city-map/?lng=&amp;lat=&amp;zoom=8||Dreblin's Stables</v>
      </c>
      <c r="F103" s="1" t="s">
        <v>10</v>
      </c>
      <c r="G103" s="1" t="s">
        <v>65</v>
      </c>
      <c r="H103" t="str">
        <f t="shared" si="3"/>
        <v>{"type": "Feature","properties": {"marker-color": "#7e7e7e","fill": "#7e7e7e", "stroke": "#555555","marker-size": "medium","marker-symbol": "","popup-text": "&lt;strong&gt;Dreblin's Stables&lt;/strong&gt;&lt;br&gt;Stables","marker-group": "Shop","ID": "1" },"geometry": {"type": "Point","coordinates": [0,0]}},</v>
      </c>
    </row>
    <row r="104" spans="1:8" ht="16.5" x14ac:dyDescent="0.25">
      <c r="A104" s="1">
        <v>102</v>
      </c>
      <c r="B104" s="1" t="s">
        <v>213</v>
      </c>
      <c r="C104" s="1"/>
      <c r="D104" s="1"/>
      <c r="E104" s="6" t="str">
        <f t="shared" si="2"/>
        <v>https://new.merisyl.com/gazette/chayle/aodar/aodar-free-city-map/?lng=&amp;lat=&amp;zoom=8||Tack-n-Harness</v>
      </c>
      <c r="F104" s="1" t="s">
        <v>10</v>
      </c>
      <c r="G104" s="1" t="s">
        <v>66</v>
      </c>
      <c r="H104" t="str">
        <f t="shared" si="3"/>
        <v>{"type": "Feature","properties": {"marker-color": "#7e7e7e","fill": "#7e7e7e", "stroke": "#555555","marker-size": "medium","marker-symbol": "","popup-text": "&lt;strong&gt;Tack-n-Harness&lt;/strong&gt;&lt;br&gt;Saddles, bridles and all other horse related equipment.","marker-group": "Shop","ID": "1" },"geometry": {"type": "Point","coordinates": [0,0]}},</v>
      </c>
    </row>
    <row r="105" spans="1:8" ht="16.5" x14ac:dyDescent="0.25">
      <c r="A105" s="1">
        <v>103</v>
      </c>
      <c r="B105" s="1" t="s">
        <v>214</v>
      </c>
      <c r="C105" s="1"/>
      <c r="D105" s="1"/>
      <c r="E105" s="6" t="str">
        <f t="shared" si="2"/>
        <v>https://new.merisyl.com/gazette/chayle/aodar/aodar-free-city-map/?lng=&amp;lat=&amp;zoom=8||Coral Corner</v>
      </c>
      <c r="F105" s="1" t="s">
        <v>2</v>
      </c>
      <c r="G105" s="2"/>
      <c r="H105" t="str">
        <f t="shared" si="3"/>
        <v>{"type": "Feature","properties": {"marker-color": "#7e7e7e","fill": "#7e7e7e", "stroke": "#555555","marker-size": "medium","marker-symbol": "","popup-text": "&lt;strong&gt;Coral Corner&lt;/strong&gt;&lt;br&gt;","marker-group": "Inn","ID": "1" },"geometry": {"type": "Point","coordinates": [0,0]}},</v>
      </c>
    </row>
    <row r="106" spans="1:8" ht="16.5" x14ac:dyDescent="0.25">
      <c r="A106" s="1">
        <v>104</v>
      </c>
      <c r="B106" s="1" t="s">
        <v>215</v>
      </c>
      <c r="C106" s="1"/>
      <c r="D106" s="1"/>
      <c r="E106" s="6" t="str">
        <f t="shared" si="2"/>
        <v>https://new.merisyl.com/gazette/chayle/aodar/aodar-free-city-map/?lng=&amp;lat=&amp;zoom=8||Achuak Hoardland Embassy</v>
      </c>
      <c r="F106" s="1" t="s">
        <v>67</v>
      </c>
      <c r="G106" s="2"/>
      <c r="H106" t="str">
        <f t="shared" si="3"/>
        <v>{"type": "Feature","properties": {"marker-color": "#7e7e7e","fill": "#7e7e7e", "stroke": "#555555","marker-size": "medium","marker-symbol": "","popup-text": "&lt;strong&gt;Achuak Hoardland Embassy&lt;/strong&gt;&lt;br&gt;","marker-group": "Embassy House","ID": "1" },"geometry": {"type": "Point","coordinates": [0,0]}},</v>
      </c>
    </row>
    <row r="107" spans="1:8" ht="16.5" x14ac:dyDescent="0.25">
      <c r="A107" s="1">
        <v>105</v>
      </c>
      <c r="B107" s="1" t="s">
        <v>216</v>
      </c>
      <c r="C107" s="1"/>
      <c r="D107" s="1"/>
      <c r="E107" s="6" t="str">
        <f t="shared" si="2"/>
        <v>https://new.merisyl.com/gazette/chayle/aodar/aodar-free-city-map/?lng=&amp;lat=&amp;zoom=8||Embassy of Aujir Hoardland</v>
      </c>
      <c r="F107" s="1" t="s">
        <v>67</v>
      </c>
      <c r="G107" s="2"/>
      <c r="H107" t="str">
        <f t="shared" si="3"/>
        <v>{"type": "Feature","properties": {"marker-color": "#7e7e7e","fill": "#7e7e7e", "stroke": "#555555","marker-size": "medium","marker-symbol": "","popup-text": "&lt;strong&gt;Embassy of Aujir Hoardland&lt;/strong&gt;&lt;br&gt;","marker-group": "Embassy House","ID": "1" },"geometry": {"type": "Point","coordinates": [0,0]}},</v>
      </c>
    </row>
    <row r="108" spans="1:8" ht="16.5" x14ac:dyDescent="0.25">
      <c r="A108" s="1">
        <v>106</v>
      </c>
      <c r="B108" s="1" t="s">
        <v>217</v>
      </c>
      <c r="C108" s="1"/>
      <c r="D108" s="1"/>
      <c r="E108" s="6" t="str">
        <f t="shared" si="2"/>
        <v>https://new.merisyl.com/gazette/chayle/aodar/aodar-free-city-map/?lng=&amp;lat=&amp;zoom=8||Embassy of Aurix Reslendancy</v>
      </c>
      <c r="F108" s="1" t="s">
        <v>67</v>
      </c>
      <c r="G108" s="2"/>
      <c r="H108" t="str">
        <f t="shared" si="3"/>
        <v>{"type": "Feature","properties": {"marker-color": "#7e7e7e","fill": "#7e7e7e", "stroke": "#555555","marker-size": "medium","marker-symbol": "","popup-text": "&lt;strong&gt;Embassy of Aurix Reslendancy&lt;/strong&gt;&lt;br&gt;","marker-group": "Embassy House","ID": "1" },"geometry": {"type": "Point","coordinates": [0,0]}},</v>
      </c>
    </row>
    <row r="109" spans="1:8" ht="16.5" x14ac:dyDescent="0.25">
      <c r="A109" s="1">
        <v>107</v>
      </c>
      <c r="B109" s="1" t="s">
        <v>218</v>
      </c>
      <c r="C109" s="1"/>
      <c r="D109" s="1"/>
      <c r="E109" s="6" t="str">
        <f t="shared" si="2"/>
        <v>https://new.merisyl.com/gazette/chayle/aodar/aodar-free-city-map/?lng=&amp;lat=&amp;zoom=8||Embassy of Azure Sands</v>
      </c>
      <c r="F109" s="1" t="s">
        <v>67</v>
      </c>
      <c r="G109" s="2"/>
      <c r="H109" t="str">
        <f t="shared" si="3"/>
        <v>{"type": "Feature","properties": {"marker-color": "#7e7e7e","fill": "#7e7e7e", "stroke": "#555555","marker-size": "medium","marker-symbol": "","popup-text": "&lt;strong&gt;Embassy of Azure Sands&lt;/strong&gt;&lt;br&gt;","marker-group": "Embassy House","ID": "1" },"geometry": {"type": "Point","coordinates": [0,0]}},</v>
      </c>
    </row>
    <row r="110" spans="1:8" ht="16.5" x14ac:dyDescent="0.25">
      <c r="A110" s="1">
        <v>108</v>
      </c>
      <c r="B110" s="1" t="s">
        <v>219</v>
      </c>
      <c r="C110" s="1"/>
      <c r="D110" s="1"/>
      <c r="E110" s="6" t="str">
        <f t="shared" si="2"/>
        <v>https://new.merisyl.com/gazette/chayle/aodar/aodar-free-city-map/?lng=&amp;lat=&amp;zoom=8||Embassy of Cerulean Crescent</v>
      </c>
      <c r="F110" s="1" t="s">
        <v>67</v>
      </c>
      <c r="G110" s="2"/>
      <c r="H110" t="str">
        <f t="shared" si="3"/>
        <v>{"type": "Feature","properties": {"marker-color": "#7e7e7e","fill": "#7e7e7e", "stroke": "#555555","marker-size": "medium","marker-symbol": "","popup-text": "&lt;strong&gt;Embassy of Cerulean Crescent&lt;/strong&gt;&lt;br&gt;","marker-group": "Embassy House","ID": "1" },"geometry": {"type": "Point","coordinates": [0,0]}},</v>
      </c>
    </row>
    <row r="111" spans="1:8" ht="16.5" x14ac:dyDescent="0.25">
      <c r="A111" s="1">
        <v>109</v>
      </c>
      <c r="B111" s="1" t="s">
        <v>220</v>
      </c>
      <c r="C111" s="1"/>
      <c r="D111" s="1"/>
      <c r="E111" s="6" t="str">
        <f t="shared" si="2"/>
        <v>https://new.merisyl.com/gazette/chayle/aodar/aodar-free-city-map/?lng=&amp;lat=&amp;zoom=8||Embassy of Dominion of Rach</v>
      </c>
      <c r="F111" s="1" t="s">
        <v>67</v>
      </c>
      <c r="G111" s="2"/>
      <c r="H111" t="str">
        <f t="shared" si="3"/>
        <v>{"type": "Feature","properties": {"marker-color": "#7e7e7e","fill": "#7e7e7e", "stroke": "#555555","marker-size": "medium","marker-symbol": "","popup-text": "&lt;strong&gt;Embassy of Dominion of Rach&lt;/strong&gt;&lt;br&gt;","marker-group": "Embassy House","ID": "1" },"geometry": {"type": "Point","coordinates": [0,0]}},</v>
      </c>
    </row>
    <row r="112" spans="1:8" ht="16.5" x14ac:dyDescent="0.25">
      <c r="A112" s="1">
        <v>110</v>
      </c>
      <c r="B112" s="1" t="s">
        <v>221</v>
      </c>
      <c r="C112" s="1"/>
      <c r="D112" s="1"/>
      <c r="E112" s="6" t="str">
        <f t="shared" si="2"/>
        <v>https://new.merisyl.com/gazette/chayle/aodar/aodar-free-city-map/?lng=&amp;lat=&amp;zoom=8||Embassy of the Duchy of Haaven</v>
      </c>
      <c r="F112" s="1" t="s">
        <v>67</v>
      </c>
      <c r="G112" s="2"/>
      <c r="H112" t="str">
        <f t="shared" si="3"/>
        <v>{"type": "Feature","properties": {"marker-color": "#7e7e7e","fill": "#7e7e7e", "stroke": "#555555","marker-size": "medium","marker-symbol": "","popup-text": "&lt;strong&gt;Embassy of the Duchy of Haaven&lt;/strong&gt;&lt;br&gt;","marker-group": "Embassy House","ID": "1" },"geometry": {"type": "Point","coordinates": [0,0]}},</v>
      </c>
    </row>
    <row r="113" spans="1:8" ht="16.5" x14ac:dyDescent="0.25">
      <c r="A113" s="1">
        <v>111</v>
      </c>
      <c r="B113" s="1" t="s">
        <v>222</v>
      </c>
      <c r="C113" s="1"/>
      <c r="D113" s="1"/>
      <c r="E113" s="6" t="str">
        <f t="shared" si="2"/>
        <v>https://new.merisyl.com/gazette/chayle/aodar/aodar-free-city-map/?lng=&amp;lat=&amp;zoom=8||Embassy of Emerald Vale</v>
      </c>
      <c r="F113" s="1" t="s">
        <v>67</v>
      </c>
      <c r="G113" s="2"/>
      <c r="H113" t="str">
        <f t="shared" si="3"/>
        <v>{"type": "Feature","properties": {"marker-color": "#7e7e7e","fill": "#7e7e7e", "stroke": "#555555","marker-size": "medium","marker-symbol": "","popup-text": "&lt;strong&gt;Embassy of Emerald Vale&lt;/strong&gt;&lt;br&gt;","marker-group": "Embassy House","ID": "1" },"geometry": {"type": "Point","coordinates": [0,0]}},</v>
      </c>
    </row>
    <row r="114" spans="1:8" ht="16.5" x14ac:dyDescent="0.25">
      <c r="A114" s="1">
        <v>112</v>
      </c>
      <c r="B114" s="1" t="s">
        <v>223</v>
      </c>
      <c r="C114" s="1"/>
      <c r="D114" s="1"/>
      <c r="E114" s="6" t="str">
        <f t="shared" si="2"/>
        <v>https://new.merisyl.com/gazette/chayle/aodar/aodar-free-city-map/?lng=&amp;lat=&amp;zoom=8||Embassy of Frostfeld</v>
      </c>
      <c r="F114" s="1" t="s">
        <v>67</v>
      </c>
      <c r="G114" s="2"/>
      <c r="H114" t="str">
        <f t="shared" si="3"/>
        <v>{"type": "Feature","properties": {"marker-color": "#7e7e7e","fill": "#7e7e7e", "stroke": "#555555","marker-size": "medium","marker-symbol": "","popup-text": "&lt;strong&gt;Embassy of Frostfeld&lt;/strong&gt;&lt;br&gt;","marker-group": "Embassy House","ID": "1" },"geometry": {"type": "Point","coordinates": [0,0]}},</v>
      </c>
    </row>
    <row r="115" spans="1:8" ht="16.5" x14ac:dyDescent="0.25">
      <c r="A115" s="1">
        <v>113</v>
      </c>
      <c r="B115" s="1" t="s">
        <v>224</v>
      </c>
      <c r="C115" s="1"/>
      <c r="D115" s="1"/>
      <c r="E115" s="6" t="str">
        <f t="shared" si="2"/>
        <v>https://new.merisyl.com/gazette/chayle/aodar/aodar-free-city-map/?lng=&amp;lat=&amp;zoom=8||Embassy of Obsidian Fenhold</v>
      </c>
      <c r="F115" s="1" t="s">
        <v>67</v>
      </c>
      <c r="G115" s="2"/>
      <c r="H115" t="str">
        <f t="shared" si="3"/>
        <v>{"type": "Feature","properties": {"marker-color": "#7e7e7e","fill": "#7e7e7e", "stroke": "#555555","marker-size": "medium","marker-symbol": "","popup-text": "&lt;strong&gt;Embassy of Obsidian Fenhold&lt;/strong&gt;&lt;br&gt;","marker-group": "Embassy House","ID": "1" },"geometry": {"type": "Point","coordinates": [0,0]}},</v>
      </c>
    </row>
    <row r="116" spans="1:8" ht="16.5" x14ac:dyDescent="0.25">
      <c r="A116" s="1">
        <v>114</v>
      </c>
      <c r="B116" s="1" t="s">
        <v>225</v>
      </c>
      <c r="C116" s="1"/>
      <c r="D116" s="1"/>
      <c r="E116" s="6" t="str">
        <f t="shared" si="2"/>
        <v>https://new.merisyl.com/gazette/chayle/aodar/aodar-free-city-map/?lng=&amp;lat=&amp;zoom=8||Embassy of Ornea</v>
      </c>
      <c r="F116" s="1" t="s">
        <v>67</v>
      </c>
      <c r="G116" s="2"/>
      <c r="H116" t="str">
        <f t="shared" si="3"/>
        <v>{"type": "Feature","properties": {"marker-color": "#7e7e7e","fill": "#7e7e7e", "stroke": "#555555","marker-size": "medium","marker-symbol": "","popup-text": "&lt;strong&gt;Embassy of Ornea&lt;/strong&gt;&lt;br&gt;","marker-group": "Embassy House","ID": "1" },"geometry": {"type": "Point","coordinates": [0,0]}},</v>
      </c>
    </row>
    <row r="117" spans="1:8" ht="33" x14ac:dyDescent="0.25">
      <c r="A117" s="1">
        <v>115</v>
      </c>
      <c r="B117" s="1" t="s">
        <v>226</v>
      </c>
      <c r="C117" s="1"/>
      <c r="D117" s="1"/>
      <c r="E117" s="6" t="str">
        <f t="shared" si="2"/>
        <v>https://new.merisyl.com/gazette/chayle/aodar/aodar-free-city-map/?lng=&amp;lat=&amp;zoom=8||Embassy of the Protectorate of the Black Wyrm</v>
      </c>
      <c r="F117" s="1" t="s">
        <v>67</v>
      </c>
      <c r="G117" s="2"/>
      <c r="H117" t="str">
        <f t="shared" si="3"/>
        <v>{"type": "Feature","properties": {"marker-color": "#7e7e7e","fill": "#7e7e7e", "stroke": "#555555","marker-size": "medium","marker-symbol": "","popup-text": "&lt;strong&gt;Embassy of the Protectorate of the Black Wyrm&lt;/strong&gt;&lt;br&gt;","marker-group": "Embassy House","ID": "1" },"geometry": {"type": "Point","coordinates": [0,0]}},</v>
      </c>
    </row>
    <row r="118" spans="1:8" ht="16.5" x14ac:dyDescent="0.25">
      <c r="A118" s="1">
        <v>116</v>
      </c>
      <c r="B118" s="1" t="s">
        <v>227</v>
      </c>
      <c r="C118" s="1"/>
      <c r="D118" s="1"/>
      <c r="E118" s="6" t="str">
        <f t="shared" si="2"/>
        <v>https://new.merisyl.com/gazette/chayle/aodar/aodar-free-city-map/?lng=&amp;lat=&amp;zoom=8||Embassy of Verthis</v>
      </c>
      <c r="F118" s="1" t="s">
        <v>67</v>
      </c>
      <c r="G118" s="2"/>
      <c r="H118" t="str">
        <f t="shared" si="3"/>
        <v>{"type": "Feature","properties": {"marker-color": "#7e7e7e","fill": "#7e7e7e", "stroke": "#555555","marker-size": "medium","marker-symbol": "","popup-text": "&lt;strong&gt;Embassy of Verthis&lt;/strong&gt;&lt;br&gt;","marker-group": "Embassy House","ID": "1" },"geometry": {"type": "Point","coordinates": [0,0]}},</v>
      </c>
    </row>
    <row r="119" spans="1:8" ht="16.5" x14ac:dyDescent="0.25">
      <c r="A119" s="1">
        <v>117</v>
      </c>
      <c r="B119" s="1" t="s">
        <v>228</v>
      </c>
      <c r="C119" s="1"/>
      <c r="D119" s="1"/>
      <c r="E119" s="6" t="str">
        <f t="shared" si="2"/>
        <v>https://new.merisyl.com/gazette/chayle/aodar/aodar-free-city-map/?lng=&amp;lat=&amp;zoom=8||Embassy of Waterblade</v>
      </c>
      <c r="F119" s="1" t="s">
        <v>67</v>
      </c>
      <c r="G119" s="2"/>
      <c r="H119" t="str">
        <f t="shared" si="3"/>
        <v>{"type": "Feature","properties": {"marker-color": "#7e7e7e","fill": "#7e7e7e", "stroke": "#555555","marker-size": "medium","marker-symbol": "","popup-text": "&lt;strong&gt;Embassy of Waterblade&lt;/strong&gt;&lt;br&gt;","marker-group": "Embassy House","ID": "1" },"geometry": {"type": "Point","coordinates": [0,0]}},</v>
      </c>
    </row>
    <row r="120" spans="1:8" ht="16.5" x14ac:dyDescent="0.25">
      <c r="A120" s="1">
        <v>118</v>
      </c>
      <c r="B120" s="1" t="s">
        <v>229</v>
      </c>
      <c r="C120" s="1"/>
      <c r="D120" s="1"/>
      <c r="E120" s="6" t="str">
        <f t="shared" si="2"/>
        <v>https://new.merisyl.com/gazette/chayle/aodar/aodar-free-city-map/?lng=&amp;lat=&amp;zoom=8||Embassy of Charir</v>
      </c>
      <c r="F120" s="1" t="s">
        <v>67</v>
      </c>
      <c r="G120" s="2"/>
      <c r="H120" t="str">
        <f t="shared" si="3"/>
        <v>{"type": "Feature","properties": {"marker-color": "#7e7e7e","fill": "#7e7e7e", "stroke": "#555555","marker-size": "medium","marker-symbol": "","popup-text": "&lt;strong&gt;Embassy of Charir&lt;/strong&gt;&lt;br&gt;","marker-group": "Embassy House","ID": "1" },"geometry": {"type": "Point","coordinates": [0,0]}},</v>
      </c>
    </row>
    <row r="121" spans="1:8" ht="16.5" x14ac:dyDescent="0.25">
      <c r="A121" s="1">
        <v>119</v>
      </c>
      <c r="B121" s="1" t="s">
        <v>68</v>
      </c>
      <c r="C121" s="1"/>
      <c r="D121" s="1"/>
      <c r="E121" s="6" t="str">
        <f t="shared" si="2"/>
        <v>https://new.merisyl.com/gazette/chayle/aodar/aodar-free-city-map/?lng=&amp;lat=&amp;zoom=8||Prison</v>
      </c>
      <c r="F121" s="1" t="s">
        <v>68</v>
      </c>
      <c r="G121" s="2"/>
      <c r="H121" t="str">
        <f t="shared" si="3"/>
        <v>{"type": "Feature","properties": {"marker-color": "#7e7e7e","fill": "#7e7e7e", "stroke": "#555555","marker-size": "medium","marker-symbol": "","popup-text": "&lt;strong&gt;Prison&lt;/strong&gt;&lt;br&gt;","marker-group": "Prison","ID": "1" },"geometry": {"type": "Point","coordinates": [0,0]}},</v>
      </c>
    </row>
    <row r="122" spans="1:8" ht="16.5" x14ac:dyDescent="0.25">
      <c r="A122" s="1">
        <v>120</v>
      </c>
      <c r="B122" s="1" t="s">
        <v>230</v>
      </c>
      <c r="C122" s="1"/>
      <c r="D122" s="1"/>
      <c r="E122" s="6" t="str">
        <f t="shared" si="2"/>
        <v>https://new.merisyl.com/gazette/chayle/aodar/aodar-free-city-map/?lng=&amp;lat=&amp;zoom=8||Slavery</v>
      </c>
      <c r="F122" s="1" t="s">
        <v>10</v>
      </c>
      <c r="G122" s="1" t="s">
        <v>69</v>
      </c>
      <c r="H122" t="str">
        <f t="shared" si="3"/>
        <v>{"type": "Feature","properties": {"marker-color": "#7e7e7e","fill": "#7e7e7e", "stroke": "#555555","marker-size": "medium","marker-symbol": "","popup-text": "&lt;strong&gt;Slavery&lt;/strong&gt;&lt;br&gt;Specializes in the slave trade.","marker-group": "Shop","ID": "1" },"geometry": {"type": "Point","coordinates": [0,0]}},</v>
      </c>
    </row>
    <row r="123" spans="1:8" ht="16.5" x14ac:dyDescent="0.25">
      <c r="A123" s="1">
        <v>121</v>
      </c>
      <c r="B123" s="1" t="s">
        <v>231</v>
      </c>
      <c r="C123" s="1"/>
      <c r="D123" s="1"/>
      <c r="E123" s="6" t="str">
        <f t="shared" si="2"/>
        <v>https://new.merisyl.com/gazette/chayle/aodar/aodar-free-city-map/?lng=&amp;lat=&amp;zoom=8||Yngrabbok's Pottery</v>
      </c>
      <c r="F123" s="1" t="s">
        <v>10</v>
      </c>
      <c r="G123" s="1" t="s">
        <v>70</v>
      </c>
      <c r="H123" t="str">
        <f t="shared" si="3"/>
        <v>{"type": "Feature","properties": {"marker-color": "#7e7e7e","fill": "#7e7e7e", "stroke": "#555555","marker-size": "medium","marker-symbol": "","popup-text": "&lt;strong&gt;Yngrabbok's Pottery&lt;/strong&gt;&lt;br&gt;Kiln-fired clay goods.","marker-group": "Shop","ID": "1" },"geometry": {"type": "Point","coordinates": [0,0]}},</v>
      </c>
    </row>
    <row r="124" spans="1:8" ht="16.5" x14ac:dyDescent="0.25">
      <c r="A124" s="1">
        <v>122</v>
      </c>
      <c r="B124" s="1" t="s">
        <v>232</v>
      </c>
      <c r="C124" s="1"/>
      <c r="D124" s="1"/>
      <c r="E124" s="6" t="str">
        <f t="shared" si="2"/>
        <v>https://new.merisyl.com/gazette/chayle/aodar/aodar-free-city-map/?lng=&amp;lat=&amp;zoom=8||Cozy of the Night</v>
      </c>
      <c r="F124" s="1" t="s">
        <v>12</v>
      </c>
      <c r="G124" s="2"/>
      <c r="H124" t="str">
        <f t="shared" si="3"/>
        <v>{"type": "Feature","properties": {"marker-color": "#7e7e7e","fill": "#7e7e7e", "stroke": "#555555","marker-size": "medium","marker-symbol": "","popup-text": "&lt;strong&gt;Cozy of the Night&lt;/strong&gt;&lt;br&gt;","marker-group": "Tavern","ID": "1" },"geometry": {"type": "Point","coordinates": [0,0]}},</v>
      </c>
    </row>
    <row r="125" spans="1:8" ht="16.5" x14ac:dyDescent="0.25">
      <c r="A125" s="1">
        <v>123</v>
      </c>
      <c r="B125" s="1" t="s">
        <v>233</v>
      </c>
      <c r="C125" s="1"/>
      <c r="D125" s="1"/>
      <c r="E125" s="6" t="str">
        <f t="shared" si="2"/>
        <v>https://new.merisyl.com/gazette/chayle/aodar/aodar-free-city-map/?lng=&amp;lat=&amp;zoom=8||Pyril's</v>
      </c>
      <c r="F125" s="1" t="s">
        <v>10</v>
      </c>
      <c r="G125" s="1" t="s">
        <v>71</v>
      </c>
      <c r="H125" t="str">
        <f t="shared" si="3"/>
        <v>{"type": "Feature","properties": {"marker-color": "#7e7e7e","fill": "#7e7e7e", "stroke": "#555555","marker-size": "medium","marker-symbol": "","popup-text": "&lt;strong&gt;Pyril's&lt;/strong&gt;&lt;br&gt;Woodworking","marker-group": "Shop","ID": "1" },"geometry": {"type": "Point","coordinates": [0,0]}},</v>
      </c>
    </row>
    <row r="126" spans="1:8" ht="16.5" x14ac:dyDescent="0.25">
      <c r="A126" s="1">
        <v>124</v>
      </c>
      <c r="B126" s="1" t="s">
        <v>234</v>
      </c>
      <c r="C126" s="1"/>
      <c r="D126" s="1"/>
      <c r="E126" s="6" t="str">
        <f t="shared" si="2"/>
        <v>https://new.merisyl.com/gazette/chayle/aodar/aodar-free-city-map/?lng=&amp;lat=&amp;zoom=8||Cover of Dusk</v>
      </c>
      <c r="F126" s="1" t="s">
        <v>2</v>
      </c>
      <c r="G126" s="2"/>
      <c r="H126" t="str">
        <f t="shared" si="3"/>
        <v>{"type": "Feature","properties": {"marker-color": "#7e7e7e","fill": "#7e7e7e", "stroke": "#555555","marker-size": "medium","marker-symbol": "","popup-text": "&lt;strong&gt;Cover of Dusk&lt;/strong&gt;&lt;br&gt;","marker-group": "Inn","ID": "1" },"geometry": {"type": "Point","coordinates": [0,0]}},</v>
      </c>
    </row>
    <row r="127" spans="1:8" ht="16.5" x14ac:dyDescent="0.25">
      <c r="A127" s="1">
        <v>125</v>
      </c>
      <c r="B127" s="1" t="s">
        <v>235</v>
      </c>
      <c r="C127" s="1"/>
      <c r="D127" s="1"/>
      <c r="E127" s="6" t="str">
        <f t="shared" si="2"/>
        <v>https://new.merisyl.com/gazette/chayle/aodar/aodar-free-city-map/?lng=&amp;lat=&amp;zoom=8||Sandwiches and Meat Pies</v>
      </c>
      <c r="F127" s="1" t="s">
        <v>10</v>
      </c>
      <c r="G127" s="1" t="s">
        <v>72</v>
      </c>
      <c r="H127" t="str">
        <f t="shared" si="3"/>
        <v>{"type": "Feature","properties": {"marker-color": "#7e7e7e","fill": "#7e7e7e", "stroke": "#555555","marker-size": "medium","marker-symbol": "","popup-text": "&lt;strong&gt;Sandwiches and Meat Pies&lt;/strong&gt;&lt;br&gt;The name says it all...","marker-group": "Shop","ID": "1" },"geometry": {"type": "Point","coordinates": [0,0]}},</v>
      </c>
    </row>
    <row r="128" spans="1:8" ht="16.5" x14ac:dyDescent="0.25">
      <c r="A128" s="1">
        <v>126</v>
      </c>
      <c r="B128" s="1" t="s">
        <v>236</v>
      </c>
      <c r="C128" s="1"/>
      <c r="D128" s="1"/>
      <c r="E128" s="6" t="str">
        <f t="shared" si="2"/>
        <v>https://new.merisyl.com/gazette/chayle/aodar/aodar-free-city-map/?lng=&amp;lat=&amp;zoom=8||Gallery of the Gifted</v>
      </c>
      <c r="F128" s="1" t="s">
        <v>10</v>
      </c>
      <c r="G128" s="1" t="s">
        <v>73</v>
      </c>
      <c r="H128" t="str">
        <f t="shared" si="3"/>
        <v>{"type": "Feature","properties": {"marker-color": "#7e7e7e","fill": "#7e7e7e", "stroke": "#555555","marker-size": "medium","marker-symbol": "","popup-text": "&lt;strong&gt;Gallery of the Gifted&lt;/strong&gt;&lt;br&gt;A collection of booths and display areas for the artists (and those who fancy themselves talented) to display their works for purchase.","marker-group": "Shop","ID": "1" },"geometry": {"type": "Point","coordinates": [0,0]}},</v>
      </c>
    </row>
    <row r="129" spans="1:8" ht="16.5" x14ac:dyDescent="0.25">
      <c r="A129" s="1">
        <v>127</v>
      </c>
      <c r="B129" s="1" t="s">
        <v>237</v>
      </c>
      <c r="C129" s="1"/>
      <c r="D129" s="1"/>
      <c r="E129" s="6" t="str">
        <f t="shared" si="2"/>
        <v>https://new.merisyl.com/gazette/chayle/aodar/aodar-free-city-map/?lng=&amp;lat=&amp;zoom=8||Sails and Canvas</v>
      </c>
      <c r="F129" s="1" t="s">
        <v>10</v>
      </c>
      <c r="G129" s="1" t="s">
        <v>74</v>
      </c>
      <c r="H129" t="str">
        <f t="shared" si="3"/>
        <v>{"type": "Feature","properties": {"marker-color": "#7e7e7e","fill": "#7e7e7e", "stroke": "#555555","marker-size": "medium","marker-symbol": "","popup-text": "&lt;strong&gt;Sails and Canvas&lt;/strong&gt;&lt;br&gt;Sales, canvas, and other ship-related goods.","marker-group": "Shop","ID": "1" },"geometry": {"type": "Point","coordinates": [0,0]}},</v>
      </c>
    </row>
    <row r="130" spans="1:8" ht="16.5" x14ac:dyDescent="0.25">
      <c r="A130" s="1">
        <v>128</v>
      </c>
      <c r="B130" s="1" t="s">
        <v>238</v>
      </c>
      <c r="C130" s="1"/>
      <c r="D130" s="1"/>
      <c r="E130" s="6" t="str">
        <f t="shared" si="2"/>
        <v>https://new.merisyl.com/gazette/chayle/aodar/aodar-free-city-map/?lng=&amp;lat=&amp;zoom=8||Crenneleth and Sons</v>
      </c>
      <c r="F130" s="1" t="s">
        <v>10</v>
      </c>
      <c r="G130" s="1" t="s">
        <v>75</v>
      </c>
      <c r="H130" t="str">
        <f t="shared" si="3"/>
        <v>{"type": "Feature","properties": {"marker-color": "#7e7e7e","fill": "#7e7e7e", "stroke": "#555555","marker-size": "medium","marker-symbol": "","popup-text": "&lt;strong&gt;Crenneleth and Sons&lt;/strong&gt;&lt;br&gt;Shipbuilders","marker-group": "Shop","ID": "1" },"geometry": {"type": "Point","coordinates": [0,0]}},</v>
      </c>
    </row>
    <row r="131" spans="1:8" ht="16.5" x14ac:dyDescent="0.25">
      <c r="A131" s="1">
        <v>129</v>
      </c>
      <c r="B131" s="1" t="s">
        <v>239</v>
      </c>
      <c r="C131" s="1"/>
      <c r="D131" s="1"/>
      <c r="E131" s="6" t="str">
        <f t="shared" ref="E131:E166" si="4">"https://new.merisyl.com/gazette/chayle/aodar/aodar-free-city-map/?lng="&amp;C131&amp;"&amp;lat="&amp;D131&amp;"&amp;zoom=8"&amp;"||"&amp;B131</f>
        <v>https://new.merisyl.com/gazette/chayle/aodar/aodar-free-city-map/?lng=&amp;lat=&amp;zoom=8||Sawmill</v>
      </c>
      <c r="F131" s="1" t="s">
        <v>10</v>
      </c>
      <c r="G131" s="1" t="s">
        <v>76</v>
      </c>
      <c r="H131" t="str">
        <f t="shared" ref="H131:H166" si="5">"{"&amp;CHAR(34)&amp;"type"&amp;CHAR(34)&amp;":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"&amp;CHAR(34)&amp;"&lt;strong&gt;"&amp;B131&amp;"&lt;/strong&gt;&lt;br&gt;"&amp;G131&amp;CHAR(34)&amp;","&amp;CHAR(34)&amp;"marker-group"&amp;CHAR(34)&amp;": "&amp;CHAR(34)&amp;""&amp;F131&amp;CHAR(34)&amp;","&amp;CHAR(34)&amp;"ID"&amp;CHAR(34)&amp;": "&amp;CHAR(34)&amp;"1"&amp;CHAR(34)&amp;" }," &amp; ""&amp;CHAR(34)&amp;"geometry"&amp;CHAR(34)&amp;": {"&amp;CHAR(34)&amp;"type"&amp;CHAR(34)&amp;": "&amp;CHAR(34)&amp;"Point"&amp;CHAR(34)&amp;","&amp;CHAR(34)&amp;"coordinates"&amp;CHAR(34)&amp;": ["&amp;IF(ISBLANK(C131), 0, C131)&amp;","&amp;IF(ISBLANK(D131), 0, D131)&amp;"]}},"</f>
        <v>{"type": "Feature","properties": {"marker-color": "#7e7e7e","fill": "#7e7e7e", "stroke": "#555555","marker-size": "medium","marker-symbol": "","popup-text": "&lt;strong&gt;Sawmill&lt;/strong&gt;&lt;br&gt;Saw mill","marker-group": "Shop","ID": "1" },"geometry": {"type": "Point","coordinates": [0,0]}},</v>
      </c>
    </row>
    <row r="132" spans="1:8" ht="16.5" x14ac:dyDescent="0.25">
      <c r="A132" s="1">
        <v>130</v>
      </c>
      <c r="B132" s="1" t="s">
        <v>240</v>
      </c>
      <c r="C132" s="1"/>
      <c r="D132" s="1"/>
      <c r="E132" s="6" t="str">
        <f t="shared" si="4"/>
        <v>https://new.merisyl.com/gazette/chayle/aodar/aodar-free-city-map/?lng=&amp;lat=&amp;zoom=8||Wagon maker</v>
      </c>
      <c r="F132" s="1" t="s">
        <v>10</v>
      </c>
      <c r="G132" s="1" t="s">
        <v>77</v>
      </c>
      <c r="H132" t="str">
        <f t="shared" si="5"/>
        <v>{"type": "Feature","properties": {"marker-color": "#7e7e7e","fill": "#7e7e7e", "stroke": "#555555","marker-size": "medium","marker-symbol": "","popup-text": "&lt;strong&gt;Wagon maker&lt;/strong&gt;&lt;br&gt;Makes wagons, carts, cart wheels and the like.","marker-group": "Shop","ID": "1" },"geometry": {"type": "Point","coordinates": [0,0]}},</v>
      </c>
    </row>
    <row r="133" spans="1:8" ht="33" x14ac:dyDescent="0.25">
      <c r="A133" s="1">
        <v>131</v>
      </c>
      <c r="B133" s="1" t="s">
        <v>241</v>
      </c>
      <c r="C133" s="1"/>
      <c r="D133" s="1"/>
      <c r="E133" s="6" t="str">
        <f t="shared" si="4"/>
        <v>https://new.merisyl.com/gazette/chayle/aodar/aodar-free-city-map/?lng=&amp;lat=&amp;zoom=8||The Ale Bringer</v>
      </c>
      <c r="F133" s="1" t="s">
        <v>10</v>
      </c>
      <c r="G133" s="1" t="s">
        <v>78</v>
      </c>
      <c r="H133" t="str">
        <f t="shared" si="5"/>
        <v>{"type": "Feature","properties": {"marker-color": "#7e7e7e","fill": "#7e7e7e", "stroke": "#555555","marker-size": "medium","marker-symbol": "","popup-text": "&lt;strong&gt;The Ale Bringer&lt;/strong&gt;&lt;br&gt;A cooper, the proprietor Vandy Precarious, believes that he does the world a great service by providing a means for ale to be brought from one place to another.  To celebrate his contribution he partakes heavily of ale.","marker-group": "Shop","ID": "1" },"geometry": {"type": "Point","coordinates": [0,0]}},</v>
      </c>
    </row>
    <row r="134" spans="1:8" ht="16.5" x14ac:dyDescent="0.25">
      <c r="A134" s="1">
        <v>132</v>
      </c>
      <c r="B134" s="1" t="s">
        <v>242</v>
      </c>
      <c r="C134" s="1"/>
      <c r="D134" s="1"/>
      <c r="E134" s="6" t="str">
        <f t="shared" si="4"/>
        <v>https://new.merisyl.com/gazette/chayle/aodar/aodar-free-city-map/?lng=&amp;lat=&amp;zoom=8||Oaken Throne</v>
      </c>
      <c r="F134" s="1" t="s">
        <v>10</v>
      </c>
      <c r="G134" s="1" t="s">
        <v>79</v>
      </c>
      <c r="H134" t="str">
        <f t="shared" si="5"/>
        <v>{"type": "Feature","properties": {"marker-color": "#7e7e7e","fill": "#7e7e7e", "stroke": "#555555","marker-size": "medium","marker-symbol": "","popup-text": "&lt;strong&gt;Oaken Throne&lt;/strong&gt;&lt;br&gt;Furniture maker","marker-group": "Shop","ID": "1" },"geometry": {"type": "Point","coordinates": [0,0]}},</v>
      </c>
    </row>
    <row r="135" spans="1:8" ht="16.5" x14ac:dyDescent="0.25">
      <c r="A135" s="1">
        <v>133</v>
      </c>
      <c r="B135" s="1" t="s">
        <v>243</v>
      </c>
      <c r="C135" s="1"/>
      <c r="D135" s="1"/>
      <c r="E135" s="6" t="str">
        <f t="shared" si="4"/>
        <v>https://new.merisyl.com/gazette/chayle/aodar/aodar-free-city-map/?lng=&amp;lat=&amp;zoom=8||Gnulpund's Smithy</v>
      </c>
      <c r="F135" s="1" t="s">
        <v>10</v>
      </c>
      <c r="G135" s="1" t="s">
        <v>80</v>
      </c>
      <c r="H135" t="str">
        <f t="shared" si="5"/>
        <v>{"type": "Feature","properties": {"marker-color": "#7e7e7e","fill": "#7e7e7e", "stroke": "#555555","marker-size": "medium","marker-symbol": "","popup-text": "&lt;strong&gt;Gnulpund's Smithy&lt;/strong&gt;&lt;br&gt;Blacksmith","marker-group": "Shop","ID": "1" },"geometry": {"type": "Point","coordinates": [0,0]}},</v>
      </c>
    </row>
    <row r="136" spans="1:8" ht="16.5" x14ac:dyDescent="0.25">
      <c r="A136" s="1">
        <v>134</v>
      </c>
      <c r="B136" s="1" t="s">
        <v>244</v>
      </c>
      <c r="C136" s="1"/>
      <c r="D136" s="1"/>
      <c r="E136" s="6" t="str">
        <f t="shared" si="4"/>
        <v>https://new.merisyl.com/gazette/chayle/aodar/aodar-free-city-map/?lng=&amp;lat=&amp;zoom=8||Moser's Goldsmithing</v>
      </c>
      <c r="F136" s="1" t="s">
        <v>10</v>
      </c>
      <c r="G136" s="1" t="s">
        <v>81</v>
      </c>
      <c r="H136" t="str">
        <f t="shared" si="5"/>
        <v>{"type": "Feature","properties": {"marker-color": "#7e7e7e","fill": "#7e7e7e", "stroke": "#555555","marker-size": "medium","marker-symbol": "","popup-text": "&lt;strong&gt;Moser's Goldsmithing&lt;/strong&gt;&lt;br&gt;Goldsmith","marker-group": "Shop","ID": "1" },"geometry": {"type": "Point","coordinates": [0,0]}},</v>
      </c>
    </row>
    <row r="137" spans="1:8" ht="16.5" x14ac:dyDescent="0.25">
      <c r="A137" s="1">
        <v>135</v>
      </c>
      <c r="B137" s="1" t="s">
        <v>245</v>
      </c>
      <c r="C137" s="1"/>
      <c r="D137" s="1"/>
      <c r="E137" s="6" t="str">
        <f t="shared" si="4"/>
        <v>https://new.merisyl.com/gazette/chayle/aodar/aodar-free-city-map/?lng=&amp;lat=&amp;zoom=8||A Strong Coil</v>
      </c>
      <c r="F137" s="1" t="s">
        <v>10</v>
      </c>
      <c r="G137" s="1" t="s">
        <v>82</v>
      </c>
      <c r="H137" t="str">
        <f t="shared" si="5"/>
        <v>{"type": "Feature","properties": {"marker-color": "#7e7e7e","fill": "#7e7e7e", "stroke": "#555555","marker-size": "medium","marker-symbol": "","popup-text": "&lt;strong&gt;A Strong Coil&lt;/strong&gt;&lt;br&gt;Ropemaker","marker-group": "Shop","ID": "1" },"geometry": {"type": "Point","coordinates": [0,0]}},</v>
      </c>
    </row>
    <row r="138" spans="1:8" ht="16.5" x14ac:dyDescent="0.25">
      <c r="A138" s="1">
        <v>136</v>
      </c>
      <c r="B138" s="1" t="s">
        <v>246</v>
      </c>
      <c r="C138" s="1"/>
      <c r="D138" s="1"/>
      <c r="E138" s="6" t="str">
        <f t="shared" si="4"/>
        <v>https://new.merisyl.com/gazette/chayle/aodar/aodar-free-city-map/?lng=&amp;lat=&amp;zoom=8||Iron Anvil</v>
      </c>
      <c r="F138" s="1" t="s">
        <v>10</v>
      </c>
      <c r="G138" s="1" t="s">
        <v>80</v>
      </c>
      <c r="H138" t="str">
        <f t="shared" si="5"/>
        <v>{"type": "Feature","properties": {"marker-color": "#7e7e7e","fill": "#7e7e7e", "stroke": "#555555","marker-size": "medium","marker-symbol": "","popup-text": "&lt;strong&gt;Iron Anvil&lt;/strong&gt;&lt;br&gt;Blacksmith","marker-group": "Shop","ID": "1" },"geometry": {"type": "Point","coordinates": [0,0]}},</v>
      </c>
    </row>
    <row r="139" spans="1:8" ht="16.5" x14ac:dyDescent="0.25">
      <c r="A139" s="1">
        <v>137</v>
      </c>
      <c r="B139" s="1" t="s">
        <v>247</v>
      </c>
      <c r="C139" s="1"/>
      <c r="D139" s="1"/>
      <c r="E139" s="6" t="str">
        <f t="shared" si="4"/>
        <v>https://new.merisyl.com/gazette/chayle/aodar/aodar-free-city-map/?lng=&amp;lat=&amp;zoom=8||Sure Step</v>
      </c>
      <c r="F139" s="1" t="s">
        <v>10</v>
      </c>
      <c r="G139" s="1" t="s">
        <v>83</v>
      </c>
      <c r="H139" t="str">
        <f t="shared" si="5"/>
        <v>{"type": "Feature","properties": {"marker-color": "#7e7e7e","fill": "#7e7e7e", "stroke": "#555555","marker-size": "medium","marker-symbol": "","popup-text": "&lt;strong&gt;Sure Step&lt;/strong&gt;&lt;br&gt;Farrier","marker-group": "Shop","ID": "1" },"geometry": {"type": "Point","coordinates": [0,0]}},</v>
      </c>
    </row>
    <row r="140" spans="1:8" ht="16.5" x14ac:dyDescent="0.25">
      <c r="A140" s="1">
        <v>138</v>
      </c>
      <c r="B140" s="1" t="s">
        <v>248</v>
      </c>
      <c r="C140" s="1"/>
      <c r="D140" s="1"/>
      <c r="E140" s="6" t="str">
        <f t="shared" si="4"/>
        <v>https://new.merisyl.com/gazette/chayle/aodar/aodar-free-city-map/?lng=&amp;lat=&amp;zoom=8||Bezyndar's Exotics</v>
      </c>
      <c r="F140" s="1" t="s">
        <v>10</v>
      </c>
      <c r="G140" s="1" t="s">
        <v>84</v>
      </c>
      <c r="H140" t="str">
        <f t="shared" si="5"/>
        <v>{"type": "Feature","properties": {"marker-color": "#7e7e7e","fill": "#7e7e7e", "stroke": "#555555","marker-size": "medium","marker-symbol": "","popup-text": "&lt;strong&gt;Bezyndar's Exotics&lt;/strong&gt;&lt;br&gt;Pet Shop","marker-group": "Shop","ID": "1" },"geometry": {"type": "Point","coordinates": [0,0]}},</v>
      </c>
    </row>
    <row r="141" spans="1:8" ht="16.5" x14ac:dyDescent="0.25">
      <c r="A141" s="1">
        <v>139</v>
      </c>
      <c r="B141" s="1" t="s">
        <v>249</v>
      </c>
      <c r="C141" s="1"/>
      <c r="D141" s="1"/>
      <c r="E141" s="6" t="str">
        <f t="shared" si="4"/>
        <v>https://new.merisyl.com/gazette/chayle/aodar/aodar-free-city-map/?lng=&amp;lat=&amp;zoom=8||Golden Path</v>
      </c>
      <c r="F141" s="1" t="s">
        <v>58</v>
      </c>
      <c r="G141" s="1" t="s">
        <v>85</v>
      </c>
      <c r="H141" t="str">
        <f t="shared" si="5"/>
        <v>{"type": "Feature","properties": {"marker-color": "#7e7e7e","fill": "#7e7e7e", "stroke": "#555555","marker-size": "medium","marker-symbol": "","popup-text": "&lt;strong&gt;Golden Path&lt;/strong&gt;&lt;br&gt;Racetrack","marker-group": "Arena","ID": "1" },"geometry": {"type": "Point","coordinates": [0,0]}},</v>
      </c>
    </row>
    <row r="142" spans="1:8" ht="16.5" x14ac:dyDescent="0.25">
      <c r="A142" s="1">
        <v>140</v>
      </c>
      <c r="B142" s="1" t="s">
        <v>250</v>
      </c>
      <c r="C142" s="1"/>
      <c r="D142" s="1"/>
      <c r="E142" s="6" t="str">
        <f t="shared" si="4"/>
        <v>https://new.merisyl.com/gazette/chayle/aodar/aodar-free-city-map/?lng=&amp;lat=&amp;zoom=8||Timrick Mason</v>
      </c>
      <c r="F142" s="1" t="s">
        <v>17</v>
      </c>
      <c r="G142" s="1" t="s">
        <v>86</v>
      </c>
      <c r="H142" t="str">
        <f t="shared" si="5"/>
        <v>{"type": "Feature","properties": {"marker-color": "#7e7e7e","fill": "#7e7e7e", "stroke": "#555555","marker-size": "medium","marker-symbol": "","popup-text": "&lt;strong&gt;Timrick Mason&lt;/strong&gt;&lt;br&gt;Home of Timrick, a mason.","marker-group": "Shop/Home","ID": "1" },"geometry": {"type": "Point","coordinates": [0,0]}},</v>
      </c>
    </row>
    <row r="143" spans="1:8" ht="16.5" x14ac:dyDescent="0.25">
      <c r="A143" s="1">
        <v>141</v>
      </c>
      <c r="B143" s="1" t="s">
        <v>251</v>
      </c>
      <c r="C143" s="1"/>
      <c r="D143" s="1"/>
      <c r="E143" s="6" t="str">
        <f t="shared" si="4"/>
        <v>https://new.merisyl.com/gazette/chayle/aodar/aodar-free-city-map/?lng=&amp;lat=&amp;zoom=8||Bell Tower</v>
      </c>
      <c r="F143" s="1" t="s">
        <v>87</v>
      </c>
      <c r="G143" s="1" t="s">
        <v>88</v>
      </c>
      <c r="H143" t="str">
        <f t="shared" si="5"/>
        <v>{"type": "Feature","properties": {"marker-color": "#7e7e7e","fill": "#7e7e7e", "stroke": "#555555","marker-size": "medium","marker-symbol": "","popup-text": "&lt;strong&gt;Bell Tower&lt;/strong&gt;&lt;br&gt;A 12-story belltower.  The city road runs through the first two stories.","marker-group": "Tower","ID": "1" },"geometry": {"type": "Point","coordinates": [0,0]}},</v>
      </c>
    </row>
    <row r="144" spans="1:8" ht="16.5" x14ac:dyDescent="0.25">
      <c r="A144" s="1">
        <v>142</v>
      </c>
      <c r="B144" s="1" t="s">
        <v>252</v>
      </c>
      <c r="C144" s="1"/>
      <c r="D144" s="1"/>
      <c r="E144" s="6" t="str">
        <f t="shared" si="4"/>
        <v>https://new.merisyl.com/gazette/chayle/aodar/aodar-free-city-map/?lng=&amp;lat=&amp;zoom=8||Mishka's House</v>
      </c>
      <c r="F144" s="1" t="s">
        <v>15</v>
      </c>
      <c r="G144" s="1" t="s">
        <v>89</v>
      </c>
      <c r="H144" t="str">
        <f t="shared" si="5"/>
        <v>{"type": "Feature","properties": {"marker-color": "#7e7e7e","fill": "#7e7e7e", "stroke": "#555555","marker-size": "medium","marker-symbol": "","popup-text": "&lt;strong&gt;Mishka's House&lt;/strong&gt;&lt;br&gt;Home of Mishka, daughter of an academic specializing in the study of the Pacantryx.","marker-group": "Home","ID": "1" },"geometry": {"type": "Point","coordinates": [0,0]}},</v>
      </c>
    </row>
    <row r="145" spans="1:8" ht="16.5" x14ac:dyDescent="0.25">
      <c r="A145" s="1">
        <v>143</v>
      </c>
      <c r="B145" s="1" t="s">
        <v>253</v>
      </c>
      <c r="C145" s="1"/>
      <c r="D145" s="1"/>
      <c r="E145" s="6" t="str">
        <f t="shared" si="4"/>
        <v>https://new.merisyl.com/gazette/chayle/aodar/aodar-free-city-map/?lng=&amp;lat=&amp;zoom=8||Ironguard</v>
      </c>
      <c r="F145" s="1" t="s">
        <v>10</v>
      </c>
      <c r="G145" s="1" t="s">
        <v>90</v>
      </c>
      <c r="H145" t="str">
        <f t="shared" si="5"/>
        <v>{"type": "Feature","properties": {"marker-color": "#7e7e7e","fill": "#7e7e7e", "stroke": "#555555","marker-size": "medium","marker-symbol": "","popup-text": "&lt;strong&gt;Ironguard&lt;/strong&gt;&lt;br&gt;Locksmith","marker-group": "Shop","ID": "1" },"geometry": {"type": "Point","coordinates": [0,0]}},</v>
      </c>
    </row>
    <row r="146" spans="1:8" ht="16.5" x14ac:dyDescent="0.25">
      <c r="A146" s="1">
        <v>144</v>
      </c>
      <c r="B146" s="1" t="s">
        <v>254</v>
      </c>
      <c r="C146" s="1"/>
      <c r="D146" s="1"/>
      <c r="E146" s="6" t="str">
        <f t="shared" si="4"/>
        <v>https://new.merisyl.com/gazette/chayle/aodar/aodar-free-city-map/?lng=&amp;lat=&amp;zoom=8||Brinnek Stonewall</v>
      </c>
      <c r="F146" s="1" t="s">
        <v>17</v>
      </c>
      <c r="G146" s="1" t="s">
        <v>91</v>
      </c>
      <c r="H146" t="str">
        <f t="shared" si="5"/>
        <v>{"type": "Feature","properties": {"marker-color": "#7e7e7e","fill": "#7e7e7e", "stroke": "#555555","marker-size": "medium","marker-symbol": "","popup-text": "&lt;strong&gt;Brinnek Stonewall&lt;/strong&gt;&lt;br&gt;Mason","marker-group": "Shop/Home","ID": "1" },"geometry": {"type": "Point","coordinates": [0,0]}},</v>
      </c>
    </row>
    <row r="147" spans="1:8" ht="16.5" x14ac:dyDescent="0.25">
      <c r="A147" s="1">
        <v>145</v>
      </c>
      <c r="B147" s="1" t="s">
        <v>255</v>
      </c>
      <c r="C147" s="1"/>
      <c r="D147" s="1"/>
      <c r="E147" s="6" t="str">
        <f t="shared" si="4"/>
        <v>https://new.merisyl.com/gazette/chayle/aodar/aodar-free-city-map/?lng=&amp;lat=&amp;zoom=8||Vorrus' Bakery</v>
      </c>
      <c r="F147" s="1" t="s">
        <v>10</v>
      </c>
      <c r="G147" s="1" t="s">
        <v>14</v>
      </c>
      <c r="H147" t="str">
        <f t="shared" si="5"/>
        <v>{"type": "Feature","properties": {"marker-color": "#7e7e7e","fill": "#7e7e7e", "stroke": "#555555","marker-size": "medium","marker-symbol": "","popup-text": "&lt;strong&gt;Vorrus' Bakery&lt;/strong&gt;&lt;br&gt;Bakery","marker-group": "Shop","ID": "1" },"geometry": {"type": "Point","coordinates": [0,0]}},</v>
      </c>
    </row>
    <row r="148" spans="1:8" ht="16.5" x14ac:dyDescent="0.25">
      <c r="A148" s="1">
        <v>146</v>
      </c>
      <c r="B148" s="1" t="s">
        <v>256</v>
      </c>
      <c r="C148" s="1"/>
      <c r="D148" s="1"/>
      <c r="E148" s="6" t="str">
        <f t="shared" si="4"/>
        <v>https://new.merisyl.com/gazette/chayle/aodar/aodar-free-city-map/?lng=&amp;lat=&amp;zoom=8||Amaphyra's Sculptures</v>
      </c>
      <c r="F148" s="1" t="s">
        <v>10</v>
      </c>
      <c r="G148" s="1" t="s">
        <v>92</v>
      </c>
      <c r="H148" t="str">
        <f t="shared" si="5"/>
        <v>{"type": "Feature","properties": {"marker-color": "#7e7e7e","fill": "#7e7e7e", "stroke": "#555555","marker-size": "medium","marker-symbol": "","popup-text": "&lt;strong&gt;Amaphyra's Sculptures&lt;/strong&gt;&lt;br&gt;Studio and shop selling sculptures.","marker-group": "Shop","ID": "1" },"geometry": {"type": "Point","coordinates": [0,0]}},</v>
      </c>
    </row>
    <row r="149" spans="1:8" ht="16.5" x14ac:dyDescent="0.25">
      <c r="A149" s="1">
        <v>147</v>
      </c>
      <c r="B149" s="1" t="s">
        <v>257</v>
      </c>
      <c r="C149" s="1"/>
      <c r="D149" s="1"/>
      <c r="E149" s="6" t="str">
        <f t="shared" si="4"/>
        <v>https://new.merisyl.com/gazette/chayle/aodar/aodar-free-city-map/?lng=&amp;lat=&amp;zoom=8||Fired Earth</v>
      </c>
      <c r="F149" s="1" t="s">
        <v>10</v>
      </c>
      <c r="G149" s="1" t="s">
        <v>93</v>
      </c>
      <c r="H149" t="str">
        <f t="shared" si="5"/>
        <v>{"type": "Feature","properties": {"marker-color": "#7e7e7e","fill": "#7e7e7e", "stroke": "#555555","marker-size": "medium","marker-symbol": "","popup-text": "&lt;strong&gt;Fired Earth&lt;/strong&gt;&lt;br&gt;Potter","marker-group": "Shop","ID": "1" },"geometry": {"type": "Point","coordinates": [0,0]}},</v>
      </c>
    </row>
    <row r="150" spans="1:8" ht="16.5" x14ac:dyDescent="0.25">
      <c r="A150" s="1">
        <v>148</v>
      </c>
      <c r="B150" s="1" t="s">
        <v>258</v>
      </c>
      <c r="C150" s="1"/>
      <c r="D150" s="1"/>
      <c r="E150" s="6" t="str">
        <f t="shared" si="4"/>
        <v>https://new.merisyl.com/gazette/chayle/aodar/aodar-free-city-map/?lng=&amp;lat=&amp;zoom=8||Mug o' Mud</v>
      </c>
      <c r="F150" s="1" t="s">
        <v>12</v>
      </c>
      <c r="G150" s="2"/>
      <c r="H150" t="str">
        <f t="shared" si="5"/>
        <v>{"type": "Feature","properties": {"marker-color": "#7e7e7e","fill": "#7e7e7e", "stroke": "#555555","marker-size": "medium","marker-symbol": "","popup-text": "&lt;strong&gt;Mug o' Mud&lt;/strong&gt;&lt;br&gt;","marker-group": "Tavern","ID": "1" },"geometry": {"type": "Point","coordinates": [0,0]}},</v>
      </c>
    </row>
    <row r="151" spans="1:8" ht="16.5" x14ac:dyDescent="0.25">
      <c r="A151" s="1">
        <v>149</v>
      </c>
      <c r="B151" s="1" t="s">
        <v>259</v>
      </c>
      <c r="C151" s="1"/>
      <c r="D151" s="1"/>
      <c r="E151" s="6" t="str">
        <f t="shared" si="4"/>
        <v>https://new.merisyl.com/gazette/chayle/aodar/aodar-free-city-map/?lng=&amp;lat=&amp;zoom=8||True Lye</v>
      </c>
      <c r="F151" s="1" t="s">
        <v>10</v>
      </c>
      <c r="G151" s="1" t="s">
        <v>94</v>
      </c>
      <c r="H151" t="str">
        <f t="shared" si="5"/>
        <v>{"type": "Feature","properties": {"marker-color": "#7e7e7e","fill": "#7e7e7e", "stroke": "#555555","marker-size": "medium","marker-symbol": "","popup-text": "&lt;strong&gt;True Lye&lt;/strong&gt;&lt;br&gt;Soap maker","marker-group": "Shop","ID": "1" },"geometry": {"type": "Point","coordinates": [0,0]}},</v>
      </c>
    </row>
    <row r="152" spans="1:8" ht="16.5" x14ac:dyDescent="0.25">
      <c r="A152" s="1">
        <v>150</v>
      </c>
      <c r="B152" s="1" t="s">
        <v>260</v>
      </c>
      <c r="C152" s="1"/>
      <c r="D152" s="1"/>
      <c r="E152" s="6" t="str">
        <f t="shared" si="4"/>
        <v>https://new.merisyl.com/gazette/chayle/aodar/aodar-free-city-map/?lng=&amp;lat=&amp;zoom=8||Jenlyn's House</v>
      </c>
      <c r="F152" s="1" t="s">
        <v>15</v>
      </c>
      <c r="G152" s="1" t="s">
        <v>95</v>
      </c>
      <c r="H152" t="str">
        <f t="shared" si="5"/>
        <v>{"type": "Feature","properties": {"marker-color": "#7e7e7e","fill": "#7e7e7e", "stroke": "#555555","marker-size": "medium","marker-symbol": "","popup-text": "&lt;strong&gt;Jenlyn's House&lt;/strong&gt;&lt;br&gt;Jenlyn is a Kobold bartender at the Medelain Hall.","marker-group": "Home","ID": "1" },"geometry": {"type": "Point","coordinates": [0,0]}},</v>
      </c>
    </row>
    <row r="153" spans="1:8" ht="16.5" x14ac:dyDescent="0.25">
      <c r="A153" s="1">
        <v>151</v>
      </c>
      <c r="B153" s="1" t="s">
        <v>261</v>
      </c>
      <c r="C153" s="1"/>
      <c r="D153" s="1"/>
      <c r="E153" s="6" t="str">
        <f t="shared" si="4"/>
        <v>https://new.merisyl.com/gazette/chayle/aodar/aodar-free-city-map/?lng=&amp;lat=&amp;zoom=8||Home of Wharven Kelsbedder</v>
      </c>
      <c r="F153" s="1" t="s">
        <v>15</v>
      </c>
      <c r="G153" s="1" t="s">
        <v>96</v>
      </c>
      <c r="H153" t="str">
        <f t="shared" si="5"/>
        <v>{"type": "Feature","properties": {"marker-color": "#7e7e7e","fill": "#7e7e7e", "stroke": "#555555","marker-size": "medium","marker-symbol": "","popup-text": "&lt;strong&gt;Home of Wharven Kelsbedder&lt;/strong&gt;&lt;br&gt;A single-story house with a large basement, this is where Wharven Kelsbedder has made his residence.","marker-group": "Home","ID": "1" },"geometry": {"type": "Point","coordinates": [0,0]}},</v>
      </c>
    </row>
    <row r="154" spans="1:8" ht="16.5" x14ac:dyDescent="0.25">
      <c r="A154" s="1">
        <v>152</v>
      </c>
      <c r="B154" s="1" t="s">
        <v>262</v>
      </c>
      <c r="C154" s="1"/>
      <c r="D154" s="1"/>
      <c r="E154" s="6" t="str">
        <f t="shared" si="4"/>
        <v>https://new.merisyl.com/gazette/chayle/aodar/aodar-free-city-map/?lng=&amp;lat=&amp;zoom=8||The Frisky Toad</v>
      </c>
      <c r="F154" s="1" t="s">
        <v>2</v>
      </c>
      <c r="G154" s="2"/>
      <c r="H154" t="str">
        <f t="shared" si="5"/>
        <v>{"type": "Feature","properties": {"marker-color": "#7e7e7e","fill": "#7e7e7e", "stroke": "#555555","marker-size": "medium","marker-symbol": "","popup-text": "&lt;strong&gt;The Frisky Toad&lt;/strong&gt;&lt;br&gt;","marker-group": "Inn","ID": "1" },"geometry": {"type": "Point","coordinates": [0,0]}},</v>
      </c>
    </row>
    <row r="155" spans="1:8" ht="16.5" x14ac:dyDescent="0.25">
      <c r="A155" s="1">
        <v>153</v>
      </c>
      <c r="B155" s="1" t="s">
        <v>263</v>
      </c>
      <c r="C155" s="1"/>
      <c r="D155" s="1"/>
      <c r="E155" s="6" t="str">
        <f t="shared" si="4"/>
        <v>https://new.merisyl.com/gazette/chayle/aodar/aodar-free-city-map/?lng=&amp;lat=&amp;zoom=8||Bale of Ale</v>
      </c>
      <c r="F155" s="1" t="s">
        <v>2</v>
      </c>
      <c r="G155" s="1" t="s">
        <v>97</v>
      </c>
      <c r="H155" t="str">
        <f t="shared" si="5"/>
        <v>{"type": "Feature","properties": {"marker-color": "#7e7e7e","fill": "#7e7e7e", "stroke": "#555555","marker-size": "medium","marker-symbol": "","popup-text": "&lt;strong&gt;Bale of Ale&lt;/strong&gt;&lt;br&gt;The shopkeeper, Kailen Tapper, has been known to sell minor poisons.","marker-group": "Inn","ID": "1" },"geometry": {"type": "Point","coordinates": [0,0]}},</v>
      </c>
    </row>
    <row r="156" spans="1:8" ht="16.5" x14ac:dyDescent="0.25">
      <c r="A156" s="1">
        <v>154</v>
      </c>
      <c r="B156" s="1" t="s">
        <v>264</v>
      </c>
      <c r="C156" s="1"/>
      <c r="D156" s="1"/>
      <c r="E156" s="6" t="str">
        <f t="shared" si="4"/>
        <v>https://new.merisyl.com/gazette/chayle/aodar/aodar-free-city-map/?lng=&amp;lat=&amp;zoom=8||Dapper Dinlyn's</v>
      </c>
      <c r="F156" s="1" t="s">
        <v>10</v>
      </c>
      <c r="G156" s="1" t="s">
        <v>98</v>
      </c>
      <c r="H156" t="str">
        <f t="shared" si="5"/>
        <v>{"type": "Feature","properties": {"marker-color": "#7e7e7e","fill": "#7e7e7e", "stroke": "#555555","marker-size": "medium","marker-symbol": "","popup-text": "&lt;strong&gt;Dapper Dinlyn's&lt;/strong&gt;&lt;br&gt;Tailor","marker-group": "Shop","ID": "1" },"geometry": {"type": "Point","coordinates": [0,0]}},</v>
      </c>
    </row>
    <row r="157" spans="1:8" ht="16.5" x14ac:dyDescent="0.25">
      <c r="A157" s="1">
        <v>155</v>
      </c>
      <c r="B157" s="1" t="s">
        <v>265</v>
      </c>
      <c r="C157" s="1"/>
      <c r="D157" s="1"/>
      <c r="E157" s="6" t="str">
        <f t="shared" si="4"/>
        <v>https://new.merisyl.com/gazette/chayle/aodar/aodar-free-city-map/?lng=&amp;lat=&amp;zoom=8||Petrov Estate</v>
      </c>
      <c r="F157" s="1" t="s">
        <v>15</v>
      </c>
      <c r="G157" s="1" t="s">
        <v>99</v>
      </c>
      <c r="H157" t="str">
        <f t="shared" si="5"/>
        <v>{"type": "Feature","properties": {"marker-color": "#7e7e7e","fill": "#7e7e7e", "stroke": "#555555","marker-size": "medium","marker-symbol": "","popup-text": "&lt;strong&gt;Petrov Estate&lt;/strong&gt;&lt;br&gt;This is the Estate of the powerful Wielder Alvyx Petrov.","marker-group": "Home","ID": "1" },"geometry": {"type": "Point","coordinates": [0,0]}},</v>
      </c>
    </row>
    <row r="158" spans="1:8" ht="16.5" x14ac:dyDescent="0.25">
      <c r="A158" s="1">
        <v>156</v>
      </c>
      <c r="B158" s="1" t="s">
        <v>266</v>
      </c>
      <c r="C158" s="1"/>
      <c r="D158" s="1"/>
      <c r="E158" s="6" t="str">
        <f t="shared" si="4"/>
        <v>https://new.merisyl.com/gazette/chayle/aodar/aodar-free-city-map/?lng=&amp;lat=&amp;zoom=8||Amber Keg</v>
      </c>
      <c r="F158" s="1" t="s">
        <v>12</v>
      </c>
      <c r="G158" s="2"/>
      <c r="H158" t="str">
        <f t="shared" si="5"/>
        <v>{"type": "Feature","properties": {"marker-color": "#7e7e7e","fill": "#7e7e7e", "stroke": "#555555","marker-size": "medium","marker-symbol": "","popup-text": "&lt;strong&gt;Amber Keg&lt;/strong&gt;&lt;br&gt;","marker-group": "Tavern","ID": "1" },"geometry": {"type": "Point","coordinates": [0,0]}},</v>
      </c>
    </row>
    <row r="159" spans="1:8" ht="16.5" x14ac:dyDescent="0.25">
      <c r="A159" s="1">
        <v>157</v>
      </c>
      <c r="B159" s="1" t="s">
        <v>267</v>
      </c>
      <c r="C159" s="1"/>
      <c r="D159" s="1"/>
      <c r="E159" s="6" t="str">
        <f t="shared" si="4"/>
        <v>https://new.merisyl.com/gazette/chayle/aodar/aodar-free-city-map/?lng=&amp;lat=&amp;zoom=8||The Lucky River</v>
      </c>
      <c r="F159" s="1" t="s">
        <v>100</v>
      </c>
      <c r="G159" s="1" t="s">
        <v>101</v>
      </c>
      <c r="H159" t="str">
        <f t="shared" si="5"/>
        <v>{"type": "Feature","properties": {"marker-color": "#7e7e7e","fill": "#7e7e7e", "stroke": "#555555","marker-size": "medium","marker-symbol": "","popup-text": "&lt;strong&gt;The Lucky River&lt;/strong&gt;&lt;br&gt;Seedy tavern which fronts high-stakes poker games","marker-group": "Tavern / Gambling Hall","ID": "1" },"geometry": {"type": "Point","coordinates": [0,0]}},</v>
      </c>
    </row>
    <row r="160" spans="1:8" ht="16.5" x14ac:dyDescent="0.25">
      <c r="A160" s="1">
        <v>158</v>
      </c>
      <c r="B160" s="1" t="s">
        <v>268</v>
      </c>
      <c r="C160" s="1"/>
      <c r="D160" s="1"/>
      <c r="E160" s="6" t="str">
        <f t="shared" si="4"/>
        <v>https://new.merisyl.com/gazette/chayle/aodar/aodar-free-city-map/?lng=&amp;lat=&amp;zoom=8||Empo’s Pet Emporium</v>
      </c>
      <c r="F160" s="1" t="s">
        <v>102</v>
      </c>
      <c r="G160" s="2"/>
      <c r="H160" t="str">
        <f t="shared" si="5"/>
        <v>{"type": "Feature","properties": {"marker-color": "#7e7e7e","fill": "#7e7e7e", "stroke": "#555555","marker-size": "medium","marker-symbol": "","popup-text": "&lt;strong&gt;Empo’s Pet Emporium&lt;/strong&gt;&lt;br&gt;","marker-group": "Pet Store","ID": "1" },"geometry": {"type": "Point","coordinates": [0,0]}},</v>
      </c>
    </row>
    <row r="161" spans="1:8" ht="16.5" x14ac:dyDescent="0.25">
      <c r="A161" s="1">
        <v>159</v>
      </c>
      <c r="B161" s="1" t="s">
        <v>269</v>
      </c>
      <c r="C161" s="1"/>
      <c r="D161" s="1"/>
      <c r="E161" s="6" t="str">
        <f t="shared" si="4"/>
        <v>https://new.merisyl.com/gazette/chayle/aodar/aodar-free-city-map/?lng=&amp;lat=&amp;zoom=8||Vem the Verminator</v>
      </c>
      <c r="F161" s="1" t="s">
        <v>10</v>
      </c>
      <c r="G161" s="1" t="s">
        <v>103</v>
      </c>
      <c r="H161" t="str">
        <f t="shared" si="5"/>
        <v>{"type": "Feature","properties": {"marker-color": "#7e7e7e","fill": "#7e7e7e", "stroke": "#555555","marker-size": "medium","marker-symbol": "","popup-text": "&lt;strong&gt;Vem the Verminator&lt;/strong&gt;&lt;br&gt;Wildlife removal services &amp; pest control.","marker-group": "Shop","ID": "1" },"geometry": {"type": "Point","coordinates": [0,0]}},</v>
      </c>
    </row>
    <row r="162" spans="1:8" ht="16.5" x14ac:dyDescent="0.25">
      <c r="A162" s="1">
        <v>160</v>
      </c>
      <c r="B162" s="1" t="s">
        <v>270</v>
      </c>
      <c r="C162" s="1"/>
      <c r="D162" s="1"/>
      <c r="E162" s="6" t="str">
        <f t="shared" si="4"/>
        <v>https://new.merisyl.com/gazette/chayle/aodar/aodar-free-city-map/?lng=&amp;lat=&amp;zoom=8||Runeskin</v>
      </c>
      <c r="F162" s="1" t="s">
        <v>10</v>
      </c>
      <c r="G162" s="1" t="s">
        <v>104</v>
      </c>
      <c r="H162" t="str">
        <f t="shared" si="5"/>
        <v>{"type": "Feature","properties": {"marker-color": "#7e7e7e","fill": "#7e7e7e", "stroke": "#555555","marker-size": "medium","marker-symbol": "","popup-text": "&lt;strong&gt;Runeskin&lt;/strong&gt;&lt;br&gt;Tattoo parlor","marker-group": "Shop","ID": "1" },"geometry": {"type": "Point","coordinates": [0,0]}},</v>
      </c>
    </row>
    <row r="163" spans="1:8" ht="16.5" x14ac:dyDescent="0.25">
      <c r="A163" s="1">
        <v>161</v>
      </c>
      <c r="B163" s="1" t="s">
        <v>271</v>
      </c>
      <c r="C163" s="1"/>
      <c r="D163" s="1"/>
      <c r="E163" s="6" t="str">
        <f t="shared" si="4"/>
        <v>https://new.merisyl.com/gazette/chayle/aodar/aodar-free-city-map/?lng=&amp;lat=&amp;zoom=8||Evrum’s Bows</v>
      </c>
      <c r="F163" s="1" t="s">
        <v>10</v>
      </c>
      <c r="G163" s="1" t="s">
        <v>105</v>
      </c>
      <c r="H163" t="str">
        <f t="shared" si="5"/>
        <v>{"type": "Feature","properties": {"marker-color": "#7e7e7e","fill": "#7e7e7e", "stroke": "#555555","marker-size": "medium","marker-symbol": "","popup-text": "&lt;strong&gt;Evrum’s Bows&lt;/strong&gt;&lt;br&gt;Bowmaker / Fletcher","marker-group": "Shop","ID": "1" },"geometry": {"type": "Point","coordinates": [0,0]}},</v>
      </c>
    </row>
    <row r="164" spans="1:8" ht="16.5" x14ac:dyDescent="0.25">
      <c r="A164" s="1">
        <v>162</v>
      </c>
      <c r="B164" s="1" t="s">
        <v>272</v>
      </c>
      <c r="C164" s="1"/>
      <c r="D164" s="1"/>
      <c r="E164" s="6" t="str">
        <f t="shared" si="4"/>
        <v>https://new.merisyl.com/gazette/chayle/aodar/aodar-free-city-map/?lng=&amp;lat=&amp;zoom=8||Forever Friends</v>
      </c>
      <c r="F164" s="1" t="s">
        <v>10</v>
      </c>
      <c r="G164" s="1" t="s">
        <v>106</v>
      </c>
      <c r="H164" t="str">
        <f t="shared" si="5"/>
        <v>{"type": "Feature","properties": {"marker-color": "#7e7e7e","fill": "#7e7e7e", "stroke": "#555555","marker-size": "medium","marker-symbol": "","popup-text": "&lt;strong&gt;Forever Friends&lt;/strong&gt;&lt;br&gt;Taxidermy shop run by Cabzel Porlune","marker-group": "Shop","ID": "1" },"geometry": {"type": "Point","coordinates": [0,0]}},</v>
      </c>
    </row>
    <row r="165" spans="1:8" ht="16.5" x14ac:dyDescent="0.25">
      <c r="A165" s="1">
        <v>163</v>
      </c>
      <c r="B165" s="1" t="s">
        <v>273</v>
      </c>
      <c r="C165" s="1"/>
      <c r="D165" s="1"/>
      <c r="E165" s="6" t="str">
        <f t="shared" si="4"/>
        <v>https://new.merisyl.com/gazette/chayle/aodar/aodar-free-city-map/?lng=&amp;lat=&amp;zoom=8||Medelain Hall</v>
      </c>
      <c r="F165" s="1" t="s">
        <v>12</v>
      </c>
      <c r="G165" s="1" t="s">
        <v>107</v>
      </c>
      <c r="H165" t="str">
        <f t="shared" si="5"/>
        <v>{"type": "Feature","properties": {"marker-color": "#7e7e7e","fill": "#7e7e7e", "stroke": "#555555","marker-size": "medium","marker-symbol": "","popup-text": "&lt;strong&gt;Medelain Hall&lt;/strong&gt;&lt;br&gt;Popular hangout of the River of True Blood","marker-group": "Tavern","ID": "1" },"geometry": {"type": "Point","coordinates": [0,0]}},</v>
      </c>
    </row>
    <row r="166" spans="1:8" ht="33" x14ac:dyDescent="0.25">
      <c r="A166" s="2">
        <v>164</v>
      </c>
      <c r="B166" s="1" t="s">
        <v>274</v>
      </c>
      <c r="C166" s="2"/>
      <c r="D166" s="2"/>
      <c r="E166" s="6" t="str">
        <f t="shared" si="4"/>
        <v>https://new.merisyl.com/gazette/chayle/aodar/aodar-free-city-map/?lng=&amp;lat=&amp;zoom=8||Arcavictorious</v>
      </c>
      <c r="F166" s="2" t="s">
        <v>12</v>
      </c>
      <c r="G166" s="1" t="s">
        <v>108</v>
      </c>
      <c r="H166" t="str">
        <f t="shared" si="5"/>
        <v>{"type": "Feature","properties": {"marker-color": "#7e7e7e","fill": "#7e7e7e", "stroke": "#555555","marker-size": "medium","marker-symbol": "","popup-text": "&lt;strong&gt;Arcavictorious&lt;/strong&gt;&lt;br&gt;This spot is popular with the locals, who enjoy the tall tales told by the proprietor, Arkavix (a Tamgol) and the band of former adventurers he's attracted as regular patrons.","marker-group": "Tavern","ID": "1" },"geometry": {"type": "Point","coordinates": [0,0]}},</v>
      </c>
    </row>
  </sheetData>
  <hyperlinks>
    <hyperlink ref="G47" r:id="rId1" xr:uid="{1CE96705-EF77-448A-9E46-BCFD317ED9E8}"/>
    <hyperlink ref="G48" r:id="rId2" xr:uid="{E76D08C9-D352-4FEA-9935-DB7148F236E2}"/>
    <hyperlink ref="G49" r:id="rId3" xr:uid="{9602D009-9CB7-4E39-893C-9122FFEF287B}"/>
    <hyperlink ref="G50" r:id="rId4" xr:uid="{6DC73844-2EC9-4E0E-8201-B1549D9AD298}"/>
    <hyperlink ref="G51" r:id="rId5" xr:uid="{DD047BA8-1983-48DB-AF76-96EC144C462F}"/>
    <hyperlink ref="G53" r:id="rId6" xr:uid="{98164328-6AE3-482B-9141-4E331C4A4B35}"/>
    <hyperlink ref="G54" r:id="rId7" xr:uid="{DD48FE7C-C23D-463E-B4F7-4EF79FA1CA4D}"/>
    <hyperlink ref="G55" r:id="rId8" display="This Athear is dedicated to the concept that each of the nine zones of alignment (the matrix of Law, Neutrality, Chaos coupled with Good, Neutrality and Evil) plays an important role in the balance of Merisyl.  Devoted primarily to philosophical musings on this topic, they tend to accumulate the least wealth – and therefore wield the least power.  Their patron Goddess is Nuvria." xr:uid="{A3BD91A5-F91F-45BE-9132-DDA520916261}"/>
    <hyperlink ref="G56" r:id="rId9" xr:uid="{9D7089CF-E34D-4A93-8583-5971B561B666}"/>
    <hyperlink ref="G8" r:id="rId10" xr:uid="{7E28E348-28D5-4901-BF7C-DECD9FB3057B}"/>
  </hyperlinks>
  <pageMargins left="0.7" right="0.7" top="0.75" bottom="0.75" header="0.3" footer="0.3"/>
  <pageSetup orientation="portrait" verticalDpi="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2024-03-31T22:12:51Z</dcterms:modified>
</cp:coreProperties>
</file>