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0" windowWidth="20490" windowHeight="6855" activeTab="2"/>
  </bookViews>
  <sheets>
    <sheet name="Justificacion Calificacion" sheetId="9" r:id="rId1"/>
    <sheet name="GRUPO 1" sheetId="28" r:id="rId2"/>
    <sheet name="GRUPO 2" sheetId="27" r:id="rId3"/>
    <sheet name="Grupo 3" sheetId="5" r:id="rId4"/>
    <sheet name="Grupo 4" sheetId="6" r:id="rId5"/>
  </sheets>
  <definedNames>
    <definedName name="_xlnm.Print_Area" localSheetId="2">'GRUPO 2'!$A$1:$H$110</definedName>
    <definedName name="_xlnm.Print_Titles" localSheetId="2">'GRUPO 2'!$1:$2</definedName>
    <definedName name="_xlnm.Print_Titles" localSheetId="3">'Grupo 3'!$2:$5</definedName>
    <definedName name="_xlnm.Print_Titles" localSheetId="4">'Grupo 4'!$1:$5</definedName>
  </definedNames>
  <calcPr calcId="144525"/>
</workbook>
</file>

<file path=xl/calcChain.xml><?xml version="1.0" encoding="utf-8"?>
<calcChain xmlns="http://schemas.openxmlformats.org/spreadsheetml/2006/main">
  <c r="B57" i="28" l="1"/>
  <c r="E54" i="28"/>
  <c r="E34" i="28"/>
  <c r="C67" i="28" l="1"/>
  <c r="G52" i="27" l="1"/>
  <c r="H52" i="27" s="1"/>
  <c r="G51" i="27"/>
  <c r="H51" i="27" s="1"/>
  <c r="G50" i="27"/>
  <c r="H50" i="27" s="1"/>
  <c r="G49" i="27"/>
  <c r="H49" i="27" s="1"/>
  <c r="G48" i="27"/>
  <c r="H48" i="27" s="1"/>
  <c r="G47" i="27"/>
  <c r="H47" i="27" s="1"/>
  <c r="G46" i="27"/>
  <c r="H46" i="27" s="1"/>
  <c r="G45" i="27"/>
  <c r="H45" i="27" s="1"/>
  <c r="H53" i="27" l="1"/>
  <c r="C65" i="27" l="1"/>
  <c r="H58" i="6" l="1"/>
  <c r="I58" i="6" s="1"/>
  <c r="H57" i="6"/>
  <c r="I57" i="6" s="1"/>
  <c r="H56" i="6"/>
  <c r="I56" i="6" s="1"/>
  <c r="H55" i="6"/>
  <c r="I55" i="6" s="1"/>
  <c r="H54" i="6"/>
  <c r="I54" i="6" s="1"/>
  <c r="H53" i="6"/>
  <c r="I53" i="6" s="1"/>
  <c r="H52" i="6"/>
  <c r="I52" i="6" s="1"/>
  <c r="H51" i="6"/>
  <c r="I51" i="6" s="1"/>
  <c r="I59" i="6" s="1"/>
  <c r="H38" i="6"/>
  <c r="I38" i="6" s="1"/>
  <c r="H37" i="6"/>
  <c r="I37" i="6" s="1"/>
  <c r="H36" i="6"/>
  <c r="I36" i="6" s="1"/>
  <c r="H35" i="6"/>
  <c r="I35" i="6" s="1"/>
  <c r="I39" i="6" s="1"/>
  <c r="D72" i="6" s="1"/>
  <c r="D71" i="5" l="1"/>
</calcChain>
</file>

<file path=xl/sharedStrings.xml><?xml version="1.0" encoding="utf-8"?>
<sst xmlns="http://schemas.openxmlformats.org/spreadsheetml/2006/main" count="404" uniqueCount="188">
  <si>
    <t xml:space="preserve">Peso </t>
  </si>
  <si>
    <t>Periodo de Evaluación:</t>
  </si>
  <si>
    <t>Nombre y Apellido del Evaluado:</t>
  </si>
  <si>
    <t>Evaluador/a:</t>
  </si>
  <si>
    <t>Fecha de ingreso a la Institución:</t>
  </si>
  <si>
    <t>Vínculo Laboral:</t>
  </si>
  <si>
    <t>C.I.N°:</t>
  </si>
  <si>
    <t>DESEMPEÑO SEGÚN TAREAS</t>
  </si>
  <si>
    <t>FACTORES INDIVIDUALES INCIDENTES EN EL DESEMPEÑO</t>
  </si>
  <si>
    <t>Capacidad para las relaciones interpersonales</t>
  </si>
  <si>
    <t>Conocimientos específicos aplicables a las tareas</t>
  </si>
  <si>
    <t xml:space="preserve">Conocimientos generales para el desempeño </t>
  </si>
  <si>
    <t>Responsabilización por los resultados</t>
  </si>
  <si>
    <t>Subtotal</t>
  </si>
  <si>
    <t>Planifica inadecuadamente las actividades que están bajo su responsabilidad.</t>
  </si>
  <si>
    <t>Siempre establece un curso de acción para llevar a cabo metas específicas y realizar su trabajo en forma ordenada y acorde al Manual de Funciones.</t>
  </si>
  <si>
    <t>Verifica que la planificación de las actividades  se ajusten a las políticas y estrategias definidas.</t>
  </si>
  <si>
    <t xml:space="preserve">En la mayoria de las veces realiza su trabajo en forma  planificada y se organizada de acuerdo al Manual de funciones. </t>
  </si>
  <si>
    <t>Le falta realizar la programación periódica de su propio trabajo.</t>
  </si>
  <si>
    <t>PLANIFICACION DE LAS TAREAS</t>
  </si>
  <si>
    <t>DIRECCION DE LAS PERSONAS</t>
  </si>
  <si>
    <t>En la mayoria de las veces, verifica  las tareas  del personal  y encamina a que los funcionaarios realicen sus actividades.</t>
  </si>
  <si>
    <t>Demuestra inhabilidades para dirigir a los funcionarios baju su dependencia con miras a la realizacion de sus actividades.</t>
  </si>
  <si>
    <t xml:space="preserve">En la mayoria de los casos ha demostrado Buen desempeño en la ejecución de las tareas/actividades propias del áreas, en tiempo y forma definidos.   </t>
  </si>
  <si>
    <t>Demuestra  fallas o errores en el desempeño de las tareas/actividades del área en tiempo y forma definidos.</t>
  </si>
  <si>
    <t>En algunos casos demuestra Buen desempeño en la ejecución de las actividades propias de su área, en tiempo y formas definidos.</t>
  </si>
  <si>
    <t>EJECUCION DE LAS ACTIVIDADES</t>
  </si>
  <si>
    <t>CONTROL DE LAS ACTIVIDADES</t>
  </si>
  <si>
    <t>En todos los casos realiza el control y evaluación de las actividades propias desarrolladas o de las unidades bajo su dependencia así como los resultados obtenidos por las mismas.</t>
  </si>
  <si>
    <t>Siempre realiza el control y evaluación de las actividades propias desarrolladas o  de  las unidades bajo su dependencia así como los resultados obtenidos por las mismas.</t>
  </si>
  <si>
    <t>No realiza el control y evaluación de las actividades propias desarrolladas o  de  las unidades bajo su dependencia.</t>
  </si>
  <si>
    <t>Con poca frecuencia realiza el control y evaluación de las actividades propias desarrolladas o  de  las unidades bajo su dependencia.</t>
  </si>
  <si>
    <t xml:space="preserve">Regularmente  realiza el control y evaluación de las actividades propias desarrolladas o de las unidades bajo su dependencia. </t>
  </si>
  <si>
    <t>VARIABLES RELATIVAS AL DESEMPEÑO DE LAS TAREAS/ACTIVIDADES</t>
  </si>
  <si>
    <t>VARIABLES RELATIVAS A FACTORES INDIVIDUALES INCIDENTES EN EL DESEMPEÑO</t>
  </si>
  <si>
    <t>CAPACIDAD PARA LAS RELACIONES INTERPERSONALES</t>
  </si>
  <si>
    <t>CAPACIDAD PARA EL TRABAJO EN EQUIPO</t>
  </si>
  <si>
    <t>CAPACIDAD PARA EL ANALISIS Y USO DE LA INFORMACION</t>
  </si>
  <si>
    <t>En todos los casos ha demostrado capacidad para crear y mantener relaciones interpersonales adecuadas que faciliten el logro de los objetivos organizacionales.</t>
  </si>
  <si>
    <t>En la mayoría de los casos ha demostrado  capacidad para crear y mantener relaciones interpersonales adecuadas que faciliten el logro de los objetivos organizacionales.</t>
  </si>
  <si>
    <t>Frecuente ha demostrado capacidad para crear y mantener relaciones interpersonales adecuadas que faciliten el logro de los objetivos organizacionales.</t>
  </si>
  <si>
    <t>Con poca frecuencia  ha demostrado capacidad capacidad para crear y mantener relaciones interpersonales adecuadas en la institución</t>
  </si>
  <si>
    <t>No demuestra capacidad para crear y mantener relaciones interpersonales adecuadas en la institución.</t>
  </si>
  <si>
    <t>En  todo momento demuestra capacidad para el trabajo en equipo, genera interés y compromiso  a  los integrantes del grupo, respeta  y valora las ideas y propuestas, facilita información relevante para el logro de los objetivos institucionales.</t>
  </si>
  <si>
    <t>Generalmente demuestra capacidad para el trabajo en equipo, genera interés y compromiso  a  los integrantes del grupo, respeta  y valora las ideas y propuestas, facilita información relevante para el logro de los objetivos institucionales.</t>
  </si>
  <si>
    <t>Con frecuencia demuestra capacidad para el trabajo en equipo,  valora las ideas y propuestas, facilita información relevante para el logro de los objetivos institucionales.</t>
  </si>
  <si>
    <t>No demuestra capacidad para el trabajo en equipo, ni valora las ideas y propuestas. No se  logran  los objetivos institucionales.</t>
  </si>
  <si>
    <r>
      <t xml:space="preserve">En todos los casos verifica que las tareas  del personal </t>
    </r>
    <r>
      <rPr>
        <b/>
        <sz val="12"/>
        <color indexed="8"/>
        <rFont val="Calibri"/>
        <family val="2"/>
      </rPr>
      <t xml:space="preserve"> </t>
    </r>
    <r>
      <rPr>
        <sz val="12"/>
        <color indexed="8"/>
        <rFont val="Calibri"/>
        <family val="2"/>
      </rPr>
      <t>que esta bajo su dependencia, se ajusten a las normas preestablecidas (forma, tiempo y lugar).</t>
    </r>
  </si>
  <si>
    <r>
      <t xml:space="preserve">Verifica que las tareas del personal </t>
    </r>
    <r>
      <rPr>
        <b/>
        <sz val="12"/>
        <color indexed="8"/>
        <rFont val="Calibri"/>
        <family val="2"/>
      </rPr>
      <t xml:space="preserve">  </t>
    </r>
    <r>
      <rPr>
        <sz val="12"/>
        <color indexed="8"/>
        <rFont val="Calibri"/>
        <family val="2"/>
      </rPr>
      <t>que esta bajo su dependencia, se ajusten a las normas preestablecidas .</t>
    </r>
  </si>
  <si>
    <r>
      <t xml:space="preserve">Ocasionalmente verifica que las tareas del personal bajo su dependencia </t>
    </r>
    <r>
      <rPr>
        <sz val="12"/>
        <color indexed="8"/>
        <rFont val="Calibri"/>
        <family val="2"/>
      </rPr>
      <t xml:space="preserve"> se ajusten a las normas preestablecidas y realices sus actividades</t>
    </r>
  </si>
  <si>
    <r>
      <t>Demuentra en todo momento excelente desempeño en la ejecución de las actividades,</t>
    </r>
    <r>
      <rPr>
        <sz val="12"/>
        <rFont val="Calibri"/>
        <family val="2"/>
      </rPr>
      <t xml:space="preserve"> en la forma, tiempo y lugar definidos.</t>
    </r>
  </si>
  <si>
    <r>
      <t xml:space="preserve">Demuestra Buen desempeño en la ejecucion de las tareas/actividades, </t>
    </r>
    <r>
      <rPr>
        <sz val="12"/>
        <rFont val="Calibri"/>
        <family val="2"/>
      </rPr>
      <t xml:space="preserve"> en la forma, tiempo y lugar definidos.</t>
    </r>
  </si>
  <si>
    <t>Ocasionalmente  demuestra capacidad para el trabajo en equipo,  valora las ideas y propuestas, facilita información relevante para el logro de los objetivos institucionales.</t>
  </si>
  <si>
    <t>Con frecuencia demuestra capacidad y responsabilidad en el análisis y uso adecuado y ético de la información institucional.</t>
  </si>
  <si>
    <t>Ocasionalmente demuestra capacidad y responsabilidad en el análisis y uso adecuado y ético de la información institucional.</t>
  </si>
  <si>
    <t>No demuestra capacidad y responsabilidad en el análisis y uso adecuado de la información institucional.</t>
  </si>
  <si>
    <t>CAPACIDAD DE LIDERAZGO Y CONDUCCION</t>
  </si>
  <si>
    <t>En todas las ocasiones ha demostrado capacidad para desarrollar influencia positiva en el equipo de trabajo, dirigiendo los funcionarios  hacia los objetivos institucionales.</t>
  </si>
  <si>
    <t>Frecuentemente ha demostrado capacidad para desarrollar influencia positiva en el equipo de trabajo, dirigiendo los funcionarios  hacia los objetivos institucionales.</t>
  </si>
  <si>
    <t>Regularmente ha demostrado capacidad para desarrollar influencia positiva en el equipo de trabajo, dirigiendo los funcionarios  hacia los objetivos institucionales.</t>
  </si>
  <si>
    <t>Ocasionalmente ha demostrado capacidad para desarrollar influencia positiva en el equipo de trabajo,  hacia los objetivos institucionales.</t>
  </si>
  <si>
    <t>No ha demostrado capacidad para desarrollar alguna influencias en el equipo de trabajo,  hacia los objetivos institucionales.</t>
  </si>
  <si>
    <t>CONOCIMIENTOS ESPECIFICOS APLICABLES A LAS TAREAS</t>
  </si>
  <si>
    <t>Demuestra conocimientos, entiende  y pone en práctica todos los aspectos de su especialidad y función, asumiendo el rol de entrenador al equipo, alineados a los objetivos institucionales.</t>
  </si>
  <si>
    <t>Generalmente demuestra conocimientos especificos, entiende  y pone en práctica todos los aspectos de su especialidad y función,  alineados a los objetivos institucionales.</t>
  </si>
  <si>
    <t>Regularmente demuestra conocimientos especificos, entiende  y pone en práctica todos los aspectos de su especialidad y función,  alineados a los objetivos institucionales.</t>
  </si>
  <si>
    <t>En ocasiones demuestra conocimientos especificos, entiende  y pone en práctica todos los aspectos de su especialidad y función,  alineados a los objetivos institucionales.</t>
  </si>
  <si>
    <t>No demuestra conocimientos especificos, entiende  y pone en práctica todos los aspectos de su especialidad y función,  alineados a los objetivos institucionales.</t>
  </si>
  <si>
    <t>CONOCIMIENTOS GENERALES PARA EL DESEMPEÑO EN LA INSTITUCION</t>
  </si>
  <si>
    <t>Generalmente demuestra conocimientos generales , interpreta el alcance de los mismos .Aplica con eficiencia y eficacia los instrumentos legales de la SFP y otros.</t>
  </si>
  <si>
    <t xml:space="preserve">Demuestra conocimientos generales, interpreta el alcance de los mismos. Aplica con eficiencia y eficacia los instrumentos legales de la SFP y otros </t>
  </si>
  <si>
    <t>En ocasiones demuestra conocimientos generales , interpreta el alcance de los mismos .Aplica con eficiencia y eficacia los instrumentos legales de la SFP.</t>
  </si>
  <si>
    <t>En  pocas ocasiones demuestra conocimientos generales e interpreta el alcance de los mismos,  con eficiencia y eficacia los instrumentos legales de la SFP.</t>
  </si>
  <si>
    <t>No demuestra conocimientos generales ni interpreta el alcance de los instrumentos legales de la SFP.</t>
  </si>
  <si>
    <t>RESPONSABILIZACION POR LOS RESULTADOS</t>
  </si>
  <si>
    <t>Demuestra  gran responsabilidad hacia los resultados obtenidos, y el impacto del mismo para el área/institución, cumpliendo los criterios de calidad y legalidad.</t>
  </si>
  <si>
    <t>Generalmente demuestra  gran responsabilidad hacia los resultados obtenidos, y el impacto del mismo para el área/institución, cumpliendo los criterios de calidad y legalidad.</t>
  </si>
  <si>
    <t>En ocasones demuestra  responsabilidad hacia los resultados obtenidos, y el impacto del mismo para el área/institución, cumpliendo los criterios de calidad y legalidad.</t>
  </si>
  <si>
    <t>En pocas ocasones demuestra  responsabilidad hacia los resultados obtenidos, y el impacto del mismo para el área/institución..</t>
  </si>
  <si>
    <t>No demuestra  responsabilidad hacia los resultados obtenidos, y el impacto del mismo para el área/institución..</t>
  </si>
  <si>
    <t>ORIENTACION AL SERVICIO PUBLICO Y EL CIUDADANO</t>
  </si>
  <si>
    <t>Demuestra actitud  proactiva en la búsqueda de soluciones  adecuadas, satisfaciendo las necesidades de los clientes/funcionarios/instituciones, al  brindar pronta respuesta/asistencia en tiempo y forma.</t>
  </si>
  <si>
    <t>En  todo momento demuestra capacidad y responsabilidad en el análisis y uso adecuado y ético de la información institucional/ confidencial.</t>
  </si>
  <si>
    <t>Generalmente demuestra capacidad y responsabilidad en el análisis y uso adecuado y ético de la información institucional/confidencial.</t>
  </si>
  <si>
    <t>Generalmente demuestra actitud  proactiva en la búsqueda de soluciones  adecuadas, satisfaciendo las necesidades de los clientes/funcionarios/instituciones, al  brindar pronta respuesta/asistencia en tiempo y forma.</t>
  </si>
  <si>
    <t>En ocasiones demuestra actitud  proactiva en la búsqueda de soluciones  adecuadas, satisfaciendo las necesidades de los clientes/funcionarios/instituciones, al  brindar pronta respuesta/asistencia en tiempo y forma.</t>
  </si>
  <si>
    <t>En pocas ocasiones demuestra actitud  proactiva  hacia las necesidades de los clientes/funcionarios/instituciones, al  brindar  respuesta/asistencia en tiempo y forma.</t>
  </si>
  <si>
    <t>Ocasionalmente demuestra actitud  proactiva hacia las necesidades de los clientes/funcionarios/instituciones, al  brindar  respuesta/asistencia en tiempo y forma.</t>
  </si>
  <si>
    <t>Recomendaciones y Planes de Mejora</t>
  </si>
  <si>
    <t>Debe Mejorar</t>
  </si>
  <si>
    <t>Acción Propuesta</t>
  </si>
  <si>
    <t>Fecha:</t>
  </si>
  <si>
    <t>Fecha de nombramiento como funcionario:</t>
  </si>
  <si>
    <t>Depende de la Direccion de:</t>
  </si>
  <si>
    <t>Grupo Ocupacional (Puesto que ocupa):</t>
  </si>
  <si>
    <t>Antigüedad en el Puesto actual:</t>
  </si>
  <si>
    <t>Nota Ponderada</t>
  </si>
  <si>
    <t>Porcentaje</t>
  </si>
  <si>
    <t>Nivel de Evaluación</t>
  </si>
  <si>
    <t>Calificación Final (Ponderado):</t>
  </si>
  <si>
    <t>Sobresaliente</t>
  </si>
  <si>
    <t>91 % - 100 %</t>
  </si>
  <si>
    <t>Muy Bueno</t>
  </si>
  <si>
    <t>81 % - 90 %</t>
  </si>
  <si>
    <t>Bueno</t>
  </si>
  <si>
    <t>71 % - 80 %</t>
  </si>
  <si>
    <t>Aceptable</t>
  </si>
  <si>
    <t>60 % - 70 %</t>
  </si>
  <si>
    <t>Reprobado</t>
  </si>
  <si>
    <t>0 % - 59 %</t>
  </si>
  <si>
    <t>NIVEL DE EVALUACIÓN</t>
  </si>
  <si>
    <t>Resultado de Acuerdo a la Calificación Final</t>
  </si>
  <si>
    <t>Evaluación</t>
  </si>
  <si>
    <t>Formulario de Evaluación de Desempeño e Identificación del Potencial - Grupo 1</t>
  </si>
  <si>
    <t>DENOMINACIÓN GENÉRICA:</t>
  </si>
  <si>
    <t>DENOMINACIÓN DE PUESTOS POSIBLES:</t>
  </si>
  <si>
    <t>Asistentes, Auxiliares, Servicios Generales, Choferes, Guardias  y otros de naturaleza similar.</t>
  </si>
  <si>
    <t>2-</t>
  </si>
  <si>
    <t>3-</t>
  </si>
  <si>
    <t>4-</t>
  </si>
  <si>
    <t>2-Capacidad para el Trabajo en equipo.</t>
  </si>
  <si>
    <t>1-Capacidad para las relaciones interpersonales.</t>
  </si>
  <si>
    <t>1- Desempeño en las Tareas de Planificación.</t>
  </si>
  <si>
    <t>2- Desempeño en la Dirección de las Personas.</t>
  </si>
  <si>
    <t>4- Desempeño en el control de la evaluación.</t>
  </si>
  <si>
    <t>5-Conocimientos específicos aplicables a las tareas.</t>
  </si>
  <si>
    <t>4-Capacidad de Liderazgo y Conducción.</t>
  </si>
  <si>
    <t>3-Capacidad para el analisis y el uso de la información.</t>
  </si>
  <si>
    <t xml:space="preserve">6-Conocimientos generales para el desempeño. </t>
  </si>
  <si>
    <t>7-Responsabilización por los resultados.</t>
  </si>
  <si>
    <t>8-Orientación al servicio público y  el ciudadano.</t>
  </si>
  <si>
    <t>5-</t>
  </si>
  <si>
    <t>6-</t>
  </si>
  <si>
    <t>7-</t>
  </si>
  <si>
    <t>8-</t>
  </si>
  <si>
    <t>Apoyo Operativo y Administrativo.</t>
  </si>
  <si>
    <t>Técnicos, Supervisores y Profesional II.</t>
  </si>
  <si>
    <t>SI</t>
  </si>
  <si>
    <t>NO</t>
  </si>
  <si>
    <t>Motivo de la Disconformidad:</t>
  </si>
  <si>
    <t>CRITERIOS Y NIVELES DE CALIFICACION</t>
  </si>
  <si>
    <t>Este Formulario contiene los criterios de evaluación. Evalúe el desempeño del funcionario teniendo en cuenta las variables relativas al desempeño y variables relativas a factores individuales incidentes en el desempeño y asigne una puntuación de acuerdo a estos niveles de evaluación.</t>
  </si>
  <si>
    <t>Representa un nivel alto de desempeño o desarrollo de las tareas.</t>
  </si>
  <si>
    <t>Representa un nivel suficiente de desempeño de las tareas.</t>
  </si>
  <si>
    <t>Representa un nivel bueno de desempeño o de desarrollo de las tareas.</t>
  </si>
  <si>
    <t>Representa un nivel alto de desempeño o de desarrollo de las tareas.</t>
  </si>
  <si>
    <t>Representa un nivel aceptable de desempeño o de desarrollo de las tareas.</t>
  </si>
  <si>
    <t>Representa un nivel insuficiente de desempeño o de desarrollo de las tareas.</t>
  </si>
  <si>
    <t>1-</t>
  </si>
  <si>
    <t>Evaluador/a Primario</t>
  </si>
  <si>
    <t>Formulario de Evaluación de Desempeño e Identificación del Potencial - Grupo 2</t>
  </si>
  <si>
    <t>Formulario de Evaluación de Desempeño e Identificación del Potencial - Grupo 3</t>
  </si>
  <si>
    <t>Formulario de Evaluación de Desempeño e identificación del Potencial - Grupo 4</t>
  </si>
  <si>
    <t>FUNDAMENTACIÓN DE LAS CALIFICACIONES EN LAS VARIABLES RELATIVAS AL DESEMPEÑO SEGÚN TAREAS.</t>
  </si>
  <si>
    <t>FUNDAMENTACIÓN DE LAS CALIFICACIONES EN LAS VARIABLES RELATIVAS A LOS FACTORES INDIVIDUALES INCIDENTES EN EL DESEMPEÑO.</t>
  </si>
  <si>
    <t>Calificación Final (Ponderada):</t>
  </si>
  <si>
    <t>Desempeño en el control y la evaluación</t>
  </si>
  <si>
    <t>Desempeño en la ejecución de las actividades propias</t>
  </si>
  <si>
    <t>Capacidad para el trabajo en equipo</t>
  </si>
  <si>
    <t>Capacidad para el análisis y el uso de la información</t>
  </si>
  <si>
    <t>Capacidad de liderazgo y conducción</t>
  </si>
  <si>
    <t>Orientación al servicio público y  al ciudadano</t>
  </si>
  <si>
    <t>Desempeño en las tareas de planificación</t>
  </si>
  <si>
    <t>Desempeño en la dirección de las personas</t>
  </si>
  <si>
    <t>Obervaciones: el buen desempeño de los factores individuales demuestra la actitud positiva del funcionario hacia el equipo de trabajo, asi como el gram compromiso institucional  asumido desde la Direccion donde le toca desempeñarse</t>
  </si>
  <si>
    <t>Evalauación Secundaria/Comisión de Evaluación: Observaciones</t>
  </si>
  <si>
    <t>Asistente Técnico, Asistente Administrativo, Técnicos, Profesionales de Nivel II y otros de naturaleza similar.</t>
  </si>
  <si>
    <t>Jefes de Departamentos, Profesionales de Nivel I  y otros de naturaleza similar.</t>
  </si>
  <si>
    <t>Profesionales I y Jefaturas de Departamento.</t>
  </si>
  <si>
    <t>Dirección y Conducción Superior - Asesores - Coordinadores</t>
  </si>
  <si>
    <t>70 % - 80 %</t>
  </si>
  <si>
    <r>
      <rPr>
        <b/>
        <u/>
        <sz val="12"/>
        <color indexed="8"/>
        <rFont val="Calibri"/>
        <family val="2"/>
      </rPr>
      <t>Observaciones</t>
    </r>
    <r>
      <rPr>
        <b/>
        <sz val="12"/>
        <color indexed="8"/>
        <rFont val="Calibri"/>
        <family val="2"/>
      </rPr>
      <t>:</t>
    </r>
  </si>
  <si>
    <t>Evaluación Secundaria/Comisión de Evaluación: Observaciones</t>
  </si>
  <si>
    <t>CONFORMIDAD DEL/LA EVALUADO/A CON  LA EVALUACION DE DESEMPEÑO:</t>
  </si>
  <si>
    <t>Observaciones:</t>
  </si>
  <si>
    <t>81% - 90 %</t>
  </si>
  <si>
    <t>Desempeño en la  ejecucion de las ac tividades propias</t>
  </si>
  <si>
    <t>Mantiene buenas relaciones interpersonales.</t>
  </si>
  <si>
    <t>Trabaja en equipo para el logro de metas.</t>
  </si>
  <si>
    <t>Demuestra capacidad y responsabilidad.</t>
  </si>
  <si>
    <t>Demuestra positivismo.</t>
  </si>
  <si>
    <t>Demuestra conocimientos de sus funciones.</t>
  </si>
  <si>
    <t>Demuestra conocimientos generales.</t>
  </si>
  <si>
    <t>Cumple con la politica de Seguridad en la Organización.</t>
  </si>
  <si>
    <t xml:space="preserve"> Gerencia Administrativa y de Capital Humano </t>
  </si>
  <si>
    <t xml:space="preserve">Gerencia Administrativa y de Capital Humano </t>
  </si>
  <si>
    <t xml:space="preserve"> </t>
  </si>
  <si>
    <t>FIRMA:</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</si>
</sst>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b/>
      <sz val="12"/>
      <color indexed="8"/>
      <name val="Calibri"/>
      <family val="2"/>
    </font>
    <font>
      <sz val="12"/>
      <color indexed="8"/>
      <name val="Calibri"/>
      <family val="2"/>
    </font>
    <font>
      <sz val="12"/>
      <name val="Calibri"/>
      <family val="2"/>
    </font>
    <font>
      <b/>
      <u/>
      <sz val="12"/>
      <color indexed="8"/>
      <name val="Calibri"/>
      <family val="2"/>
    </font>
    <font>
      <b/>
      <sz val="11"/>
      <color theme="1"/>
      <name val="Calibri"/>
      <family val="2"/>
      <scheme val="minor"/>
    </font>
    <font>
      <b/>
      <sz val="11"/>
      <name val="Calibri"/>
      <family val="2"/>
      <scheme val="minor"/>
    </font>
    <font>
      <b/>
      <sz val="11"/>
      <color rgb="FFFF0000"/>
      <name val="Calibri"/>
      <family val="2"/>
      <scheme val="minor"/>
    </font>
    <font>
      <sz val="11"/>
      <color indexed="8"/>
      <name val="Calibri"/>
      <family val="2"/>
      <scheme val="minor"/>
    </font>
    <font>
      <b/>
      <sz val="11"/>
      <color indexed="8"/>
      <name val="Calibri"/>
      <family val="2"/>
      <scheme val="minor"/>
    </font>
    <font>
      <b/>
      <sz val="12"/>
      <color theme="1"/>
      <name val="Calibri"/>
      <family val="2"/>
      <scheme val="minor"/>
    </font>
    <font>
      <b/>
      <sz val="12"/>
      <color rgb="FF000000"/>
      <name val="Calibri"/>
      <family val="2"/>
      <scheme val="minor"/>
    </font>
    <font>
      <b/>
      <sz val="12"/>
      <name val="Calibri"/>
      <family val="2"/>
      <scheme val="minor"/>
    </font>
    <font>
      <sz val="12"/>
      <color rgb="FF000000"/>
      <name val="Calibri"/>
      <family val="2"/>
      <scheme val="minor"/>
    </font>
    <font>
      <sz val="12"/>
      <color theme="1"/>
      <name val="Calibri"/>
      <family val="2"/>
      <scheme val="minor"/>
    </font>
    <font>
      <sz val="12"/>
      <name val="Calibri"/>
      <family val="2"/>
      <scheme val="minor"/>
    </font>
    <font>
      <b/>
      <sz val="14"/>
      <color theme="1"/>
      <name val="Calibri"/>
      <family val="2"/>
      <scheme val="minor"/>
    </font>
    <font>
      <b/>
      <i/>
      <sz val="11"/>
      <color theme="1"/>
      <name val="Calibri"/>
      <family val="2"/>
      <scheme val="minor"/>
    </font>
    <font>
      <sz val="14"/>
      <color theme="1"/>
      <name val="Calibri"/>
      <family val="2"/>
      <scheme val="minor"/>
    </font>
    <font>
      <sz val="10"/>
      <color theme="1"/>
      <name val="Calibri"/>
      <family val="2"/>
      <scheme val="minor"/>
    </font>
    <font>
      <b/>
      <sz val="10"/>
      <color theme="1"/>
      <name val="Calibri"/>
      <family val="2"/>
      <scheme val="minor"/>
    </font>
    <font>
      <b/>
      <sz val="10"/>
      <color indexed="8"/>
      <name val="Calibri"/>
      <family val="2"/>
      <scheme val="minor"/>
    </font>
    <font>
      <b/>
      <sz val="10"/>
      <color rgb="FFFF0000"/>
      <name val="Calibri"/>
      <family val="2"/>
      <scheme val="minor"/>
    </font>
    <font>
      <b/>
      <sz val="10"/>
      <name val="Calibri"/>
      <family val="2"/>
      <scheme val="minor"/>
    </font>
    <font>
      <sz val="10"/>
      <color indexed="8"/>
      <name val="Calibri"/>
      <family val="2"/>
      <scheme val="minor"/>
    </font>
    <font>
      <b/>
      <sz val="8"/>
      <color theme="1"/>
      <name val="Calibri"/>
      <family val="2"/>
      <scheme val="minor"/>
    </font>
    <font>
      <b/>
      <sz val="14"/>
      <color indexed="8"/>
      <name val="Calibri"/>
      <family val="2"/>
      <scheme val="minor"/>
    </font>
    <font>
      <b/>
      <sz val="12"/>
      <color indexed="8"/>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0" tint="-0.24994659260841701"/>
        <bgColor indexed="64"/>
      </patternFill>
    </fill>
    <fill>
      <patternFill patternType="solid">
        <fgColor theme="2" tint="-9.9978637043366805E-2"/>
        <bgColor indexed="64"/>
      </patternFill>
    </fill>
  </fills>
  <borders count="29">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bottom/>
      <diagonal/>
    </border>
    <border>
      <left style="double">
        <color indexed="64"/>
      </left>
      <right/>
      <top/>
      <bottom/>
      <diagonal/>
    </border>
    <border>
      <left/>
      <right/>
      <top style="hair">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thin">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top style="double">
        <color indexed="64"/>
      </top>
      <bottom/>
      <diagonal/>
    </border>
    <border>
      <left style="thin">
        <color indexed="64"/>
      </left>
      <right/>
      <top style="double">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s>
  <cellStyleXfs count="1">
    <xf numFmtId="0" fontId="0" fillId="0" borderId="0"/>
  </cellStyleXfs>
  <cellXfs count="362">
    <xf numFmtId="0" fontId="0" fillId="0" borderId="0" xfId="0"/>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7" fillId="0" borderId="2" xfId="0" applyFont="1" applyBorder="1" applyAlignment="1">
      <alignment horizontal="center"/>
    </xf>
    <xf numFmtId="0" fontId="0" fillId="0" borderId="0" xfId="0" applyFont="1"/>
    <xf numFmtId="0" fontId="8" fillId="0" borderId="0" xfId="0" applyFont="1"/>
    <xf numFmtId="0" fontId="9" fillId="2" borderId="2" xfId="0" applyFont="1" applyFill="1" applyBorder="1" applyAlignment="1">
      <alignment horizontal="center" vertical="center" wrapText="1"/>
    </xf>
    <xf numFmtId="0" fontId="5" fillId="0" borderId="2" xfId="0" applyFont="1" applyBorder="1" applyAlignment="1">
      <alignment horizontal="center"/>
    </xf>
    <xf numFmtId="0" fontId="0" fillId="0" borderId="0" xfId="0" applyAlignment="1">
      <alignment vertical="center"/>
    </xf>
    <xf numFmtId="0" fontId="10" fillId="3" borderId="2"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2" fillId="3" borderId="2" xfId="0" applyFont="1" applyFill="1" applyBorder="1" applyAlignment="1">
      <alignment horizontal="center" vertical="center" wrapText="1"/>
    </xf>
    <xf numFmtId="0" fontId="11" fillId="0" borderId="0" xfId="0" applyFont="1" applyBorder="1" applyAlignment="1">
      <alignment horizontal="center" vertical="center" wrapText="1"/>
    </xf>
    <xf numFmtId="0" fontId="0" fillId="0" borderId="0" xfId="0" applyFont="1" applyBorder="1" applyAlignment="1">
      <alignment horizontal="justify" vertical="center" wrapText="1"/>
    </xf>
    <xf numFmtId="0" fontId="11" fillId="0" borderId="0" xfId="0" applyFont="1" applyFill="1" applyBorder="1" applyAlignment="1">
      <alignment vertical="center" wrapText="1"/>
    </xf>
    <xf numFmtId="0" fontId="11" fillId="0" borderId="0" xfId="0" applyFont="1" applyFill="1" applyBorder="1" applyAlignment="1">
      <alignment horizontal="center" vertical="center" wrapText="1"/>
    </xf>
    <xf numFmtId="0" fontId="13" fillId="0" borderId="2" xfId="0" applyFont="1" applyBorder="1" applyAlignment="1">
      <alignment horizontal="left" vertical="center" wrapText="1"/>
    </xf>
    <xf numFmtId="0" fontId="13" fillId="0" borderId="2" xfId="0" applyFont="1" applyBorder="1" applyAlignment="1">
      <alignment wrapText="1"/>
    </xf>
    <xf numFmtId="0" fontId="13" fillId="0" borderId="2" xfId="0" applyFont="1" applyBorder="1" applyAlignment="1">
      <alignment vertical="center" wrapText="1"/>
    </xf>
    <xf numFmtId="0" fontId="14" fillId="0" borderId="2" xfId="0" applyFont="1" applyBorder="1" applyAlignment="1">
      <alignment horizontal="justify" vertical="center" wrapText="1"/>
    </xf>
    <xf numFmtId="0" fontId="13" fillId="0" borderId="2" xfId="0" applyFont="1" applyBorder="1" applyAlignment="1">
      <alignment horizontal="justify" vertical="center" wrapText="1"/>
    </xf>
    <xf numFmtId="0" fontId="15" fillId="5" borderId="2" xfId="0" applyFont="1" applyFill="1" applyBorder="1" applyAlignment="1">
      <alignment horizontal="justify" vertical="center" wrapText="1"/>
    </xf>
    <xf numFmtId="0" fontId="15" fillId="0" borderId="2" xfId="0" applyFont="1" applyBorder="1" applyAlignment="1">
      <alignment horizontal="justify" vertical="center"/>
    </xf>
    <xf numFmtId="0" fontId="14" fillId="0" borderId="2" xfId="0" applyFont="1" applyBorder="1" applyAlignment="1">
      <alignment wrapText="1"/>
    </xf>
    <xf numFmtId="0" fontId="14" fillId="0" borderId="2" xfId="0" applyFont="1" applyBorder="1" applyAlignment="1">
      <alignment vertical="center" wrapText="1"/>
    </xf>
    <xf numFmtId="0" fontId="16" fillId="0" borderId="0" xfId="0" applyFont="1" applyBorder="1" applyAlignment="1">
      <alignment horizontal="center"/>
    </xf>
    <xf numFmtId="0" fontId="10" fillId="0" borderId="0" xfId="0" applyFont="1" applyBorder="1" applyAlignment="1">
      <alignment horizontal="center" vertical="center"/>
    </xf>
    <xf numFmtId="0" fontId="14" fillId="0" borderId="0" xfId="0" applyFont="1" applyBorder="1" applyAlignment="1">
      <alignment horizontal="justify" vertical="center" wrapText="1"/>
    </xf>
    <xf numFmtId="0" fontId="13" fillId="0" borderId="0" xfId="0" applyFont="1" applyBorder="1" applyAlignment="1">
      <alignment horizontal="justify" vertical="center" wrapText="1"/>
    </xf>
    <xf numFmtId="0" fontId="15" fillId="5" borderId="0" xfId="0" applyFont="1" applyFill="1" applyBorder="1" applyAlignment="1">
      <alignment horizontal="justify" vertical="center" wrapText="1"/>
    </xf>
    <xf numFmtId="0" fontId="13" fillId="0" borderId="0" xfId="0" applyFont="1" applyBorder="1" applyAlignment="1">
      <alignment horizontal="left" vertical="center" wrapText="1"/>
    </xf>
    <xf numFmtId="0" fontId="13" fillId="0" borderId="0" xfId="0" applyFont="1" applyBorder="1" applyAlignment="1">
      <alignment wrapText="1"/>
    </xf>
    <xf numFmtId="0" fontId="13" fillId="0" borderId="0" xfId="0" applyFont="1" applyBorder="1" applyAlignment="1">
      <alignment vertical="center" wrapText="1"/>
    </xf>
    <xf numFmtId="0" fontId="15" fillId="0" borderId="0" xfId="0" applyFont="1" applyBorder="1" applyAlignment="1">
      <alignment horizontal="justify" vertical="center"/>
    </xf>
    <xf numFmtId="0" fontId="14" fillId="0" borderId="0" xfId="0" applyFont="1" applyBorder="1" applyAlignment="1">
      <alignment wrapText="1"/>
    </xf>
    <xf numFmtId="0" fontId="14" fillId="0" borderId="0" xfId="0" applyFont="1" applyBorder="1" applyAlignment="1">
      <alignment vertical="center" wrapText="1"/>
    </xf>
    <xf numFmtId="0" fontId="0" fillId="0" borderId="0" xfId="0" applyBorder="1" applyAlignment="1">
      <alignment horizontal="left"/>
    </xf>
    <xf numFmtId="0" fontId="0" fillId="0" borderId="0" xfId="0" applyBorder="1" applyAlignment="1"/>
    <xf numFmtId="0" fontId="5" fillId="0" borderId="0" xfId="0" applyFont="1" applyBorder="1" applyAlignment="1">
      <alignment horizontal="left"/>
    </xf>
    <xf numFmtId="0" fontId="0" fillId="0" borderId="0" xfId="0" applyBorder="1"/>
    <xf numFmtId="0" fontId="5" fillId="3" borderId="2" xfId="0" applyFont="1" applyFill="1" applyBorder="1" applyAlignment="1">
      <alignment horizontal="left"/>
    </xf>
    <xf numFmtId="0" fontId="6" fillId="3" borderId="2" xfId="0" applyFont="1" applyFill="1" applyBorder="1" applyAlignment="1">
      <alignment horizontal="center" vertical="center" wrapText="1"/>
    </xf>
    <xf numFmtId="0" fontId="7" fillId="3" borderId="2" xfId="0" applyFont="1" applyFill="1" applyBorder="1" applyAlignment="1">
      <alignment horizontal="center"/>
    </xf>
    <xf numFmtId="0" fontId="5" fillId="3" borderId="2" xfId="0" applyFont="1" applyFill="1" applyBorder="1" applyAlignment="1"/>
    <xf numFmtId="0" fontId="5" fillId="0" borderId="2" xfId="0" applyFont="1" applyBorder="1" applyAlignment="1">
      <alignment horizontal="center" wrapText="1"/>
    </xf>
    <xf numFmtId="0" fontId="5" fillId="0" borderId="2" xfId="0" applyFont="1" applyBorder="1" applyAlignment="1">
      <alignment horizontal="center"/>
    </xf>
    <xf numFmtId="0" fontId="5" fillId="0" borderId="0" xfId="0" applyFont="1" applyBorder="1" applyAlignment="1">
      <alignment horizontal="left"/>
    </xf>
    <xf numFmtId="0" fontId="5" fillId="0" borderId="0" xfId="0" applyFont="1" applyBorder="1" applyAlignment="1">
      <alignment horizontal="left"/>
    </xf>
    <xf numFmtId="0" fontId="5" fillId="0" borderId="2" xfId="0" applyFont="1" applyBorder="1" applyAlignment="1">
      <alignment horizontal="center"/>
    </xf>
    <xf numFmtId="0" fontId="5" fillId="0" borderId="4" xfId="0" applyFont="1" applyBorder="1" applyAlignment="1"/>
    <xf numFmtId="0" fontId="5" fillId="0" borderId="2" xfId="0" applyFont="1" applyBorder="1" applyAlignment="1">
      <alignment horizontal="center" vertical="justify" wrapText="1"/>
    </xf>
    <xf numFmtId="0" fontId="17" fillId="0" borderId="0" xfId="0" applyFont="1"/>
    <xf numFmtId="0" fontId="14" fillId="0" borderId="0" xfId="0" applyFont="1"/>
    <xf numFmtId="0" fontId="16" fillId="0" borderId="0" xfId="0" applyFont="1"/>
    <xf numFmtId="0" fontId="18" fillId="0" borderId="0" xfId="0" applyFont="1"/>
    <xf numFmtId="0" fontId="16" fillId="5" borderId="0" xfId="0" applyFont="1" applyFill="1" applyBorder="1" applyAlignment="1">
      <alignment horizontal="center"/>
    </xf>
    <xf numFmtId="0" fontId="0" fillId="5" borderId="0" xfId="0" applyFill="1"/>
    <xf numFmtId="0" fontId="19" fillId="0" borderId="0" xfId="0" applyFont="1"/>
    <xf numFmtId="0" fontId="20" fillId="0" borderId="2" xfId="0" applyFont="1" applyBorder="1" applyAlignment="1">
      <alignment horizontal="center" wrapText="1"/>
    </xf>
    <xf numFmtId="0" fontId="20" fillId="0" borderId="2" xfId="0" applyFont="1" applyBorder="1" applyAlignment="1">
      <alignment horizontal="center" vertical="justify" wrapText="1"/>
    </xf>
    <xf numFmtId="0" fontId="19" fillId="0" borderId="0" xfId="0" applyFont="1" applyBorder="1" applyAlignment="1">
      <alignment horizontal="left" vertical="justify" wrapText="1"/>
    </xf>
    <xf numFmtId="0" fontId="21" fillId="2" borderId="2" xfId="0" applyFont="1" applyFill="1" applyBorder="1" applyAlignment="1">
      <alignment horizontal="center" vertical="center" wrapText="1"/>
    </xf>
    <xf numFmtId="0" fontId="23" fillId="0" borderId="1" xfId="0" applyFont="1" applyBorder="1" applyAlignment="1">
      <alignment horizontal="center" vertical="center" wrapText="1"/>
    </xf>
    <xf numFmtId="0" fontId="22" fillId="0" borderId="2" xfId="0" applyFont="1" applyBorder="1" applyAlignment="1">
      <alignment horizontal="center"/>
    </xf>
    <xf numFmtId="0" fontId="23" fillId="0" borderId="2" xfId="0" applyFont="1" applyBorder="1" applyAlignment="1">
      <alignment horizontal="center" vertical="center" wrapText="1"/>
    </xf>
    <xf numFmtId="0" fontId="19" fillId="0" borderId="0" xfId="0" applyFont="1" applyBorder="1" applyAlignment="1">
      <alignment horizontal="left"/>
    </xf>
    <xf numFmtId="0" fontId="20" fillId="6" borderId="2" xfId="0" applyFont="1" applyFill="1" applyBorder="1" applyAlignment="1">
      <alignment horizontal="left"/>
    </xf>
    <xf numFmtId="0" fontId="23" fillId="6" borderId="2" xfId="0" applyFont="1" applyFill="1" applyBorder="1" applyAlignment="1">
      <alignment horizontal="center" vertical="center" wrapText="1"/>
    </xf>
    <xf numFmtId="0" fontId="22" fillId="3" borderId="2" xfId="0" applyFont="1" applyFill="1" applyBorder="1" applyAlignment="1">
      <alignment horizontal="center"/>
    </xf>
    <xf numFmtId="0" fontId="23" fillId="5" borderId="0" xfId="0" applyFont="1" applyFill="1" applyBorder="1" applyAlignment="1">
      <alignment horizontal="center" vertical="center" wrapText="1"/>
    </xf>
    <xf numFmtId="0" fontId="22" fillId="5" borderId="0" xfId="0" applyFont="1" applyFill="1" applyBorder="1" applyAlignment="1">
      <alignment horizontal="center"/>
    </xf>
    <xf numFmtId="0" fontId="19" fillId="0" borderId="0" xfId="0" applyFont="1" applyBorder="1" applyAlignment="1"/>
    <xf numFmtId="0" fontId="20" fillId="6" borderId="2" xfId="0" applyFont="1" applyFill="1" applyBorder="1" applyAlignment="1"/>
    <xf numFmtId="0" fontId="20" fillId="0" borderId="0" xfId="0" applyFont="1"/>
    <xf numFmtId="0" fontId="20" fillId="0" borderId="5" xfId="0" applyFont="1" applyBorder="1"/>
    <xf numFmtId="0" fontId="19" fillId="0" borderId="5" xfId="0" applyFont="1" applyBorder="1"/>
    <xf numFmtId="0" fontId="19" fillId="0" borderId="6" xfId="0" applyFont="1" applyBorder="1"/>
    <xf numFmtId="0" fontId="19" fillId="0" borderId="4" xfId="0" applyFont="1" applyBorder="1"/>
    <xf numFmtId="0" fontId="19" fillId="0" borderId="7" xfId="0" applyFont="1" applyBorder="1"/>
    <xf numFmtId="49" fontId="7" fillId="3" borderId="2" xfId="0" applyNumberFormat="1" applyFont="1" applyFill="1" applyBorder="1" applyAlignment="1">
      <alignment horizontal="center"/>
    </xf>
    <xf numFmtId="0" fontId="7" fillId="0" borderId="2" xfId="0" applyNumberFormat="1" applyFont="1" applyBorder="1" applyAlignment="1">
      <alignment horizontal="center"/>
    </xf>
    <xf numFmtId="0" fontId="20" fillId="0" borderId="2" xfId="0" applyFont="1" applyBorder="1" applyAlignment="1">
      <alignment horizontal="center"/>
    </xf>
    <xf numFmtId="0" fontId="5" fillId="0" borderId="2" xfId="0" applyFont="1" applyBorder="1" applyAlignment="1">
      <alignment horizontal="center"/>
    </xf>
    <xf numFmtId="0" fontId="5" fillId="0" borderId="0" xfId="0" applyFont="1" applyBorder="1" applyAlignment="1">
      <alignment horizontal="left"/>
    </xf>
    <xf numFmtId="2" fontId="20" fillId="7" borderId="8" xfId="0" applyNumberFormat="1" applyFont="1" applyFill="1" applyBorder="1" applyAlignment="1">
      <alignment horizontal="center"/>
    </xf>
    <xf numFmtId="2" fontId="20" fillId="5" borderId="9" xfId="0" applyNumberFormat="1" applyFont="1" applyFill="1" applyBorder="1" applyAlignment="1"/>
    <xf numFmtId="2" fontId="20" fillId="5" borderId="5" xfId="0" applyNumberFormat="1" applyFont="1" applyFill="1" applyBorder="1" applyAlignment="1">
      <alignment horizontal="center"/>
    </xf>
    <xf numFmtId="1" fontId="20" fillId="5" borderId="2" xfId="0" applyNumberFormat="1" applyFont="1" applyFill="1" applyBorder="1" applyAlignment="1">
      <alignment horizontal="center"/>
    </xf>
    <xf numFmtId="0" fontId="20" fillId="0" borderId="0" xfId="0" applyFont="1" applyBorder="1" applyAlignment="1">
      <alignment horizontal="right" wrapText="1"/>
    </xf>
    <xf numFmtId="2" fontId="20" fillId="5" borderId="0" xfId="0" applyNumberFormat="1" applyFont="1" applyFill="1" applyBorder="1" applyAlignment="1">
      <alignment horizontal="center"/>
    </xf>
    <xf numFmtId="0" fontId="19" fillId="0" borderId="0" xfId="0" applyFont="1" applyBorder="1" applyAlignment="1">
      <alignment horizontal="left" wrapText="1"/>
    </xf>
    <xf numFmtId="0" fontId="9" fillId="6" borderId="1" xfId="0" applyFont="1" applyFill="1" applyBorder="1" applyAlignment="1">
      <alignment horizontal="center" vertical="center"/>
    </xf>
    <xf numFmtId="0" fontId="21" fillId="6" borderId="1" xfId="0" applyFont="1" applyFill="1" applyBorder="1" applyAlignment="1">
      <alignment horizontal="center" vertical="center"/>
    </xf>
    <xf numFmtId="2" fontId="5" fillId="7" borderId="8" xfId="0" applyNumberFormat="1" applyFont="1" applyFill="1" applyBorder="1" applyAlignment="1">
      <alignment horizontal="center" vertical="center"/>
    </xf>
    <xf numFmtId="0" fontId="20" fillId="0" borderId="0" xfId="0" applyFont="1" applyBorder="1" applyAlignment="1">
      <alignment horizontal="left"/>
    </xf>
    <xf numFmtId="0" fontId="20" fillId="5" borderId="0" xfId="0" applyFont="1" applyFill="1" applyBorder="1" applyAlignment="1">
      <alignment horizontal="left"/>
    </xf>
    <xf numFmtId="0" fontId="20" fillId="0" borderId="0" xfId="0" applyFont="1" applyBorder="1" applyAlignment="1">
      <alignment horizontal="left" vertical="top"/>
    </xf>
    <xf numFmtId="0" fontId="20" fillId="0" borderId="0" xfId="0" applyFont="1" applyFill="1" applyBorder="1" applyAlignment="1"/>
    <xf numFmtId="0" fontId="23" fillId="0" borderId="0" xfId="0" applyFont="1" applyFill="1" applyBorder="1" applyAlignment="1">
      <alignment horizontal="center" vertical="center" wrapText="1"/>
    </xf>
    <xf numFmtId="0" fontId="22" fillId="0" borderId="0" xfId="0" applyFont="1" applyFill="1" applyBorder="1" applyAlignment="1">
      <alignment horizontal="center"/>
    </xf>
    <xf numFmtId="0" fontId="10" fillId="0" borderId="0" xfId="0" applyFont="1" applyBorder="1" applyAlignment="1">
      <alignment horizontal="left" vertical="top"/>
    </xf>
    <xf numFmtId="0" fontId="14" fillId="0" borderId="0" xfId="0" applyFont="1" applyBorder="1" applyAlignment="1">
      <alignment horizontal="center"/>
    </xf>
    <xf numFmtId="0" fontId="19" fillId="0" borderId="10" xfId="0" applyFont="1" applyBorder="1"/>
    <xf numFmtId="0" fontId="19" fillId="0" borderId="11" xfId="0" applyFont="1" applyBorder="1"/>
    <xf numFmtId="0" fontId="9" fillId="0" borderId="13" xfId="0" applyFont="1" applyBorder="1" applyAlignment="1"/>
    <xf numFmtId="2" fontId="20" fillId="0" borderId="0" xfId="0" applyNumberFormat="1" applyFont="1" applyFill="1" applyBorder="1" applyAlignment="1">
      <alignment horizontal="center"/>
    </xf>
    <xf numFmtId="0" fontId="5" fillId="0" borderId="0" xfId="0" applyFont="1" applyFill="1" applyBorder="1" applyAlignment="1">
      <alignment horizontal="left"/>
    </xf>
    <xf numFmtId="0" fontId="6" fillId="0" borderId="5" xfId="0" applyFont="1" applyFill="1" applyBorder="1" applyAlignment="1">
      <alignment horizontal="center" vertical="center" wrapText="1"/>
    </xf>
    <xf numFmtId="49" fontId="7" fillId="0" borderId="5" xfId="0" applyNumberFormat="1" applyFont="1" applyFill="1" applyBorder="1" applyAlignment="1">
      <alignment horizontal="center"/>
    </xf>
    <xf numFmtId="49" fontId="7" fillId="0" borderId="0" xfId="0" applyNumberFormat="1" applyFont="1" applyFill="1" applyBorder="1" applyAlignment="1">
      <alignment horizontal="center"/>
    </xf>
    <xf numFmtId="0" fontId="6" fillId="0" borderId="0" xfId="0" applyFont="1" applyFill="1" applyBorder="1" applyAlignment="1">
      <alignment horizontal="center" vertical="center" wrapText="1"/>
    </xf>
    <xf numFmtId="0" fontId="7" fillId="0" borderId="0" xfId="0" applyFont="1" applyFill="1" applyBorder="1" applyAlignment="1">
      <alignment horizontal="center"/>
    </xf>
    <xf numFmtId="0" fontId="7" fillId="0" borderId="5" xfId="0" applyFont="1" applyFill="1" applyBorder="1" applyAlignment="1">
      <alignment horizontal="center"/>
    </xf>
    <xf numFmtId="0" fontId="5" fillId="0" borderId="0" xfId="0" applyFont="1" applyFill="1" applyBorder="1" applyAlignment="1"/>
    <xf numFmtId="0" fontId="19" fillId="0" borderId="0" xfId="0" applyFont="1" applyBorder="1"/>
    <xf numFmtId="0" fontId="20" fillId="0" borderId="0" xfId="0" applyFont="1" applyBorder="1" applyAlignment="1">
      <alignment horizontal="center"/>
    </xf>
    <xf numFmtId="0" fontId="20" fillId="0" borderId="0" xfId="0" applyFont="1" applyBorder="1" applyAlignment="1">
      <alignment horizontal="left" vertical="center"/>
    </xf>
    <xf numFmtId="0" fontId="10" fillId="0" borderId="0" xfId="0" applyFont="1" applyBorder="1" applyAlignment="1"/>
    <xf numFmtId="0" fontId="10" fillId="0" borderId="0" xfId="0" applyFont="1" applyAlignment="1"/>
    <xf numFmtId="1" fontId="10" fillId="5" borderId="2" xfId="0" applyNumberFormat="1" applyFont="1" applyFill="1" applyBorder="1" applyAlignment="1">
      <alignment horizontal="center"/>
    </xf>
    <xf numFmtId="0" fontId="10" fillId="0" borderId="2" xfId="0" applyFont="1" applyBorder="1" applyAlignment="1">
      <alignment horizontal="center"/>
    </xf>
    <xf numFmtId="0" fontId="8" fillId="0" borderId="0" xfId="0" applyFont="1" applyBorder="1" applyAlignment="1">
      <alignment vertical="center" wrapText="1"/>
    </xf>
    <xf numFmtId="0" fontId="9" fillId="0" borderId="0" xfId="0" applyFont="1" applyBorder="1" applyAlignment="1"/>
    <xf numFmtId="0" fontId="0" fillId="0" borderId="12" xfId="0" applyBorder="1" applyAlignment="1">
      <alignment vertical="center"/>
    </xf>
    <xf numFmtId="0" fontId="0" fillId="0" borderId="0" xfId="0" applyBorder="1" applyAlignment="1">
      <alignment vertical="center"/>
    </xf>
    <xf numFmtId="0" fontId="8" fillId="0" borderId="12" xfId="0" applyFont="1" applyBorder="1" applyAlignment="1">
      <alignment vertical="center" wrapText="1"/>
    </xf>
    <xf numFmtId="0" fontId="8" fillId="0" borderId="13" xfId="0" applyFont="1" applyBorder="1" applyAlignment="1">
      <alignment vertical="center" wrapText="1"/>
    </xf>
    <xf numFmtId="0" fontId="10" fillId="0" borderId="14" xfId="0" applyFont="1" applyBorder="1" applyAlignment="1">
      <alignment horizontal="center"/>
    </xf>
    <xf numFmtId="0" fontId="10" fillId="0" borderId="15" xfId="0" applyFont="1" applyBorder="1"/>
    <xf numFmtId="0" fontId="10" fillId="0" borderId="16" xfId="0" applyFont="1" applyBorder="1"/>
    <xf numFmtId="0" fontId="10" fillId="0" borderId="0" xfId="0" applyFont="1" applyBorder="1" applyAlignment="1">
      <alignment horizontal="center"/>
    </xf>
    <xf numFmtId="0" fontId="0" fillId="0" borderId="0" xfId="0" applyAlignment="1">
      <alignment wrapText="1"/>
    </xf>
    <xf numFmtId="2" fontId="20" fillId="8" borderId="8" xfId="0" applyNumberFormat="1" applyFont="1" applyFill="1" applyBorder="1" applyAlignment="1">
      <alignment horizontal="center"/>
    </xf>
    <xf numFmtId="0" fontId="20" fillId="5" borderId="0" xfId="0" applyFont="1" applyFill="1" applyBorder="1" applyAlignment="1">
      <alignment horizontal="right" wrapText="1"/>
    </xf>
    <xf numFmtId="0" fontId="19" fillId="5" borderId="0" xfId="0" applyFont="1" applyFill="1" applyBorder="1" applyAlignment="1">
      <alignment horizontal="left" wrapText="1"/>
    </xf>
    <xf numFmtId="0" fontId="19" fillId="5" borderId="0" xfId="0" applyFont="1" applyFill="1" applyBorder="1" applyAlignment="1">
      <alignment horizontal="left"/>
    </xf>
    <xf numFmtId="0" fontId="20" fillId="5" borderId="2" xfId="0" applyFont="1" applyFill="1" applyBorder="1" applyAlignment="1">
      <alignment horizontal="center"/>
    </xf>
    <xf numFmtId="0" fontId="19" fillId="0" borderId="0" xfId="0" applyFont="1" applyBorder="1"/>
    <xf numFmtId="0" fontId="19" fillId="0" borderId="0" xfId="0" quotePrefix="1" applyFont="1" applyBorder="1" applyAlignment="1">
      <alignment horizontal="right" vertical="top"/>
    </xf>
    <xf numFmtId="16" fontId="19" fillId="0" borderId="0" xfId="0" quotePrefix="1" applyNumberFormat="1" applyFont="1" applyBorder="1" applyAlignment="1">
      <alignment horizontal="right" vertical="top"/>
    </xf>
    <xf numFmtId="0" fontId="19" fillId="0" borderId="0" xfId="0" applyFont="1" applyBorder="1" applyAlignment="1">
      <alignment horizontal="right" vertical="top"/>
    </xf>
    <xf numFmtId="0" fontId="20" fillId="0" borderId="0" xfId="0" applyFont="1" applyBorder="1" applyAlignment="1">
      <alignment horizontal="left"/>
    </xf>
    <xf numFmtId="0" fontId="20" fillId="0" borderId="0" xfId="0" applyFont="1" applyBorder="1" applyAlignment="1">
      <alignment horizontal="center"/>
    </xf>
    <xf numFmtId="0" fontId="5" fillId="0" borderId="0" xfId="0" applyFont="1" applyBorder="1" applyAlignment="1">
      <alignment horizontal="left"/>
    </xf>
    <xf numFmtId="0" fontId="20" fillId="0" borderId="0" xfId="0" applyFont="1" applyBorder="1" applyAlignment="1">
      <alignment horizontal="left"/>
    </xf>
    <xf numFmtId="0" fontId="20" fillId="0" borderId="0" xfId="0" applyFont="1" applyBorder="1" applyAlignment="1">
      <alignment horizontal="center"/>
    </xf>
    <xf numFmtId="0" fontId="20" fillId="0" borderId="0" xfId="0" applyFont="1" applyBorder="1" applyAlignment="1">
      <alignment horizontal="center"/>
    </xf>
    <xf numFmtId="0" fontId="5" fillId="0" borderId="0" xfId="0" applyFont="1" applyBorder="1" applyAlignment="1">
      <alignment horizontal="center"/>
    </xf>
    <xf numFmtId="0" fontId="10" fillId="0" borderId="0" xfId="0" applyFont="1" applyAlignment="1">
      <alignment horizontal="center"/>
    </xf>
    <xf numFmtId="0" fontId="11" fillId="4" borderId="2" xfId="0" applyFont="1" applyFill="1" applyBorder="1" applyAlignment="1">
      <alignment horizontal="center" vertical="center" wrapText="1"/>
    </xf>
    <xf numFmtId="0" fontId="10" fillId="0" borderId="8" xfId="0" applyFont="1" applyBorder="1" applyAlignment="1">
      <alignment horizontal="center" vertical="center"/>
    </xf>
    <xf numFmtId="0" fontId="10" fillId="0" borderId="20" xfId="0" applyFont="1" applyBorder="1" applyAlignment="1">
      <alignment horizontal="center" vertical="center"/>
    </xf>
    <xf numFmtId="0" fontId="10" fillId="0" borderId="3" xfId="0" applyFont="1" applyBorder="1" applyAlignment="1">
      <alignment horizontal="center" vertical="center"/>
    </xf>
    <xf numFmtId="0" fontId="11" fillId="0" borderId="2" xfId="0" applyFont="1" applyBorder="1" applyAlignment="1">
      <alignment horizontal="center" vertical="center" wrapText="1"/>
    </xf>
    <xf numFmtId="0" fontId="11" fillId="3" borderId="26" xfId="0" applyFont="1" applyFill="1" applyBorder="1" applyAlignment="1">
      <alignment horizontal="left" vertical="center" wrapText="1"/>
    </xf>
    <xf numFmtId="0" fontId="11" fillId="3" borderId="27"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11" fillId="4" borderId="26" xfId="0" applyFont="1" applyFill="1" applyBorder="1" applyAlignment="1">
      <alignment horizontal="left" vertical="center" wrapText="1"/>
    </xf>
    <xf numFmtId="0" fontId="11" fillId="4" borderId="27"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3" borderId="2" xfId="0" applyFont="1" applyFill="1" applyBorder="1" applyAlignment="1">
      <alignment vertical="center" wrapText="1"/>
    </xf>
    <xf numFmtId="0" fontId="16" fillId="0" borderId="2" xfId="0" applyFont="1" applyBorder="1" applyAlignment="1">
      <alignment horizontal="center"/>
    </xf>
    <xf numFmtId="0" fontId="11" fillId="4" borderId="2" xfId="0" applyFont="1" applyFill="1" applyBorder="1" applyAlignment="1">
      <alignment vertical="center" wrapText="1"/>
    </xf>
    <xf numFmtId="0" fontId="11" fillId="3" borderId="2" xfId="0" applyFont="1" applyFill="1" applyBorder="1" applyAlignment="1">
      <alignment vertical="center" wrapText="1"/>
    </xf>
    <xf numFmtId="0" fontId="10" fillId="4" borderId="2" xfId="0" applyFont="1" applyFill="1" applyBorder="1" applyAlignment="1">
      <alignment vertical="center" wrapText="1"/>
    </xf>
    <xf numFmtId="0" fontId="19" fillId="0" borderId="8" xfId="0" applyFont="1" applyBorder="1" applyAlignment="1">
      <alignment horizontal="center" vertical="justify" wrapText="1"/>
    </xf>
    <xf numFmtId="0" fontId="19" fillId="0" borderId="20" xfId="0" applyFont="1" applyBorder="1" applyAlignment="1">
      <alignment horizontal="center" vertical="justify" wrapText="1"/>
    </xf>
    <xf numFmtId="0" fontId="19" fillId="0" borderId="3" xfId="0" applyFont="1" applyBorder="1" applyAlignment="1">
      <alignment horizontal="center" vertical="justify" wrapText="1"/>
    </xf>
    <xf numFmtId="0" fontId="20" fillId="0" borderId="0" xfId="0" applyFont="1" applyBorder="1" applyAlignment="1">
      <alignment horizontal="left"/>
    </xf>
    <xf numFmtId="0" fontId="20" fillId="0" borderId="0" xfId="0" applyFont="1" applyBorder="1" applyAlignment="1">
      <alignment horizontal="center"/>
    </xf>
    <xf numFmtId="0" fontId="10" fillId="0" borderId="8" xfId="0" applyFont="1" applyBorder="1" applyAlignment="1">
      <alignment horizontal="center"/>
    </xf>
    <xf numFmtId="0" fontId="10" fillId="0" borderId="20" xfId="0" applyFont="1" applyBorder="1" applyAlignment="1">
      <alignment horizontal="center"/>
    </xf>
    <xf numFmtId="0" fontId="10" fillId="0" borderId="3" xfId="0" applyFont="1" applyBorder="1" applyAlignment="1">
      <alignment horizontal="center"/>
    </xf>
    <xf numFmtId="0" fontId="20" fillId="0" borderId="8" xfId="0" applyFont="1" applyBorder="1" applyAlignment="1">
      <alignment horizontal="center" vertical="center"/>
    </xf>
    <xf numFmtId="0" fontId="20" fillId="0" borderId="20" xfId="0" applyFont="1" applyBorder="1" applyAlignment="1">
      <alignment horizontal="center" vertical="center"/>
    </xf>
    <xf numFmtId="0" fontId="20" fillId="0" borderId="3" xfId="0" applyFont="1" applyBorder="1" applyAlignment="1">
      <alignment horizontal="center" vertical="center"/>
    </xf>
    <xf numFmtId="2" fontId="20" fillId="8" borderId="8" xfId="0" applyNumberFormat="1" applyFont="1" applyFill="1" applyBorder="1" applyAlignment="1">
      <alignment horizontal="center"/>
    </xf>
    <xf numFmtId="2" fontId="20" fillId="8" borderId="3" xfId="0" applyNumberFormat="1" applyFont="1" applyFill="1" applyBorder="1" applyAlignment="1">
      <alignment horizontal="center"/>
    </xf>
    <xf numFmtId="0" fontId="20" fillId="0" borderId="5" xfId="0" applyFont="1" applyBorder="1" applyAlignment="1">
      <alignment horizontal="right" wrapText="1"/>
    </xf>
    <xf numFmtId="2" fontId="20" fillId="8" borderId="17" xfId="0" applyNumberFormat="1" applyFont="1" applyFill="1" applyBorder="1" applyAlignment="1">
      <alignment horizontal="center"/>
    </xf>
    <xf numFmtId="2" fontId="20" fillId="8" borderId="19" xfId="0" applyNumberFormat="1" applyFont="1" applyFill="1" applyBorder="1" applyAlignment="1">
      <alignment horizontal="center"/>
    </xf>
    <xf numFmtId="0" fontId="24" fillId="0" borderId="8" xfId="0" applyFont="1" applyBorder="1" applyAlignment="1">
      <alignment horizontal="left" vertical="top" wrapText="1"/>
    </xf>
    <xf numFmtId="0" fontId="24" fillId="0" borderId="20" xfId="0" applyFont="1" applyBorder="1" applyAlignment="1">
      <alignment horizontal="left" vertical="top" wrapText="1"/>
    </xf>
    <xf numFmtId="0" fontId="24" fillId="0" borderId="3" xfId="0" applyFont="1" applyBorder="1" applyAlignment="1">
      <alignment horizontal="left" vertical="top" wrapText="1"/>
    </xf>
    <xf numFmtId="0" fontId="1" fillId="0" borderId="8" xfId="0" applyFont="1" applyBorder="1" applyAlignment="1">
      <alignment horizontal="left" vertical="top"/>
    </xf>
    <xf numFmtId="0" fontId="1" fillId="0" borderId="20" xfId="0" applyFont="1" applyBorder="1" applyAlignment="1">
      <alignment horizontal="left" vertical="top"/>
    </xf>
    <xf numFmtId="0" fontId="1" fillId="0" borderId="3" xfId="0" applyFont="1" applyBorder="1" applyAlignment="1">
      <alignment horizontal="left" vertical="top"/>
    </xf>
    <xf numFmtId="0" fontId="25" fillId="7" borderId="8" xfId="0" applyFont="1" applyFill="1" applyBorder="1" applyAlignment="1">
      <alignment horizontal="right" vertical="center" wrapText="1"/>
    </xf>
    <xf numFmtId="0" fontId="25" fillId="7" borderId="3" xfId="0" applyFont="1" applyFill="1" applyBorder="1" applyAlignment="1">
      <alignment horizontal="right" vertical="center" wrapText="1"/>
    </xf>
    <xf numFmtId="2" fontId="5" fillId="8" borderId="21" xfId="0" applyNumberFormat="1" applyFont="1" applyFill="1" applyBorder="1" applyAlignment="1">
      <alignment horizontal="center" vertical="center"/>
    </xf>
    <xf numFmtId="2" fontId="5" fillId="8" borderId="22" xfId="0" applyNumberFormat="1" applyFont="1" applyFill="1" applyBorder="1" applyAlignment="1">
      <alignment horizontal="center" vertical="center"/>
    </xf>
    <xf numFmtId="2" fontId="5" fillId="8" borderId="23" xfId="0" applyNumberFormat="1" applyFont="1" applyFill="1" applyBorder="1" applyAlignment="1">
      <alignment horizontal="center" vertical="center"/>
    </xf>
    <xf numFmtId="0" fontId="27" fillId="0" borderId="8" xfId="0" applyFont="1" applyBorder="1" applyAlignment="1">
      <alignment horizontal="left" vertical="top" wrapText="1"/>
    </xf>
    <xf numFmtId="0" fontId="27" fillId="0" borderId="20" xfId="0" applyFont="1" applyBorder="1" applyAlignment="1">
      <alignment horizontal="left" vertical="top" wrapText="1"/>
    </xf>
    <xf numFmtId="0" fontId="16" fillId="0" borderId="21" xfId="0" applyFont="1" applyBorder="1" applyAlignment="1">
      <alignment horizontal="center"/>
    </xf>
    <xf numFmtId="0" fontId="16" fillId="0" borderId="22" xfId="0" applyFont="1" applyBorder="1" applyAlignment="1">
      <alignment horizontal="center"/>
    </xf>
    <xf numFmtId="0" fontId="16" fillId="0" borderId="23" xfId="0" applyFont="1" applyBorder="1" applyAlignment="1">
      <alignment horizontal="center"/>
    </xf>
    <xf numFmtId="0" fontId="19" fillId="0" borderId="8" xfId="0" applyFont="1" applyBorder="1" applyAlignment="1"/>
    <xf numFmtId="0" fontId="19" fillId="0" borderId="20" xfId="0" applyFont="1" applyBorder="1" applyAlignment="1"/>
    <xf numFmtId="0" fontId="19" fillId="0" borderId="3" xfId="0" applyFont="1" applyBorder="1" applyAlignment="1"/>
    <xf numFmtId="0" fontId="24" fillId="0" borderId="8" xfId="0" applyFont="1" applyBorder="1" applyAlignment="1">
      <alignment horizontal="left" vertical="center" wrapText="1"/>
    </xf>
    <xf numFmtId="0" fontId="24" fillId="0" borderId="20" xfId="0" applyFont="1" applyBorder="1" applyAlignment="1">
      <alignment horizontal="left" vertical="center" wrapText="1"/>
    </xf>
    <xf numFmtId="0" fontId="24" fillId="0" borderId="3" xfId="0" applyFont="1" applyBorder="1" applyAlignment="1">
      <alignment horizontal="left" vertical="center" wrapText="1"/>
    </xf>
    <xf numFmtId="0" fontId="19" fillId="0" borderId="8" xfId="0" applyFont="1" applyBorder="1" applyAlignment="1">
      <alignment horizontal="left" vertical="center"/>
    </xf>
    <xf numFmtId="0" fontId="19" fillId="0" borderId="20" xfId="0" applyFont="1" applyBorder="1" applyAlignment="1">
      <alignment horizontal="left" vertical="center"/>
    </xf>
    <xf numFmtId="0" fontId="19" fillId="0" borderId="3" xfId="0" applyFont="1" applyBorder="1" applyAlignment="1">
      <alignment horizontal="left" vertical="center"/>
    </xf>
    <xf numFmtId="0" fontId="10" fillId="0" borderId="8" xfId="0" applyFont="1" applyBorder="1" applyAlignment="1">
      <alignment horizontal="left" vertical="top" wrapText="1" indent="1"/>
    </xf>
    <xf numFmtId="0" fontId="10" fillId="0" borderId="20" xfId="0" applyFont="1" applyBorder="1" applyAlignment="1">
      <alignment horizontal="left" vertical="top" wrapText="1" indent="1"/>
    </xf>
    <xf numFmtId="0" fontId="10" fillId="0" borderId="3" xfId="0" applyFont="1" applyBorder="1" applyAlignment="1">
      <alignment horizontal="left" vertical="top" wrapText="1" indent="1"/>
    </xf>
    <xf numFmtId="0" fontId="20" fillId="0" borderId="8" xfId="0" applyFont="1" applyBorder="1" applyAlignment="1">
      <alignment horizontal="left" vertical="center"/>
    </xf>
    <xf numFmtId="0" fontId="20" fillId="0" borderId="20" xfId="0" applyFont="1" applyBorder="1" applyAlignment="1">
      <alignment horizontal="left" vertical="center"/>
    </xf>
    <xf numFmtId="0" fontId="20" fillId="0" borderId="3" xfId="0" applyFont="1" applyBorder="1" applyAlignment="1">
      <alignment horizontal="left" vertical="center"/>
    </xf>
    <xf numFmtId="0" fontId="19" fillId="0" borderId="8" xfId="0" applyFont="1" applyBorder="1" applyAlignment="1">
      <alignment horizontal="left"/>
    </xf>
    <xf numFmtId="0" fontId="19" fillId="0" borderId="20" xfId="0" applyFont="1" applyBorder="1" applyAlignment="1">
      <alignment horizontal="left"/>
    </xf>
    <xf numFmtId="0" fontId="19" fillId="0" borderId="3" xfId="0" applyFont="1" applyBorder="1" applyAlignment="1">
      <alignment horizontal="left"/>
    </xf>
    <xf numFmtId="0" fontId="19" fillId="0" borderId="8" xfId="0" quotePrefix="1" applyFont="1" applyBorder="1" applyAlignment="1">
      <alignment horizontal="left"/>
    </xf>
    <xf numFmtId="0" fontId="19" fillId="0" borderId="20" xfId="0" quotePrefix="1" applyFont="1" applyBorder="1" applyAlignment="1">
      <alignment horizontal="left"/>
    </xf>
    <xf numFmtId="0" fontId="19" fillId="0" borderId="3" xfId="0" quotePrefix="1" applyFont="1" applyBorder="1" applyAlignment="1">
      <alignment horizontal="left"/>
    </xf>
    <xf numFmtId="0" fontId="19" fillId="0" borderId="8" xfId="0" applyFont="1" applyBorder="1" applyAlignment="1">
      <alignment horizontal="left" vertical="justify" wrapText="1"/>
    </xf>
    <xf numFmtId="0" fontId="19" fillId="0" borderId="20" xfId="0" applyFont="1" applyBorder="1" applyAlignment="1">
      <alignment horizontal="left" vertical="justify" wrapText="1"/>
    </xf>
    <xf numFmtId="0" fontId="19" fillId="0" borderId="3" xfId="0" applyFont="1" applyBorder="1" applyAlignment="1">
      <alignment horizontal="left" vertical="justify" wrapText="1"/>
    </xf>
    <xf numFmtId="0" fontId="26" fillId="0" borderId="21" xfId="0" applyFont="1" applyBorder="1" applyAlignment="1">
      <alignment horizontal="center"/>
    </xf>
    <xf numFmtId="0" fontId="26" fillId="0" borderId="22" xfId="0" applyFont="1" applyBorder="1" applyAlignment="1">
      <alignment horizontal="center"/>
    </xf>
    <xf numFmtId="0" fontId="26" fillId="0" borderId="23" xfId="0" applyFont="1" applyBorder="1" applyAlignment="1">
      <alignment horizontal="center"/>
    </xf>
    <xf numFmtId="0" fontId="24" fillId="0" borderId="17" xfId="0" applyFont="1" applyBorder="1" applyAlignment="1">
      <alignment horizontal="left" vertical="center" wrapText="1"/>
    </xf>
    <xf numFmtId="0" fontId="24" fillId="0" borderId="18" xfId="0" applyFont="1" applyBorder="1" applyAlignment="1">
      <alignment horizontal="left" vertical="center" wrapText="1"/>
    </xf>
    <xf numFmtId="0" fontId="24" fillId="0" borderId="19" xfId="0" applyFont="1" applyBorder="1" applyAlignment="1">
      <alignment horizontal="left" vertical="center" wrapText="1"/>
    </xf>
    <xf numFmtId="14" fontId="19" fillId="0" borderId="8" xfId="0" applyNumberFormat="1" applyFont="1" applyBorder="1" applyAlignment="1">
      <alignment horizontal="left"/>
    </xf>
    <xf numFmtId="14" fontId="19" fillId="0" borderId="20" xfId="0" applyNumberFormat="1" applyFont="1" applyBorder="1" applyAlignment="1">
      <alignment horizontal="left"/>
    </xf>
    <xf numFmtId="14" fontId="19" fillId="0" borderId="3" xfId="0" applyNumberFormat="1" applyFont="1" applyBorder="1" applyAlignment="1">
      <alignment horizontal="left"/>
    </xf>
    <xf numFmtId="3" fontId="19" fillId="0" borderId="8" xfId="0" applyNumberFormat="1" applyFont="1" applyBorder="1" applyAlignment="1">
      <alignment horizontal="left"/>
    </xf>
    <xf numFmtId="3" fontId="19" fillId="0" borderId="20" xfId="0" applyNumberFormat="1" applyFont="1" applyBorder="1" applyAlignment="1">
      <alignment horizontal="left"/>
    </xf>
    <xf numFmtId="3" fontId="19" fillId="0" borderId="3" xfId="0" applyNumberFormat="1" applyFont="1" applyBorder="1" applyAlignment="1">
      <alignment horizontal="left"/>
    </xf>
    <xf numFmtId="0" fontId="5" fillId="0" borderId="8" xfId="0" applyFont="1" applyBorder="1" applyAlignment="1">
      <alignment horizontal="left" vertical="center"/>
    </xf>
    <xf numFmtId="0" fontId="5" fillId="0" borderId="20" xfId="0" applyFont="1" applyBorder="1" applyAlignment="1">
      <alignment horizontal="left" vertical="center"/>
    </xf>
    <xf numFmtId="0" fontId="5" fillId="0" borderId="3" xfId="0" applyFont="1" applyBorder="1" applyAlignment="1">
      <alignment horizontal="left" vertical="center"/>
    </xf>
    <xf numFmtId="0" fontId="0" fillId="0" borderId="8" xfId="0" applyBorder="1" applyAlignment="1">
      <alignment horizontal="center" vertical="center" wrapText="1"/>
    </xf>
    <xf numFmtId="0" fontId="0" fillId="0" borderId="20" xfId="0" applyBorder="1" applyAlignment="1">
      <alignment horizontal="center" vertical="center" wrapText="1"/>
    </xf>
    <xf numFmtId="0" fontId="0" fillId="0" borderId="3" xfId="0" applyBorder="1" applyAlignment="1">
      <alignment horizontal="center" vertical="center" wrapText="1"/>
    </xf>
    <xf numFmtId="0" fontId="0" fillId="0" borderId="28" xfId="0" applyBorder="1" applyAlignment="1">
      <alignment horizontal="center"/>
    </xf>
    <xf numFmtId="0" fontId="10" fillId="9" borderId="24" xfId="0" applyFont="1" applyFill="1" applyBorder="1" applyAlignment="1">
      <alignment horizontal="center" vertical="center"/>
    </xf>
    <xf numFmtId="0" fontId="0" fillId="0" borderId="8" xfId="0" applyFont="1" applyBorder="1" applyAlignment="1">
      <alignment horizontal="center" vertical="center"/>
    </xf>
    <xf numFmtId="0" fontId="0" fillId="0" borderId="20" xfId="0" applyFont="1" applyBorder="1" applyAlignment="1">
      <alignment horizontal="center" vertical="center"/>
    </xf>
    <xf numFmtId="0" fontId="0" fillId="0" borderId="3" xfId="0" applyFont="1" applyBorder="1" applyAlignment="1">
      <alignment horizontal="center" vertical="center"/>
    </xf>
    <xf numFmtId="0" fontId="10" fillId="10" borderId="25" xfId="0" applyFont="1" applyFill="1" applyBorder="1" applyAlignment="1">
      <alignment horizontal="center" vertical="center"/>
    </xf>
    <xf numFmtId="0" fontId="10" fillId="10" borderId="24" xfId="0" applyFont="1" applyFill="1" applyBorder="1" applyAlignment="1">
      <alignment horizontal="center" vertical="center"/>
    </xf>
    <xf numFmtId="0" fontId="0" fillId="0" borderId="8" xfId="0" applyBorder="1" applyAlignment="1">
      <alignment horizontal="left" vertical="center" wrapText="1"/>
    </xf>
    <xf numFmtId="0" fontId="0" fillId="0" borderId="20" xfId="0" applyBorder="1" applyAlignment="1">
      <alignment horizontal="left" vertical="center" wrapText="1"/>
    </xf>
    <xf numFmtId="0" fontId="0" fillId="0" borderId="3" xfId="0" applyBorder="1" applyAlignment="1">
      <alignment horizontal="left" vertical="center" wrapText="1"/>
    </xf>
    <xf numFmtId="0" fontId="5" fillId="0" borderId="2" xfId="0" applyFont="1" applyBorder="1" applyAlignment="1">
      <alignment horizontal="left"/>
    </xf>
    <xf numFmtId="0" fontId="0" fillId="0" borderId="8" xfId="0" applyBorder="1" applyAlignment="1">
      <alignment horizontal="center"/>
    </xf>
    <xf numFmtId="0" fontId="0" fillId="0" borderId="20" xfId="0" applyBorder="1" applyAlignment="1">
      <alignment horizontal="center"/>
    </xf>
    <xf numFmtId="0" fontId="0" fillId="0" borderId="3" xfId="0" applyBorder="1" applyAlignment="1">
      <alignment horizontal="center"/>
    </xf>
    <xf numFmtId="14" fontId="0" fillId="0" borderId="8" xfId="0" quotePrefix="1" applyNumberFormat="1" applyBorder="1" applyAlignment="1">
      <alignment horizontal="center"/>
    </xf>
    <xf numFmtId="0" fontId="5" fillId="0" borderId="8" xfId="0" applyFont="1" applyBorder="1" applyAlignment="1">
      <alignment horizontal="left"/>
    </xf>
    <xf numFmtId="0" fontId="5" fillId="0" borderId="20" xfId="0" applyFont="1" applyBorder="1" applyAlignment="1">
      <alignment horizontal="left"/>
    </xf>
    <xf numFmtId="0" fontId="5" fillId="0" borderId="3" xfId="0" applyFont="1" applyBorder="1" applyAlignment="1">
      <alignment horizontal="left"/>
    </xf>
    <xf numFmtId="0" fontId="19" fillId="0" borderId="8" xfId="0" applyFont="1" applyBorder="1" applyAlignment="1">
      <alignment horizontal="center"/>
    </xf>
    <xf numFmtId="0" fontId="19" fillId="0" borderId="20" xfId="0" applyFont="1" applyBorder="1" applyAlignment="1">
      <alignment horizontal="center"/>
    </xf>
    <xf numFmtId="0" fontId="19" fillId="0" borderId="3" xfId="0" applyFont="1" applyBorder="1" applyAlignment="1">
      <alignment horizontal="center"/>
    </xf>
    <xf numFmtId="3" fontId="0" fillId="0" borderId="8" xfId="0" applyNumberFormat="1" applyBorder="1" applyAlignment="1">
      <alignment horizontal="center"/>
    </xf>
    <xf numFmtId="3" fontId="0" fillId="0" borderId="20" xfId="0" applyNumberFormat="1" applyBorder="1" applyAlignment="1">
      <alignment horizontal="center"/>
    </xf>
    <xf numFmtId="3" fontId="0" fillId="0" borderId="3" xfId="0" applyNumberFormat="1" applyBorder="1" applyAlignment="1">
      <alignment horizontal="center"/>
    </xf>
    <xf numFmtId="0" fontId="8" fillId="0" borderId="8" xfId="0" applyFont="1" applyBorder="1" applyAlignment="1">
      <alignment horizontal="left" vertical="center" wrapText="1"/>
    </xf>
    <xf numFmtId="0" fontId="8" fillId="0" borderId="20" xfId="0" applyFont="1" applyBorder="1" applyAlignment="1">
      <alignment horizontal="left" vertical="center" wrapText="1"/>
    </xf>
    <xf numFmtId="0" fontId="8" fillId="0" borderId="3" xfId="0" applyFont="1" applyBorder="1" applyAlignment="1">
      <alignment horizontal="left" vertical="center" wrapText="1"/>
    </xf>
    <xf numFmtId="0" fontId="8" fillId="0" borderId="17" xfId="0" applyFont="1" applyBorder="1" applyAlignment="1">
      <alignment horizontal="left"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16" fillId="0" borderId="21" xfId="0" applyFont="1" applyBorder="1" applyAlignment="1">
      <alignment horizontal="center" vertical="center"/>
    </xf>
    <xf numFmtId="0" fontId="16" fillId="0" borderId="22" xfId="0" applyFont="1" applyBorder="1" applyAlignment="1">
      <alignment horizontal="center" vertical="center"/>
    </xf>
    <xf numFmtId="0" fontId="16" fillId="0" borderId="23" xfId="0" applyFont="1" applyBorder="1" applyAlignment="1">
      <alignment horizontal="center" vertical="center"/>
    </xf>
    <xf numFmtId="0" fontId="5" fillId="0" borderId="0" xfId="0" applyFont="1" applyAlignment="1">
      <alignment horizontal="left"/>
    </xf>
    <xf numFmtId="0" fontId="0" fillId="0" borderId="2" xfId="0" applyBorder="1" applyAlignment="1">
      <alignment horizontal="left"/>
    </xf>
    <xf numFmtId="0" fontId="0" fillId="0" borderId="2" xfId="0" applyBorder="1" applyAlignment="1"/>
    <xf numFmtId="0" fontId="27" fillId="0" borderId="3" xfId="0" applyFont="1" applyBorder="1" applyAlignment="1">
      <alignment horizontal="left" vertical="top" wrapText="1"/>
    </xf>
    <xf numFmtId="2" fontId="20" fillId="8" borderId="16" xfId="0" applyNumberFormat="1" applyFont="1" applyFill="1" applyBorder="1" applyAlignment="1">
      <alignment horizontal="center"/>
    </xf>
    <xf numFmtId="2" fontId="20" fillId="8" borderId="7" xfId="0" applyNumberFormat="1" applyFont="1" applyFill="1" applyBorder="1" applyAlignment="1">
      <alignment horizontal="center"/>
    </xf>
    <xf numFmtId="0" fontId="5" fillId="0" borderId="5" xfId="0" applyFont="1" applyBorder="1" applyAlignment="1">
      <alignment horizontal="left"/>
    </xf>
    <xf numFmtId="0" fontId="20" fillId="7" borderId="8" xfId="0" applyFont="1" applyFill="1" applyBorder="1" applyAlignment="1">
      <alignment horizontal="right" vertical="center" wrapText="1"/>
    </xf>
    <xf numFmtId="0" fontId="0" fillId="0" borderId="3" xfId="0" applyBorder="1"/>
    <xf numFmtId="2" fontId="20" fillId="8" borderId="21" xfId="0" applyNumberFormat="1" applyFont="1" applyFill="1" applyBorder="1" applyAlignment="1">
      <alignment horizontal="center"/>
    </xf>
    <xf numFmtId="2" fontId="20" fillId="8" borderId="22" xfId="0" applyNumberFormat="1" applyFont="1" applyFill="1" applyBorder="1" applyAlignment="1">
      <alignment horizontal="center"/>
    </xf>
    <xf numFmtId="2" fontId="20" fillId="8" borderId="23" xfId="0" applyNumberFormat="1" applyFont="1" applyFill="1" applyBorder="1" applyAlignment="1">
      <alignment horizontal="center"/>
    </xf>
    <xf numFmtId="0" fontId="10" fillId="0" borderId="2" xfId="0" applyFont="1" applyBorder="1" applyAlignment="1">
      <alignment horizontal="center" vertical="center"/>
    </xf>
    <xf numFmtId="0" fontId="19" fillId="0" borderId="2" xfId="0" applyFont="1" applyBorder="1" applyAlignment="1">
      <alignment horizontal="center" vertical="justify" wrapText="1"/>
    </xf>
    <xf numFmtId="0" fontId="0" fillId="0" borderId="8" xfId="0" applyBorder="1" applyAlignment="1">
      <alignment horizontal="left"/>
    </xf>
    <xf numFmtId="0" fontId="0" fillId="0" borderId="20" xfId="0" applyBorder="1" applyAlignment="1">
      <alignment horizontal="left"/>
    </xf>
    <xf numFmtId="0" fontId="0" fillId="0" borderId="3" xfId="0" applyBorder="1" applyAlignment="1">
      <alignment horizontal="left"/>
    </xf>
    <xf numFmtId="0" fontId="20" fillId="0" borderId="8" xfId="0" applyFont="1" applyBorder="1" applyAlignment="1">
      <alignment horizontal="left"/>
    </xf>
    <xf numFmtId="0" fontId="20" fillId="0" borderId="20" xfId="0" applyFont="1" applyBorder="1" applyAlignment="1">
      <alignment horizontal="left"/>
    </xf>
    <xf numFmtId="0" fontId="20" fillId="0" borderId="3" xfId="0" applyFont="1" applyBorder="1" applyAlignment="1">
      <alignment horizontal="left"/>
    </xf>
    <xf numFmtId="0" fontId="10" fillId="0" borderId="8" xfId="0" applyFont="1" applyBorder="1" applyAlignment="1">
      <alignment horizontal="left" vertical="top"/>
    </xf>
    <xf numFmtId="0" fontId="10" fillId="0" borderId="20" xfId="0" applyFont="1" applyBorder="1" applyAlignment="1">
      <alignment horizontal="left" vertical="top"/>
    </xf>
    <xf numFmtId="0" fontId="10" fillId="0" borderId="3" xfId="0" applyFont="1" applyBorder="1" applyAlignment="1">
      <alignment horizontal="left" vertical="top"/>
    </xf>
    <xf numFmtId="0" fontId="10" fillId="0" borderId="8" xfId="0" applyFont="1" applyBorder="1" applyAlignment="1">
      <alignment horizontal="left" vertical="center" wrapText="1"/>
    </xf>
    <xf numFmtId="0" fontId="10" fillId="0" borderId="20" xfId="0" applyFont="1" applyBorder="1" applyAlignment="1">
      <alignment horizontal="left" vertical="center" wrapText="1"/>
    </xf>
    <xf numFmtId="0" fontId="10" fillId="0" borderId="3" xfId="0" applyFont="1" applyBorder="1" applyAlignment="1">
      <alignment horizontal="left" vertical="center" wrapText="1"/>
    </xf>
    <xf numFmtId="14" fontId="0" fillId="0" borderId="8" xfId="0" applyNumberFormat="1" applyBorder="1" applyAlignment="1">
      <alignment horizontal="center"/>
    </xf>
    <xf numFmtId="14" fontId="0" fillId="0" borderId="8" xfId="0" applyNumberFormat="1" applyBorder="1" applyAlignment="1">
      <alignment horizontal="left"/>
    </xf>
    <xf numFmtId="0" fontId="0" fillId="0" borderId="3" xfId="0" applyBorder="1" applyAlignment="1">
      <alignment vertical="center"/>
    </xf>
    <xf numFmtId="0" fontId="10" fillId="10" borderId="0" xfId="0" applyFont="1" applyFill="1" applyBorder="1" applyAlignment="1">
      <alignment horizontal="center" vertical="center"/>
    </xf>
    <xf numFmtId="0" fontId="5" fillId="0" borderId="2" xfId="0" applyFont="1" applyBorder="1" applyAlignment="1">
      <alignment horizontal="left" vertical="center"/>
    </xf>
    <xf numFmtId="0" fontId="8" fillId="0" borderId="0" xfId="0" applyFont="1" applyAlignment="1">
      <alignment horizontal="center"/>
    </xf>
    <xf numFmtId="0" fontId="5" fillId="0" borderId="0" xfId="0" applyFont="1" applyBorder="1" applyAlignment="1">
      <alignment horizontal="left"/>
    </xf>
    <xf numFmtId="0" fontId="0" fillId="0" borderId="8" xfId="0" applyBorder="1" applyAlignment="1">
      <alignment horizontal="center" vertical="center"/>
    </xf>
    <xf numFmtId="0" fontId="0" fillId="0" borderId="20" xfId="0"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left" vertical="distributed"/>
    </xf>
    <xf numFmtId="0" fontId="0" fillId="0" borderId="20" xfId="0" applyBorder="1" applyAlignment="1">
      <alignment horizontal="left" vertical="distributed"/>
    </xf>
    <xf numFmtId="0" fontId="0" fillId="0" borderId="3" xfId="0" applyBorder="1" applyAlignment="1">
      <alignment horizontal="left" vertical="distributed"/>
    </xf>
    <xf numFmtId="3" fontId="0" fillId="0" borderId="8" xfId="0" applyNumberFormat="1" applyBorder="1" applyAlignment="1">
      <alignment horizontal="left"/>
    </xf>
    <xf numFmtId="3" fontId="0" fillId="0" borderId="20" xfId="0" applyNumberFormat="1" applyBorder="1" applyAlignment="1">
      <alignment horizontal="left"/>
    </xf>
    <xf numFmtId="3" fontId="0" fillId="0" borderId="3" xfId="0" applyNumberFormat="1" applyBorder="1" applyAlignment="1">
      <alignment horizontal="left"/>
    </xf>
    <xf numFmtId="0" fontId="16" fillId="5" borderId="8" xfId="0" applyFont="1" applyFill="1" applyBorder="1" applyAlignment="1">
      <alignment horizontal="left" wrapText="1"/>
    </xf>
    <xf numFmtId="0" fontId="16" fillId="5" borderId="20" xfId="0" applyFont="1" applyFill="1" applyBorder="1" applyAlignment="1">
      <alignment horizontal="left" wrapText="1"/>
    </xf>
    <xf numFmtId="0" fontId="16" fillId="5" borderId="3" xfId="0" applyFont="1" applyFill="1" applyBorder="1" applyAlignment="1">
      <alignment horizontal="left" wrapText="1"/>
    </xf>
    <xf numFmtId="2" fontId="20" fillId="5" borderId="16" xfId="0" applyNumberFormat="1" applyFont="1" applyFill="1" applyBorder="1" applyAlignment="1">
      <alignment horizontal="center"/>
    </xf>
    <xf numFmtId="2" fontId="20" fillId="5" borderId="7" xfId="0" applyNumberFormat="1" applyFont="1" applyFill="1" applyBorder="1" applyAlignment="1">
      <alignment horizontal="center"/>
    </xf>
    <xf numFmtId="0" fontId="21" fillId="5" borderId="8" xfId="0" applyFont="1" applyFill="1" applyBorder="1" applyAlignment="1">
      <alignment horizontal="left" vertical="center" wrapText="1"/>
    </xf>
    <xf numFmtId="0" fontId="21" fillId="5" borderId="20" xfId="0" applyFont="1" applyFill="1" applyBorder="1" applyAlignment="1">
      <alignment horizontal="left" vertical="center" wrapText="1"/>
    </xf>
    <xf numFmtId="0" fontId="21" fillId="5" borderId="3" xfId="0" applyFont="1" applyFill="1" applyBorder="1" applyAlignment="1">
      <alignment horizontal="left" vertical="center" wrapText="1"/>
    </xf>
    <xf numFmtId="0" fontId="20" fillId="5" borderId="8" xfId="0" applyFont="1" applyFill="1" applyBorder="1" applyAlignment="1">
      <alignment horizontal="left" wrapText="1"/>
    </xf>
    <xf numFmtId="0" fontId="20" fillId="5" borderId="20" xfId="0" applyFont="1" applyFill="1" applyBorder="1" applyAlignment="1">
      <alignment horizontal="left" wrapText="1"/>
    </xf>
    <xf numFmtId="0" fontId="20" fillId="5" borderId="3" xfId="0" applyFont="1" applyFill="1" applyBorder="1" applyAlignment="1">
      <alignment horizontal="left" wrapText="1"/>
    </xf>
    <xf numFmtId="0" fontId="20" fillId="0" borderId="8" xfId="0" applyFont="1" applyBorder="1" applyAlignment="1">
      <alignment horizontal="left" wrapText="1"/>
    </xf>
    <xf numFmtId="0" fontId="20" fillId="0" borderId="20" xfId="0" applyFont="1" applyBorder="1" applyAlignment="1">
      <alignment horizontal="left" wrapText="1"/>
    </xf>
    <xf numFmtId="0" fontId="20" fillId="0" borderId="3" xfId="0" applyFont="1" applyBorder="1" applyAlignment="1">
      <alignment horizontal="left" wrapText="1"/>
    </xf>
    <xf numFmtId="0" fontId="20" fillId="5" borderId="5" xfId="0" applyFont="1" applyFill="1" applyBorder="1" applyAlignment="1">
      <alignment horizontal="right" wrapText="1"/>
    </xf>
    <xf numFmtId="2" fontId="20" fillId="5" borderId="17" xfId="0" applyNumberFormat="1" applyFont="1" applyFill="1" applyBorder="1" applyAlignment="1">
      <alignment horizontal="center"/>
    </xf>
    <xf numFmtId="2" fontId="20" fillId="5" borderId="19" xfId="0" applyNumberFormat="1" applyFont="1" applyFill="1" applyBorder="1" applyAlignment="1">
      <alignment horizontal="center"/>
    </xf>
    <xf numFmtId="0" fontId="20" fillId="0" borderId="8" xfId="0" applyFont="1" applyBorder="1" applyAlignment="1">
      <alignment horizontal="left" vertical="center" wrapText="1"/>
    </xf>
    <xf numFmtId="0" fontId="20" fillId="0" borderId="20" xfId="0" applyFont="1" applyBorder="1" applyAlignment="1">
      <alignment horizontal="left" vertical="center" wrapText="1"/>
    </xf>
    <xf numFmtId="0" fontId="20" fillId="0" borderId="3" xfId="0" applyFont="1" applyBorder="1" applyAlignment="1">
      <alignment horizontal="left" vertical="center" wrapText="1"/>
    </xf>
    <xf numFmtId="0" fontId="21" fillId="0" borderId="8" xfId="0" applyFont="1" applyBorder="1" applyAlignment="1">
      <alignment horizontal="left" vertical="center" wrapText="1"/>
    </xf>
    <xf numFmtId="0" fontId="21" fillId="0" borderId="20" xfId="0" applyFont="1" applyBorder="1" applyAlignment="1">
      <alignment horizontal="left" vertical="center" wrapText="1"/>
    </xf>
    <xf numFmtId="0" fontId="21" fillId="0" borderId="3" xfId="0" applyFont="1" applyBorder="1" applyAlignment="1">
      <alignment horizontal="left" vertical="center" wrapText="1"/>
    </xf>
    <xf numFmtId="2" fontId="20" fillId="5" borderId="21" xfId="0" applyNumberFormat="1" applyFont="1" applyFill="1" applyBorder="1" applyAlignment="1">
      <alignment horizontal="center"/>
    </xf>
    <xf numFmtId="2" fontId="20" fillId="5" borderId="22" xfId="0" applyNumberFormat="1" applyFont="1" applyFill="1" applyBorder="1" applyAlignment="1">
      <alignment horizontal="center"/>
    </xf>
    <xf numFmtId="2" fontId="20" fillId="5" borderId="23" xfId="0" applyNumberFormat="1" applyFont="1" applyFill="1" applyBorder="1" applyAlignment="1">
      <alignment horizontal="center"/>
    </xf>
    <xf numFmtId="2" fontId="20" fillId="5" borderId="8" xfId="0" applyNumberFormat="1" applyFont="1" applyFill="1" applyBorder="1" applyAlignment="1">
      <alignment horizontal="center"/>
    </xf>
    <xf numFmtId="2" fontId="20" fillId="5" borderId="3" xfId="0" applyNumberFormat="1" applyFont="1" applyFill="1" applyBorder="1" applyAlignment="1">
      <alignment horizontal="center"/>
    </xf>
    <xf numFmtId="0" fontId="20" fillId="5" borderId="8" xfId="0" applyFont="1" applyFill="1" applyBorder="1" applyAlignment="1">
      <alignment horizontal="right" vertical="center" wrapText="1"/>
    </xf>
    <xf numFmtId="0" fontId="0" fillId="5" borderId="3" xfId="0" applyFill="1" applyBorder="1" applyAlignment="1">
      <alignment vertical="center"/>
    </xf>
    <xf numFmtId="0" fontId="26" fillId="0" borderId="8" xfId="0" applyFont="1" applyBorder="1" applyAlignment="1">
      <alignment horizontal="left" vertical="top" wrapText="1"/>
    </xf>
    <xf numFmtId="0" fontId="26" fillId="0" borderId="20" xfId="0" applyFont="1" applyBorder="1" applyAlignment="1">
      <alignment horizontal="left" vertical="top" wrapText="1"/>
    </xf>
    <xf numFmtId="0" fontId="26" fillId="0" borderId="3" xfId="0" applyFont="1" applyBorder="1" applyAlignment="1">
      <alignment horizontal="left" vertical="top" wrapText="1"/>
    </xf>
    <xf numFmtId="0" fontId="16" fillId="10" borderId="8" xfId="0" applyFont="1" applyFill="1" applyBorder="1" applyAlignment="1">
      <alignment horizontal="center" vertical="center"/>
    </xf>
    <xf numFmtId="0" fontId="16" fillId="10" borderId="20" xfId="0" applyFont="1" applyFill="1" applyBorder="1" applyAlignment="1">
      <alignment horizontal="center" vertical="center"/>
    </xf>
    <xf numFmtId="0" fontId="16" fillId="10" borderId="3" xfId="0" applyFont="1" applyFill="1" applyBorder="1" applyAlignment="1">
      <alignment horizontal="center" vertical="center"/>
    </xf>
    <xf numFmtId="0" fontId="0" fillId="0" borderId="8" xfId="0" applyBorder="1" applyAlignment="1">
      <alignment horizontal="left" wrapText="1"/>
    </xf>
    <xf numFmtId="0" fontId="0" fillId="0" borderId="20" xfId="0" applyBorder="1" applyAlignment="1">
      <alignment horizontal="left" wrapText="1"/>
    </xf>
    <xf numFmtId="0" fontId="0" fillId="0" borderId="3" xfId="0" applyBorder="1" applyAlignment="1">
      <alignment horizontal="left" wrapText="1"/>
    </xf>
    <xf numFmtId="0" fontId="20" fillId="0" borderId="8" xfId="0" applyFont="1" applyBorder="1" applyAlignment="1">
      <alignment horizontal="left" vertical="top" wrapText="1"/>
    </xf>
    <xf numFmtId="0" fontId="20" fillId="0" borderId="20" xfId="0" applyFont="1" applyBorder="1" applyAlignment="1">
      <alignment horizontal="left" vertical="top" wrapText="1"/>
    </xf>
    <xf numFmtId="0" fontId="20" fillId="0" borderId="3" xfId="0" applyFont="1" applyBorder="1" applyAlignment="1">
      <alignment horizontal="left" vertical="top" wrapText="1"/>
    </xf>
    <xf numFmtId="0" fontId="20" fillId="5" borderId="8" xfId="0" applyFont="1" applyFill="1" applyBorder="1" applyAlignment="1">
      <alignment horizontal="left" vertical="top"/>
    </xf>
    <xf numFmtId="0" fontId="20" fillId="5" borderId="20" xfId="0" applyFont="1" applyFill="1" applyBorder="1" applyAlignment="1">
      <alignment horizontal="left" vertical="top"/>
    </xf>
    <xf numFmtId="0" fontId="20" fillId="5" borderId="3" xfId="0" applyFon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1</xdr:col>
      <xdr:colOff>38100</xdr:colOff>
      <xdr:row>0</xdr:row>
      <xdr:rowOff>714375</xdr:rowOff>
    </xdr:to>
    <xdr:pic>
      <xdr:nvPicPr>
        <xdr:cNvPr id="5" name="Imagen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0"/>
          <a:ext cx="714375" cy="714375"/>
        </a:xfrm>
        <a:prstGeom prst="rect">
          <a:avLst/>
        </a:prstGeom>
      </xdr:spPr>
    </xdr:pic>
    <xdr:clientData/>
  </xdr:twoCellAnchor>
  <xdr:twoCellAnchor editAs="oneCell">
    <xdr:from>
      <xdr:col>3</xdr:col>
      <xdr:colOff>171450</xdr:colOff>
      <xdr:row>0</xdr:row>
      <xdr:rowOff>104775</xdr:rowOff>
    </xdr:from>
    <xdr:to>
      <xdr:col>5</xdr:col>
      <xdr:colOff>2571</xdr:colOff>
      <xdr:row>0</xdr:row>
      <xdr:rowOff>457200</xdr:rowOff>
    </xdr:to>
    <xdr:pic>
      <xdr:nvPicPr>
        <xdr:cNvPr id="6" name="Imagen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57450" y="104775"/>
          <a:ext cx="1355121" cy="352425"/>
        </a:xfrm>
        <a:prstGeom prst="rect">
          <a:avLst/>
        </a:prstGeom>
      </xdr:spPr>
    </xdr:pic>
    <xdr:clientData/>
  </xdr:twoCellAnchor>
  <xdr:twoCellAnchor editAs="oneCell">
    <xdr:from>
      <xdr:col>6</xdr:col>
      <xdr:colOff>409575</xdr:colOff>
      <xdr:row>0</xdr:row>
      <xdr:rowOff>95250</xdr:rowOff>
    </xdr:from>
    <xdr:to>
      <xdr:col>7</xdr:col>
      <xdr:colOff>723900</xdr:colOff>
      <xdr:row>0</xdr:row>
      <xdr:rowOff>590088</xdr:rowOff>
    </xdr:to>
    <xdr:pic>
      <xdr:nvPicPr>
        <xdr:cNvPr id="7" name="Imagen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81575" y="95250"/>
          <a:ext cx="1076325" cy="4948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1409700</xdr:colOff>
      <xdr:row>0</xdr:row>
      <xdr:rowOff>238125</xdr:rowOff>
    </xdr:from>
    <xdr:to>
      <xdr:col>4</xdr:col>
      <xdr:colOff>259746</xdr:colOff>
      <xdr:row>0</xdr:row>
      <xdr:rowOff>590550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81275" y="238125"/>
          <a:ext cx="1355121" cy="352425"/>
        </a:xfrm>
        <a:prstGeom prst="rect">
          <a:avLst/>
        </a:prstGeom>
      </xdr:spPr>
    </xdr:pic>
    <xdr:clientData/>
  </xdr:twoCellAnchor>
  <xdr:twoCellAnchor editAs="oneCell">
    <xdr:from>
      <xdr:col>6</xdr:col>
      <xdr:colOff>352425</xdr:colOff>
      <xdr:row>0</xdr:row>
      <xdr:rowOff>152401</xdr:rowOff>
    </xdr:from>
    <xdr:to>
      <xdr:col>7</xdr:col>
      <xdr:colOff>723900</xdr:colOff>
      <xdr:row>0</xdr:row>
      <xdr:rowOff>647239</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19725" y="152401"/>
          <a:ext cx="1076325" cy="494838"/>
        </a:xfrm>
        <a:prstGeom prst="rect">
          <a:avLst/>
        </a:prstGeom>
      </xdr:spPr>
    </xdr:pic>
    <xdr:clientData/>
  </xdr:twoCellAnchor>
  <xdr:twoCellAnchor editAs="oneCell">
    <xdr:from>
      <xdr:col>0</xdr:col>
      <xdr:colOff>42863</xdr:colOff>
      <xdr:row>0</xdr:row>
      <xdr:rowOff>66675</xdr:rowOff>
    </xdr:from>
    <xdr:to>
      <xdr:col>1</xdr:col>
      <xdr:colOff>376238</xdr:colOff>
      <xdr:row>0</xdr:row>
      <xdr:rowOff>781050</xdr:rowOff>
    </xdr:to>
    <xdr:pic>
      <xdr:nvPicPr>
        <xdr:cNvPr id="4" name="Imagen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863" y="66675"/>
          <a:ext cx="714375"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146050</xdr:colOff>
      <xdr:row>0</xdr:row>
      <xdr:rowOff>95250</xdr:rowOff>
    </xdr:from>
    <xdr:to>
      <xdr:col>2</xdr:col>
      <xdr:colOff>333375</xdr:colOff>
      <xdr:row>3</xdr:row>
      <xdr:rowOff>115598</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100" y="95250"/>
          <a:ext cx="568325" cy="563273"/>
        </a:xfrm>
        <a:prstGeom prst="rect">
          <a:avLst/>
        </a:prstGeom>
      </xdr:spPr>
    </xdr:pic>
    <xdr:clientData/>
  </xdr:twoCellAnchor>
  <xdr:twoCellAnchor editAs="oneCell">
    <xdr:from>
      <xdr:col>3</xdr:col>
      <xdr:colOff>1073150</xdr:colOff>
      <xdr:row>1</xdr:row>
      <xdr:rowOff>60326</xdr:rowOff>
    </xdr:from>
    <xdr:to>
      <xdr:col>5</xdr:col>
      <xdr:colOff>66675</xdr:colOff>
      <xdr:row>2</xdr:row>
      <xdr:rowOff>163918</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54275" y="222251"/>
          <a:ext cx="1146175" cy="294092"/>
        </a:xfrm>
        <a:prstGeom prst="rect">
          <a:avLst/>
        </a:prstGeom>
      </xdr:spPr>
    </xdr:pic>
    <xdr:clientData/>
  </xdr:twoCellAnchor>
  <xdr:twoCellAnchor editAs="oneCell">
    <xdr:from>
      <xdr:col>7</xdr:col>
      <xdr:colOff>384175</xdr:colOff>
      <xdr:row>1</xdr:row>
      <xdr:rowOff>9525</xdr:rowOff>
    </xdr:from>
    <xdr:to>
      <xdr:col>8</xdr:col>
      <xdr:colOff>561975</xdr:colOff>
      <xdr:row>3</xdr:row>
      <xdr:rowOff>31130</xdr:rowOff>
    </xdr:to>
    <xdr:pic>
      <xdr:nvPicPr>
        <xdr:cNvPr id="4" name="Imagen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94325" y="171450"/>
          <a:ext cx="873125" cy="4026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39688</xdr:colOff>
      <xdr:row>0</xdr:row>
      <xdr:rowOff>69454</xdr:rowOff>
    </xdr:from>
    <xdr:to>
      <xdr:col>2</xdr:col>
      <xdr:colOff>297657</xdr:colOff>
      <xdr:row>3</xdr:row>
      <xdr:rowOff>133263</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438" y="69454"/>
          <a:ext cx="635000" cy="629356"/>
        </a:xfrm>
        <a:prstGeom prst="rect">
          <a:avLst/>
        </a:prstGeom>
      </xdr:spPr>
    </xdr:pic>
    <xdr:clientData/>
  </xdr:twoCellAnchor>
  <xdr:twoCellAnchor editAs="oneCell">
    <xdr:from>
      <xdr:col>3</xdr:col>
      <xdr:colOff>1299766</xdr:colOff>
      <xdr:row>1</xdr:row>
      <xdr:rowOff>59530</xdr:rowOff>
    </xdr:from>
    <xdr:to>
      <xdr:col>5</xdr:col>
      <xdr:colOff>426640</xdr:colOff>
      <xdr:row>3</xdr:row>
      <xdr:rowOff>8362</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68204" y="248046"/>
          <a:ext cx="1269999" cy="325863"/>
        </a:xfrm>
        <a:prstGeom prst="rect">
          <a:avLst/>
        </a:prstGeom>
      </xdr:spPr>
    </xdr:pic>
    <xdr:clientData/>
  </xdr:twoCellAnchor>
  <xdr:twoCellAnchor editAs="oneCell">
    <xdr:from>
      <xdr:col>7</xdr:col>
      <xdr:colOff>684609</xdr:colOff>
      <xdr:row>1</xdr:row>
      <xdr:rowOff>19844</xdr:rowOff>
    </xdr:from>
    <xdr:to>
      <xdr:col>8</xdr:col>
      <xdr:colOff>595312</xdr:colOff>
      <xdr:row>3</xdr:row>
      <xdr:rowOff>77443</xdr:rowOff>
    </xdr:to>
    <xdr:pic>
      <xdr:nvPicPr>
        <xdr:cNvPr id="4" name="Imagen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536406" y="208360"/>
          <a:ext cx="942578" cy="43463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B2:L66"/>
  <sheetViews>
    <sheetView zoomScale="70" zoomScaleNormal="70" workbookViewId="0">
      <selection activeCell="D20" sqref="D20"/>
    </sheetView>
  </sheetViews>
  <sheetFormatPr baseColWidth="10" defaultRowHeight="28.5" customHeight="1" x14ac:dyDescent="0.25"/>
  <cols>
    <col min="1" max="1" width="6.5703125" customWidth="1"/>
    <col min="2" max="2" width="28.140625" customWidth="1"/>
    <col min="3" max="3" width="16.28515625" customWidth="1"/>
    <col min="4" max="4" width="91" customWidth="1"/>
    <col min="5" max="5" width="25.28515625" customWidth="1"/>
    <col min="6" max="6" width="11.140625" customWidth="1"/>
    <col min="7" max="12" width="11.42578125" hidden="1" customWidth="1"/>
  </cols>
  <sheetData>
    <row r="2" spans="2:5" ht="28.5" customHeight="1" x14ac:dyDescent="0.3">
      <c r="B2" s="164" t="s">
        <v>140</v>
      </c>
      <c r="C2" s="164"/>
      <c r="D2" s="164"/>
      <c r="E2" s="28"/>
    </row>
    <row r="4" spans="2:5" ht="28.5" customHeight="1" x14ac:dyDescent="0.25">
      <c r="B4" s="153" t="s">
        <v>33</v>
      </c>
      <c r="C4" s="154"/>
      <c r="D4" s="155"/>
      <c r="E4" s="29"/>
    </row>
    <row r="5" spans="2:5" ht="28.5" customHeight="1" x14ac:dyDescent="0.25">
      <c r="B5" s="166" t="s">
        <v>19</v>
      </c>
      <c r="C5" s="9">
        <v>5</v>
      </c>
      <c r="D5" s="22" t="s">
        <v>15</v>
      </c>
      <c r="E5" s="30"/>
    </row>
    <row r="6" spans="2:5" ht="28.5" customHeight="1" x14ac:dyDescent="0.25">
      <c r="B6" s="166"/>
      <c r="C6" s="10">
        <v>4</v>
      </c>
      <c r="D6" s="22" t="s">
        <v>16</v>
      </c>
      <c r="E6" s="30"/>
    </row>
    <row r="7" spans="2:5" ht="28.5" customHeight="1" x14ac:dyDescent="0.25">
      <c r="B7" s="166"/>
      <c r="C7" s="10">
        <v>3</v>
      </c>
      <c r="D7" s="22" t="s">
        <v>17</v>
      </c>
      <c r="E7" s="30"/>
    </row>
    <row r="8" spans="2:5" ht="28.5" customHeight="1" x14ac:dyDescent="0.25">
      <c r="B8" s="166"/>
      <c r="C8" s="10">
        <v>2</v>
      </c>
      <c r="D8" s="23" t="s">
        <v>18</v>
      </c>
      <c r="E8" s="31"/>
    </row>
    <row r="9" spans="2:5" ht="28.5" customHeight="1" x14ac:dyDescent="0.25">
      <c r="B9" s="166"/>
      <c r="C9" s="10">
        <v>1</v>
      </c>
      <c r="D9" s="23" t="s">
        <v>14</v>
      </c>
      <c r="E9" s="31"/>
    </row>
    <row r="10" spans="2:5" ht="28.5" customHeight="1" x14ac:dyDescent="0.25">
      <c r="B10" s="167" t="s">
        <v>20</v>
      </c>
      <c r="C10" s="11">
        <v>5</v>
      </c>
      <c r="D10" s="22" t="s">
        <v>47</v>
      </c>
      <c r="E10" s="30"/>
    </row>
    <row r="11" spans="2:5" ht="28.5" customHeight="1" x14ac:dyDescent="0.25">
      <c r="B11" s="167"/>
      <c r="C11" s="12">
        <v>4</v>
      </c>
      <c r="D11" s="22" t="s">
        <v>48</v>
      </c>
      <c r="E11" s="30"/>
    </row>
    <row r="12" spans="2:5" ht="28.5" customHeight="1" x14ac:dyDescent="0.25">
      <c r="B12" s="167"/>
      <c r="C12" s="12">
        <v>3</v>
      </c>
      <c r="D12" s="22" t="s">
        <v>21</v>
      </c>
      <c r="E12" s="30"/>
    </row>
    <row r="13" spans="2:5" ht="28.5" customHeight="1" x14ac:dyDescent="0.25">
      <c r="B13" s="167"/>
      <c r="C13" s="13">
        <v>2</v>
      </c>
      <c r="D13" s="22" t="s">
        <v>49</v>
      </c>
      <c r="E13" s="30"/>
    </row>
    <row r="14" spans="2:5" ht="28.5" customHeight="1" x14ac:dyDescent="0.25">
      <c r="B14" s="167"/>
      <c r="C14" s="13">
        <v>1</v>
      </c>
      <c r="D14" s="22" t="s">
        <v>22</v>
      </c>
      <c r="E14" s="30"/>
    </row>
    <row r="15" spans="2:5" ht="28.5" customHeight="1" x14ac:dyDescent="0.25">
      <c r="B15" s="163" t="s">
        <v>26</v>
      </c>
      <c r="C15" s="14">
        <v>5</v>
      </c>
      <c r="D15" s="24" t="s">
        <v>50</v>
      </c>
      <c r="E15" s="32"/>
    </row>
    <row r="16" spans="2:5" ht="28.5" customHeight="1" x14ac:dyDescent="0.25">
      <c r="B16" s="163"/>
      <c r="C16" s="14">
        <v>4</v>
      </c>
      <c r="D16" s="24" t="s">
        <v>51</v>
      </c>
      <c r="E16" s="32"/>
    </row>
    <row r="17" spans="2:5" ht="28.5" customHeight="1" x14ac:dyDescent="0.25">
      <c r="B17" s="163"/>
      <c r="C17" s="14">
        <v>3</v>
      </c>
      <c r="D17" s="24" t="s">
        <v>23</v>
      </c>
      <c r="E17" s="32"/>
    </row>
    <row r="18" spans="2:5" ht="28.5" customHeight="1" x14ac:dyDescent="0.25">
      <c r="B18" s="163"/>
      <c r="C18" s="14">
        <v>2</v>
      </c>
      <c r="D18" s="24" t="s">
        <v>25</v>
      </c>
      <c r="E18" s="32"/>
    </row>
    <row r="19" spans="2:5" ht="28.5" customHeight="1" x14ac:dyDescent="0.25">
      <c r="B19" s="163"/>
      <c r="C19" s="14">
        <v>1</v>
      </c>
      <c r="D19" s="24" t="s">
        <v>24</v>
      </c>
      <c r="E19" s="32"/>
    </row>
    <row r="20" spans="2:5" ht="28.5" customHeight="1" x14ac:dyDescent="0.25">
      <c r="B20" s="165" t="s">
        <v>27</v>
      </c>
      <c r="C20" s="11">
        <v>5</v>
      </c>
      <c r="D20" s="22" t="s">
        <v>28</v>
      </c>
      <c r="E20" s="30"/>
    </row>
    <row r="21" spans="2:5" ht="28.5" customHeight="1" x14ac:dyDescent="0.25">
      <c r="B21" s="165"/>
      <c r="C21" s="12">
        <v>4</v>
      </c>
      <c r="D21" s="22" t="s">
        <v>29</v>
      </c>
      <c r="E21" s="30"/>
    </row>
    <row r="22" spans="2:5" ht="28.5" customHeight="1" x14ac:dyDescent="0.25">
      <c r="B22" s="165"/>
      <c r="C22" s="12">
        <v>3</v>
      </c>
      <c r="D22" s="22" t="s">
        <v>32</v>
      </c>
      <c r="E22" s="30"/>
    </row>
    <row r="23" spans="2:5" ht="28.5" customHeight="1" x14ac:dyDescent="0.25">
      <c r="B23" s="165"/>
      <c r="C23" s="12">
        <v>2</v>
      </c>
      <c r="D23" s="22" t="s">
        <v>31</v>
      </c>
      <c r="E23" s="30"/>
    </row>
    <row r="24" spans="2:5" ht="28.5" customHeight="1" x14ac:dyDescent="0.25">
      <c r="B24" s="165"/>
      <c r="C24" s="12">
        <v>1</v>
      </c>
      <c r="D24" s="22" t="s">
        <v>30</v>
      </c>
      <c r="E24" s="30"/>
    </row>
    <row r="25" spans="2:5" ht="28.5" customHeight="1" x14ac:dyDescent="0.25">
      <c r="B25" s="17"/>
      <c r="C25" s="18"/>
      <c r="D25" s="16"/>
      <c r="E25" s="16"/>
    </row>
    <row r="26" spans="2:5" ht="28.5" customHeight="1" x14ac:dyDescent="0.25">
      <c r="B26" s="156" t="s">
        <v>34</v>
      </c>
      <c r="C26" s="156"/>
      <c r="D26" s="156"/>
      <c r="E26" s="15"/>
    </row>
    <row r="27" spans="2:5" ht="28.5" customHeight="1" x14ac:dyDescent="0.25">
      <c r="B27" s="157" t="s">
        <v>35</v>
      </c>
      <c r="C27" s="10">
        <v>5</v>
      </c>
      <c r="D27" s="19" t="s">
        <v>38</v>
      </c>
      <c r="E27" s="33"/>
    </row>
    <row r="28" spans="2:5" ht="28.5" customHeight="1" x14ac:dyDescent="0.25">
      <c r="B28" s="158"/>
      <c r="C28" s="10">
        <v>4</v>
      </c>
      <c r="D28" s="19" t="s">
        <v>39</v>
      </c>
      <c r="E28" s="33"/>
    </row>
    <row r="29" spans="2:5" ht="28.5" customHeight="1" x14ac:dyDescent="0.25">
      <c r="B29" s="158"/>
      <c r="C29" s="10">
        <v>3</v>
      </c>
      <c r="D29" s="19" t="s">
        <v>40</v>
      </c>
      <c r="E29" s="33"/>
    </row>
    <row r="30" spans="2:5" ht="28.5" customHeight="1" x14ac:dyDescent="0.25">
      <c r="B30" s="158"/>
      <c r="C30" s="10">
        <v>2</v>
      </c>
      <c r="D30" s="19" t="s">
        <v>41</v>
      </c>
      <c r="E30" s="33"/>
    </row>
    <row r="31" spans="2:5" ht="28.5" customHeight="1" x14ac:dyDescent="0.25">
      <c r="B31" s="159"/>
      <c r="C31" s="10">
        <v>1</v>
      </c>
      <c r="D31" s="19" t="s">
        <v>42</v>
      </c>
      <c r="E31" s="33"/>
    </row>
    <row r="32" spans="2:5" ht="28.5" customHeight="1" x14ac:dyDescent="0.25">
      <c r="B32" s="160" t="s">
        <v>36</v>
      </c>
      <c r="C32" s="12">
        <v>5</v>
      </c>
      <c r="D32" s="20" t="s">
        <v>43</v>
      </c>
      <c r="E32" s="34"/>
    </row>
    <row r="33" spans="2:5" ht="28.5" customHeight="1" x14ac:dyDescent="0.25">
      <c r="B33" s="161"/>
      <c r="C33" s="12">
        <v>4</v>
      </c>
      <c r="D33" s="20" t="s">
        <v>44</v>
      </c>
      <c r="E33" s="34"/>
    </row>
    <row r="34" spans="2:5" ht="28.5" customHeight="1" x14ac:dyDescent="0.25">
      <c r="B34" s="161"/>
      <c r="C34" s="12">
        <v>3</v>
      </c>
      <c r="D34" s="20" t="s">
        <v>45</v>
      </c>
      <c r="E34" s="34"/>
    </row>
    <row r="35" spans="2:5" ht="28.5" customHeight="1" x14ac:dyDescent="0.25">
      <c r="B35" s="161"/>
      <c r="C35" s="12">
        <v>2</v>
      </c>
      <c r="D35" s="20" t="s">
        <v>52</v>
      </c>
      <c r="E35" s="34"/>
    </row>
    <row r="36" spans="2:5" ht="28.5" customHeight="1" x14ac:dyDescent="0.25">
      <c r="B36" s="162"/>
      <c r="C36" s="12">
        <v>1</v>
      </c>
      <c r="D36" s="21" t="s">
        <v>46</v>
      </c>
      <c r="E36" s="35"/>
    </row>
    <row r="37" spans="2:5" ht="28.5" customHeight="1" x14ac:dyDescent="0.25">
      <c r="B37" s="157" t="s">
        <v>37</v>
      </c>
      <c r="C37" s="10">
        <v>5</v>
      </c>
      <c r="D37" s="25" t="s">
        <v>82</v>
      </c>
      <c r="E37" s="36"/>
    </row>
    <row r="38" spans="2:5" ht="28.5" customHeight="1" x14ac:dyDescent="0.25">
      <c r="B38" s="158"/>
      <c r="C38" s="10">
        <v>4</v>
      </c>
      <c r="D38" s="25" t="s">
        <v>83</v>
      </c>
      <c r="E38" s="36"/>
    </row>
    <row r="39" spans="2:5" ht="28.5" customHeight="1" x14ac:dyDescent="0.25">
      <c r="B39" s="158"/>
      <c r="C39" s="10">
        <v>3</v>
      </c>
      <c r="D39" s="25" t="s">
        <v>53</v>
      </c>
      <c r="E39" s="36"/>
    </row>
    <row r="40" spans="2:5" ht="28.5" customHeight="1" x14ac:dyDescent="0.25">
      <c r="B40" s="158"/>
      <c r="C40" s="10">
        <v>2</v>
      </c>
      <c r="D40" s="25" t="s">
        <v>54</v>
      </c>
      <c r="E40" s="36"/>
    </row>
    <row r="41" spans="2:5" ht="28.5" customHeight="1" x14ac:dyDescent="0.25">
      <c r="B41" s="159"/>
      <c r="C41" s="10">
        <v>1</v>
      </c>
      <c r="D41" s="25" t="s">
        <v>55</v>
      </c>
      <c r="E41" s="36"/>
    </row>
    <row r="42" spans="2:5" ht="28.5" customHeight="1" x14ac:dyDescent="0.25">
      <c r="B42" s="160" t="s">
        <v>56</v>
      </c>
      <c r="C42" s="12">
        <v>5</v>
      </c>
      <c r="D42" s="25" t="s">
        <v>57</v>
      </c>
      <c r="E42" s="36"/>
    </row>
    <row r="43" spans="2:5" ht="28.5" customHeight="1" x14ac:dyDescent="0.25">
      <c r="B43" s="161"/>
      <c r="C43" s="12">
        <v>4</v>
      </c>
      <c r="D43" s="25" t="s">
        <v>58</v>
      </c>
      <c r="E43" s="36"/>
    </row>
    <row r="44" spans="2:5" ht="28.5" customHeight="1" x14ac:dyDescent="0.25">
      <c r="B44" s="161"/>
      <c r="C44" s="12">
        <v>3</v>
      </c>
      <c r="D44" s="25" t="s">
        <v>59</v>
      </c>
      <c r="E44" s="36"/>
    </row>
    <row r="45" spans="2:5" ht="28.5" customHeight="1" x14ac:dyDescent="0.25">
      <c r="B45" s="161"/>
      <c r="C45" s="12">
        <v>2</v>
      </c>
      <c r="D45" s="25" t="s">
        <v>60</v>
      </c>
      <c r="E45" s="36"/>
    </row>
    <row r="46" spans="2:5" ht="28.5" customHeight="1" x14ac:dyDescent="0.25">
      <c r="B46" s="162"/>
      <c r="C46" s="12">
        <v>1</v>
      </c>
      <c r="D46" s="25" t="s">
        <v>61</v>
      </c>
      <c r="E46" s="36"/>
    </row>
    <row r="47" spans="2:5" ht="28.5" customHeight="1" x14ac:dyDescent="0.25">
      <c r="B47" s="157" t="s">
        <v>62</v>
      </c>
      <c r="C47" s="10">
        <v>5</v>
      </c>
      <c r="D47" s="25" t="s">
        <v>63</v>
      </c>
      <c r="E47" s="36"/>
    </row>
    <row r="48" spans="2:5" ht="28.5" customHeight="1" x14ac:dyDescent="0.25">
      <c r="B48" s="158"/>
      <c r="C48" s="10">
        <v>4</v>
      </c>
      <c r="D48" s="25" t="s">
        <v>64</v>
      </c>
      <c r="E48" s="36"/>
    </row>
    <row r="49" spans="2:5" ht="28.5" customHeight="1" x14ac:dyDescent="0.25">
      <c r="B49" s="158"/>
      <c r="C49" s="10">
        <v>3</v>
      </c>
      <c r="D49" s="25" t="s">
        <v>65</v>
      </c>
      <c r="E49" s="36"/>
    </row>
    <row r="50" spans="2:5" ht="28.5" customHeight="1" x14ac:dyDescent="0.25">
      <c r="B50" s="158"/>
      <c r="C50" s="10">
        <v>2</v>
      </c>
      <c r="D50" s="25" t="s">
        <v>66</v>
      </c>
      <c r="E50" s="36"/>
    </row>
    <row r="51" spans="2:5" ht="28.5" customHeight="1" x14ac:dyDescent="0.25">
      <c r="B51" s="159"/>
      <c r="C51" s="10">
        <v>1</v>
      </c>
      <c r="D51" s="25" t="s">
        <v>67</v>
      </c>
      <c r="E51" s="36"/>
    </row>
    <row r="52" spans="2:5" ht="28.5" customHeight="1" x14ac:dyDescent="0.25">
      <c r="B52" s="160" t="s">
        <v>68</v>
      </c>
      <c r="C52" s="12">
        <v>5</v>
      </c>
      <c r="D52" s="19" t="s">
        <v>70</v>
      </c>
      <c r="E52" s="33"/>
    </row>
    <row r="53" spans="2:5" ht="28.5" customHeight="1" x14ac:dyDescent="0.25">
      <c r="B53" s="161"/>
      <c r="C53" s="12">
        <v>4</v>
      </c>
      <c r="D53" s="19" t="s">
        <v>69</v>
      </c>
      <c r="E53" s="33"/>
    </row>
    <row r="54" spans="2:5" ht="28.5" customHeight="1" x14ac:dyDescent="0.25">
      <c r="B54" s="161"/>
      <c r="C54" s="12">
        <v>3</v>
      </c>
      <c r="D54" s="19" t="s">
        <v>71</v>
      </c>
      <c r="E54" s="33"/>
    </row>
    <row r="55" spans="2:5" ht="28.5" customHeight="1" x14ac:dyDescent="0.25">
      <c r="B55" s="161"/>
      <c r="C55" s="12">
        <v>2</v>
      </c>
      <c r="D55" s="19" t="s">
        <v>72</v>
      </c>
      <c r="E55" s="33"/>
    </row>
    <row r="56" spans="2:5" ht="28.5" customHeight="1" x14ac:dyDescent="0.25">
      <c r="B56" s="162"/>
      <c r="C56" s="12">
        <v>1</v>
      </c>
      <c r="D56" s="19" t="s">
        <v>73</v>
      </c>
      <c r="E56" s="33"/>
    </row>
    <row r="57" spans="2:5" ht="28.5" customHeight="1" x14ac:dyDescent="0.25">
      <c r="B57" s="157" t="s">
        <v>74</v>
      </c>
      <c r="C57" s="10">
        <v>5</v>
      </c>
      <c r="D57" s="26" t="s">
        <v>75</v>
      </c>
      <c r="E57" s="37"/>
    </row>
    <row r="58" spans="2:5" ht="28.5" customHeight="1" x14ac:dyDescent="0.25">
      <c r="B58" s="158"/>
      <c r="C58" s="10">
        <v>4</v>
      </c>
      <c r="D58" s="26" t="s">
        <v>76</v>
      </c>
      <c r="E58" s="37"/>
    </row>
    <row r="59" spans="2:5" ht="28.5" customHeight="1" x14ac:dyDescent="0.25">
      <c r="B59" s="158"/>
      <c r="C59" s="10">
        <v>3</v>
      </c>
      <c r="D59" s="26" t="s">
        <v>77</v>
      </c>
      <c r="E59" s="37"/>
    </row>
    <row r="60" spans="2:5" ht="28.5" customHeight="1" x14ac:dyDescent="0.25">
      <c r="B60" s="158"/>
      <c r="C60" s="10">
        <v>2</v>
      </c>
      <c r="D60" s="27" t="s">
        <v>78</v>
      </c>
      <c r="E60" s="38"/>
    </row>
    <row r="61" spans="2:5" ht="28.5" customHeight="1" x14ac:dyDescent="0.25">
      <c r="B61" s="159"/>
      <c r="C61" s="10">
        <v>1</v>
      </c>
      <c r="D61" s="27" t="s">
        <v>79</v>
      </c>
      <c r="E61" s="38"/>
    </row>
    <row r="62" spans="2:5" ht="28.5" customHeight="1" x14ac:dyDescent="0.25">
      <c r="B62" s="152" t="s">
        <v>80</v>
      </c>
      <c r="C62" s="12">
        <v>5</v>
      </c>
      <c r="D62" s="23" t="s">
        <v>81</v>
      </c>
      <c r="E62" s="31"/>
    </row>
    <row r="63" spans="2:5" ht="28.5" customHeight="1" x14ac:dyDescent="0.25">
      <c r="B63" s="152"/>
      <c r="C63" s="12">
        <v>4</v>
      </c>
      <c r="D63" s="23" t="s">
        <v>84</v>
      </c>
      <c r="E63" s="31"/>
    </row>
    <row r="64" spans="2:5" ht="28.5" customHeight="1" x14ac:dyDescent="0.25">
      <c r="B64" s="152"/>
      <c r="C64" s="12">
        <v>3</v>
      </c>
      <c r="D64" s="23" t="s">
        <v>85</v>
      </c>
      <c r="E64" s="31"/>
    </row>
    <row r="65" spans="2:5" ht="28.5" customHeight="1" x14ac:dyDescent="0.25">
      <c r="B65" s="152"/>
      <c r="C65" s="12">
        <v>2</v>
      </c>
      <c r="D65" s="23" t="s">
        <v>87</v>
      </c>
      <c r="E65" s="31"/>
    </row>
    <row r="66" spans="2:5" ht="28.5" customHeight="1" x14ac:dyDescent="0.25">
      <c r="B66" s="152"/>
      <c r="C66" s="12">
        <v>1</v>
      </c>
      <c r="D66" s="23" t="s">
        <v>86</v>
      </c>
      <c r="E66" s="31"/>
    </row>
  </sheetData>
  <mergeCells count="15">
    <mergeCell ref="B2:D2"/>
    <mergeCell ref="B37:B41"/>
    <mergeCell ref="B42:B46"/>
    <mergeCell ref="B52:B56"/>
    <mergeCell ref="B57:B61"/>
    <mergeCell ref="B20:B24"/>
    <mergeCell ref="B5:B9"/>
    <mergeCell ref="B10:B14"/>
    <mergeCell ref="B62:B66"/>
    <mergeCell ref="B4:D4"/>
    <mergeCell ref="B26:D26"/>
    <mergeCell ref="B27:B31"/>
    <mergeCell ref="B32:B36"/>
    <mergeCell ref="B15:B19"/>
    <mergeCell ref="B47:B51"/>
  </mergeCells>
  <pageMargins left="0.25" right="0.25" top="0.75" bottom="0.75" header="0.3" footer="0.3"/>
  <pageSetup paperSize="281" scale="6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104"/>
  <sheetViews>
    <sheetView topLeftCell="A25" workbookViewId="0">
      <selection activeCell="J37" sqref="J37"/>
    </sheetView>
  </sheetViews>
  <sheetFormatPr baseColWidth="10" defaultRowHeight="15" x14ac:dyDescent="0.25"/>
  <sheetData>
    <row r="1" spans="1:8" ht="58.5" customHeight="1" thickBot="1" x14ac:dyDescent="0.3">
      <c r="A1" s="242"/>
      <c r="B1" s="242"/>
      <c r="C1" s="242"/>
      <c r="D1" s="242"/>
      <c r="E1" s="242"/>
      <c r="F1" s="242"/>
      <c r="G1" s="242"/>
      <c r="H1" s="242"/>
    </row>
    <row r="2" spans="1:8" ht="20.25" thickTop="1" thickBot="1" x14ac:dyDescent="0.35">
      <c r="A2" s="197" t="s">
        <v>185</v>
      </c>
      <c r="B2" s="198"/>
      <c r="C2" s="198"/>
      <c r="D2" s="198"/>
      <c r="E2" s="198"/>
      <c r="F2" s="198"/>
      <c r="G2" s="198"/>
      <c r="H2" s="199"/>
    </row>
    <row r="3" spans="1:8" ht="16.5" thickTop="1" x14ac:dyDescent="0.25">
      <c r="A3" s="243" t="s">
        <v>113</v>
      </c>
      <c r="B3" s="243"/>
      <c r="C3" s="243"/>
      <c r="D3" s="243"/>
      <c r="E3" s="243"/>
      <c r="F3" s="243"/>
      <c r="G3" s="243"/>
      <c r="H3" s="243"/>
    </row>
    <row r="4" spans="1:8" ht="18.75" x14ac:dyDescent="0.3">
      <c r="A4" s="56"/>
      <c r="B4" s="56"/>
      <c r="C4" s="57"/>
      <c r="D4" s="57"/>
      <c r="E4" s="57"/>
      <c r="F4" s="55"/>
      <c r="G4" s="55"/>
      <c r="H4" s="55"/>
    </row>
    <row r="5" spans="1:8" x14ac:dyDescent="0.25">
      <c r="A5" s="236" t="s">
        <v>114</v>
      </c>
      <c r="B5" s="237"/>
      <c r="C5" s="238"/>
      <c r="D5" s="244" t="s">
        <v>135</v>
      </c>
      <c r="E5" s="245"/>
      <c r="F5" s="245"/>
      <c r="G5" s="245"/>
      <c r="H5" s="246"/>
    </row>
    <row r="6" spans="1:8" x14ac:dyDescent="0.25">
      <c r="A6" s="236" t="s">
        <v>115</v>
      </c>
      <c r="B6" s="237"/>
      <c r="C6" s="238"/>
      <c r="D6" s="239" t="s">
        <v>116</v>
      </c>
      <c r="E6" s="240"/>
      <c r="F6" s="240"/>
      <c r="G6" s="240"/>
      <c r="H6" s="241"/>
    </row>
    <row r="7" spans="1:8" x14ac:dyDescent="0.25">
      <c r="A7" s="212" t="s">
        <v>1</v>
      </c>
      <c r="B7" s="213"/>
      <c r="C7" s="214"/>
      <c r="D7" s="218"/>
      <c r="E7" s="219"/>
      <c r="F7" s="219"/>
      <c r="G7" s="219"/>
      <c r="H7" s="220"/>
    </row>
    <row r="8" spans="1:8" x14ac:dyDescent="0.25">
      <c r="A8" s="212" t="s">
        <v>2</v>
      </c>
      <c r="B8" s="213"/>
      <c r="C8" s="214"/>
      <c r="D8" s="215"/>
      <c r="E8" s="216"/>
      <c r="F8" s="216"/>
      <c r="G8" s="216"/>
      <c r="H8" s="217"/>
    </row>
    <row r="9" spans="1:8" x14ac:dyDescent="0.25">
      <c r="A9" s="212" t="s">
        <v>6</v>
      </c>
      <c r="B9" s="213"/>
      <c r="C9" s="214"/>
      <c r="D9" s="233"/>
      <c r="E9" s="234"/>
      <c r="F9" s="234"/>
      <c r="G9" s="234"/>
      <c r="H9" s="235"/>
    </row>
    <row r="10" spans="1:8" x14ac:dyDescent="0.25">
      <c r="A10" s="212" t="s">
        <v>5</v>
      </c>
      <c r="B10" s="213"/>
      <c r="C10" s="214"/>
      <c r="D10" s="215"/>
      <c r="E10" s="216"/>
      <c r="F10" s="216"/>
      <c r="G10" s="216"/>
      <c r="H10" s="217"/>
    </row>
    <row r="11" spans="1:8" x14ac:dyDescent="0.25">
      <c r="A11" s="212" t="s">
        <v>4</v>
      </c>
      <c r="B11" s="213"/>
      <c r="C11" s="214"/>
      <c r="D11" s="230"/>
      <c r="E11" s="231"/>
      <c r="F11" s="231"/>
      <c r="G11" s="231"/>
      <c r="H11" s="232"/>
    </row>
    <row r="12" spans="1:8" x14ac:dyDescent="0.25">
      <c r="A12" s="212" t="s">
        <v>92</v>
      </c>
      <c r="B12" s="213"/>
      <c r="C12" s="214"/>
      <c r="D12" s="230"/>
      <c r="E12" s="231"/>
      <c r="F12" s="231"/>
      <c r="G12" s="231"/>
      <c r="H12" s="232"/>
    </row>
    <row r="13" spans="1:8" x14ac:dyDescent="0.25">
      <c r="A13" s="212" t="s">
        <v>93</v>
      </c>
      <c r="B13" s="213"/>
      <c r="C13" s="214"/>
      <c r="D13" s="215"/>
      <c r="E13" s="216"/>
      <c r="F13" s="216"/>
      <c r="G13" s="216"/>
      <c r="H13" s="217"/>
    </row>
    <row r="14" spans="1:8" x14ac:dyDescent="0.25">
      <c r="A14" s="212" t="s">
        <v>94</v>
      </c>
      <c r="B14" s="213"/>
      <c r="C14" s="214"/>
      <c r="D14" s="215"/>
      <c r="E14" s="216"/>
      <c r="F14" s="216"/>
      <c r="G14" s="216"/>
      <c r="H14" s="217"/>
    </row>
    <row r="15" spans="1:8" x14ac:dyDescent="0.25">
      <c r="A15" s="212" t="s">
        <v>95</v>
      </c>
      <c r="B15" s="213"/>
      <c r="C15" s="214"/>
      <c r="D15" s="218"/>
      <c r="E15" s="219"/>
      <c r="F15" s="219"/>
      <c r="G15" s="219"/>
      <c r="H15" s="220"/>
    </row>
    <row r="16" spans="1:8" x14ac:dyDescent="0.25">
      <c r="A16" s="212" t="s">
        <v>3</v>
      </c>
      <c r="B16" s="213"/>
      <c r="C16" s="214"/>
      <c r="D16" s="221"/>
      <c r="E16" s="222"/>
      <c r="F16" s="222"/>
      <c r="G16" s="222"/>
      <c r="H16" s="223"/>
    </row>
    <row r="17" spans="1:8" x14ac:dyDescent="0.25">
      <c r="A17" s="119"/>
      <c r="B17" s="119"/>
      <c r="C17" s="119"/>
      <c r="D17" s="63"/>
      <c r="E17" s="63"/>
      <c r="F17" s="63"/>
      <c r="G17" s="63"/>
      <c r="H17" s="63"/>
    </row>
    <row r="18" spans="1:8" ht="45" customHeight="1" x14ac:dyDescent="0.25">
      <c r="A18" s="203" t="s">
        <v>141</v>
      </c>
      <c r="B18" s="204"/>
      <c r="C18" s="204"/>
      <c r="D18" s="204"/>
      <c r="E18" s="204"/>
      <c r="F18" s="204"/>
      <c r="G18" s="204"/>
      <c r="H18" s="205"/>
    </row>
    <row r="19" spans="1:8" ht="15.75" thickBot="1" x14ac:dyDescent="0.3">
      <c r="A19" s="147"/>
      <c r="B19" s="147"/>
      <c r="C19" s="147"/>
      <c r="D19" s="63"/>
      <c r="E19" s="63"/>
      <c r="F19" s="63"/>
      <c r="G19" s="63"/>
      <c r="H19" s="63"/>
    </row>
    <row r="20" spans="1:8" ht="20.25" thickTop="1" thickBot="1" x14ac:dyDescent="0.35">
      <c r="A20" s="224" t="s">
        <v>110</v>
      </c>
      <c r="B20" s="225"/>
      <c r="C20" s="225"/>
      <c r="D20" s="225"/>
      <c r="E20" s="225"/>
      <c r="F20" s="225"/>
      <c r="G20" s="225"/>
      <c r="H20" s="226"/>
    </row>
    <row r="21" spans="1:8" ht="15.75" thickTop="1" x14ac:dyDescent="0.25">
      <c r="A21" s="95">
        <v>5</v>
      </c>
      <c r="B21" s="227" t="s">
        <v>145</v>
      </c>
      <c r="C21" s="228"/>
      <c r="D21" s="228"/>
      <c r="E21" s="228"/>
      <c r="F21" s="228"/>
      <c r="G21" s="228"/>
      <c r="H21" s="229"/>
    </row>
    <row r="22" spans="1:8" x14ac:dyDescent="0.25">
      <c r="A22" s="64">
        <v>4</v>
      </c>
      <c r="B22" s="203" t="s">
        <v>143</v>
      </c>
      <c r="C22" s="204"/>
      <c r="D22" s="204"/>
      <c r="E22" s="204"/>
      <c r="F22" s="204"/>
      <c r="G22" s="204"/>
      <c r="H22" s="205"/>
    </row>
    <row r="23" spans="1:8" x14ac:dyDescent="0.25">
      <c r="A23" s="64">
        <v>3</v>
      </c>
      <c r="B23" s="203" t="s">
        <v>144</v>
      </c>
      <c r="C23" s="204"/>
      <c r="D23" s="204"/>
      <c r="E23" s="204"/>
      <c r="F23" s="204"/>
      <c r="G23" s="204"/>
      <c r="H23" s="205"/>
    </row>
    <row r="24" spans="1:8" x14ac:dyDescent="0.25">
      <c r="A24" s="64">
        <v>2</v>
      </c>
      <c r="B24" s="203" t="s">
        <v>146</v>
      </c>
      <c r="C24" s="204"/>
      <c r="D24" s="204"/>
      <c r="E24" s="204"/>
      <c r="F24" s="204"/>
      <c r="G24" s="204"/>
      <c r="H24" s="205"/>
    </row>
    <row r="25" spans="1:8" x14ac:dyDescent="0.25">
      <c r="A25" s="64">
        <v>1</v>
      </c>
      <c r="B25" s="203" t="s">
        <v>147</v>
      </c>
      <c r="C25" s="204"/>
      <c r="D25" s="204"/>
      <c r="E25" s="204"/>
      <c r="F25" s="204"/>
      <c r="G25" s="204"/>
      <c r="H25" s="205"/>
    </row>
    <row r="26" spans="1:8" ht="15.75" thickBot="1" x14ac:dyDescent="0.3">
      <c r="A26" s="60"/>
      <c r="B26" s="60"/>
      <c r="C26" s="60"/>
      <c r="D26" s="60"/>
      <c r="E26" s="60"/>
      <c r="F26" s="60"/>
      <c r="G26" s="60"/>
      <c r="H26" s="60"/>
    </row>
    <row r="27" spans="1:8" ht="20.25" thickTop="1" thickBot="1" x14ac:dyDescent="0.35">
      <c r="A27" s="197" t="s">
        <v>7</v>
      </c>
      <c r="B27" s="198"/>
      <c r="C27" s="198"/>
      <c r="D27" s="198"/>
      <c r="E27" s="198"/>
      <c r="F27" s="198"/>
      <c r="G27" s="198"/>
      <c r="H27" s="199"/>
    </row>
    <row r="28" spans="1:8" ht="16.5" thickTop="1" x14ac:dyDescent="0.25">
      <c r="A28" s="121"/>
      <c r="B28" s="121"/>
      <c r="C28" s="121"/>
      <c r="D28" s="60"/>
      <c r="E28" s="60"/>
      <c r="F28" s="60"/>
      <c r="G28" s="60"/>
      <c r="H28" s="60"/>
    </row>
    <row r="29" spans="1:8" ht="26.25" x14ac:dyDescent="0.25">
      <c r="A29" s="60"/>
      <c r="B29" s="60"/>
      <c r="C29" s="60"/>
      <c r="D29" s="60"/>
      <c r="E29" s="84" t="s">
        <v>0</v>
      </c>
      <c r="F29" s="61" t="s">
        <v>98</v>
      </c>
      <c r="G29" s="61" t="s">
        <v>97</v>
      </c>
      <c r="H29" s="61" t="s">
        <v>96</v>
      </c>
    </row>
    <row r="30" spans="1:8" x14ac:dyDescent="0.25">
      <c r="A30" s="206" t="s">
        <v>122</v>
      </c>
      <c r="B30" s="207"/>
      <c r="C30" s="207"/>
      <c r="D30" s="208"/>
      <c r="E30" s="65">
        <v>10</v>
      </c>
      <c r="F30" s="66"/>
      <c r="G30" s="66"/>
      <c r="H30" s="66"/>
    </row>
    <row r="31" spans="1:8" x14ac:dyDescent="0.25">
      <c r="A31" s="206" t="s">
        <v>123</v>
      </c>
      <c r="B31" s="207"/>
      <c r="C31" s="207"/>
      <c r="D31" s="208"/>
      <c r="E31" s="67">
        <v>0</v>
      </c>
      <c r="F31" s="66"/>
      <c r="G31" s="66"/>
      <c r="H31" s="66"/>
    </row>
    <row r="32" spans="1:8" x14ac:dyDescent="0.25">
      <c r="A32" s="206" t="s">
        <v>176</v>
      </c>
      <c r="B32" s="207"/>
      <c r="C32" s="207"/>
      <c r="D32" s="208"/>
      <c r="E32" s="67">
        <v>65</v>
      </c>
      <c r="F32" s="66"/>
      <c r="G32" s="66"/>
      <c r="H32" s="66"/>
    </row>
    <row r="33" spans="1:8" x14ac:dyDescent="0.25">
      <c r="A33" s="206" t="s">
        <v>124</v>
      </c>
      <c r="B33" s="207"/>
      <c r="C33" s="207"/>
      <c r="D33" s="208"/>
      <c r="E33" s="67">
        <v>25</v>
      </c>
      <c r="F33" s="66"/>
      <c r="G33" s="66"/>
      <c r="H33" s="66"/>
    </row>
    <row r="34" spans="1:8" x14ac:dyDescent="0.25">
      <c r="A34" s="68"/>
      <c r="B34" s="68"/>
      <c r="C34" s="68"/>
      <c r="D34" s="69" t="s">
        <v>13</v>
      </c>
      <c r="E34" s="70">
        <f>SUM(E30:E33)</f>
        <v>100</v>
      </c>
      <c r="F34" s="71"/>
      <c r="G34" s="71"/>
      <c r="H34" s="71"/>
    </row>
    <row r="35" spans="1:8" x14ac:dyDescent="0.25">
      <c r="A35" s="68"/>
      <c r="B35" s="68"/>
      <c r="C35" s="68"/>
      <c r="D35" s="98"/>
      <c r="E35" s="72"/>
      <c r="F35" s="73"/>
      <c r="G35" s="73"/>
      <c r="H35" s="73"/>
    </row>
    <row r="36" spans="1:8" ht="15.75" x14ac:dyDescent="0.25">
      <c r="A36" s="68"/>
      <c r="B36" s="209" t="s">
        <v>153</v>
      </c>
      <c r="C36" s="210"/>
      <c r="D36" s="210"/>
      <c r="E36" s="210"/>
      <c r="F36" s="210"/>
      <c r="G36" s="210"/>
      <c r="H36" s="211"/>
    </row>
    <row r="37" spans="1:8" x14ac:dyDescent="0.25">
      <c r="A37" s="141" t="s">
        <v>148</v>
      </c>
      <c r="B37" s="184"/>
      <c r="C37" s="185"/>
      <c r="D37" s="185"/>
      <c r="E37" s="185"/>
      <c r="F37" s="185"/>
      <c r="G37" s="185"/>
      <c r="H37" s="186"/>
    </row>
    <row r="38" spans="1:8" x14ac:dyDescent="0.25">
      <c r="A38" s="141" t="s">
        <v>117</v>
      </c>
      <c r="B38" s="184"/>
      <c r="C38" s="185"/>
      <c r="D38" s="185"/>
      <c r="E38" s="185"/>
      <c r="F38" s="185"/>
      <c r="G38" s="185"/>
      <c r="H38" s="186"/>
    </row>
    <row r="39" spans="1:8" x14ac:dyDescent="0.25">
      <c r="A39" s="141" t="s">
        <v>118</v>
      </c>
      <c r="B39" s="184"/>
      <c r="C39" s="185"/>
      <c r="D39" s="185"/>
      <c r="E39" s="185"/>
      <c r="F39" s="185"/>
      <c r="G39" s="185"/>
      <c r="H39" s="186"/>
    </row>
    <row r="40" spans="1:8" x14ac:dyDescent="0.25">
      <c r="A40" s="141" t="s">
        <v>119</v>
      </c>
      <c r="B40" s="184"/>
      <c r="C40" s="185"/>
      <c r="D40" s="185"/>
      <c r="E40" s="185"/>
      <c r="F40" s="185"/>
      <c r="G40" s="185"/>
      <c r="H40" s="186"/>
    </row>
    <row r="41" spans="1:8" ht="15.75" x14ac:dyDescent="0.25">
      <c r="A41" s="68"/>
      <c r="B41" s="187" t="s">
        <v>171</v>
      </c>
      <c r="C41" s="188"/>
      <c r="D41" s="188"/>
      <c r="E41" s="188"/>
      <c r="F41" s="188"/>
      <c r="G41" s="188"/>
      <c r="H41" s="189"/>
    </row>
    <row r="42" spans="1:8" ht="16.5" thickBot="1" x14ac:dyDescent="0.3">
      <c r="A42" s="120"/>
      <c r="B42" s="120"/>
      <c r="C42" s="120"/>
      <c r="D42" s="120"/>
      <c r="E42" s="120"/>
      <c r="F42" s="120"/>
      <c r="G42" s="120"/>
      <c r="H42" s="120"/>
    </row>
    <row r="43" spans="1:8" ht="20.25" thickTop="1" thickBot="1" x14ac:dyDescent="0.35">
      <c r="A43" s="197" t="s">
        <v>8</v>
      </c>
      <c r="B43" s="198"/>
      <c r="C43" s="198"/>
      <c r="D43" s="198"/>
      <c r="E43" s="198"/>
      <c r="F43" s="198"/>
      <c r="G43" s="198"/>
      <c r="H43" s="199"/>
    </row>
    <row r="44" spans="1:8" ht="16.5" thickTop="1" x14ac:dyDescent="0.25">
      <c r="A44" s="120"/>
      <c r="B44" s="120"/>
      <c r="C44" s="120"/>
      <c r="D44" s="120"/>
      <c r="E44" s="120"/>
      <c r="F44" s="120"/>
      <c r="G44" s="73"/>
      <c r="H44" s="73"/>
    </row>
    <row r="45" spans="1:8" ht="26.25" x14ac:dyDescent="0.25">
      <c r="A45" s="60"/>
      <c r="B45" s="60"/>
      <c r="C45" s="60"/>
      <c r="D45" s="60"/>
      <c r="E45" s="84" t="s">
        <v>0</v>
      </c>
      <c r="F45" s="61" t="s">
        <v>98</v>
      </c>
      <c r="G45" s="61" t="s">
        <v>97</v>
      </c>
      <c r="H45" s="62" t="s">
        <v>96</v>
      </c>
    </row>
    <row r="46" spans="1:8" x14ac:dyDescent="0.25">
      <c r="A46" s="200" t="s">
        <v>121</v>
      </c>
      <c r="B46" s="201"/>
      <c r="C46" s="201"/>
      <c r="D46" s="202"/>
      <c r="E46" s="67">
        <v>10</v>
      </c>
      <c r="F46" s="66"/>
      <c r="G46" s="66"/>
      <c r="H46" s="66"/>
    </row>
    <row r="47" spans="1:8" x14ac:dyDescent="0.25">
      <c r="A47" s="200" t="s">
        <v>120</v>
      </c>
      <c r="B47" s="201"/>
      <c r="C47" s="201"/>
      <c r="D47" s="202"/>
      <c r="E47" s="67">
        <v>5</v>
      </c>
      <c r="F47" s="66"/>
      <c r="G47" s="66"/>
      <c r="H47" s="66"/>
    </row>
    <row r="48" spans="1:8" x14ac:dyDescent="0.25">
      <c r="A48" s="200" t="s">
        <v>127</v>
      </c>
      <c r="B48" s="201"/>
      <c r="C48" s="201"/>
      <c r="D48" s="202"/>
      <c r="E48" s="67">
        <v>5</v>
      </c>
      <c r="F48" s="66"/>
      <c r="G48" s="66"/>
      <c r="H48" s="66"/>
    </row>
    <row r="49" spans="1:8" x14ac:dyDescent="0.25">
      <c r="A49" s="200" t="s">
        <v>126</v>
      </c>
      <c r="B49" s="201"/>
      <c r="C49" s="201"/>
      <c r="D49" s="202"/>
      <c r="E49" s="67">
        <v>5</v>
      </c>
      <c r="F49" s="66"/>
      <c r="G49" s="66"/>
      <c r="H49" s="66"/>
    </row>
    <row r="50" spans="1:8" x14ac:dyDescent="0.25">
      <c r="A50" s="200" t="s">
        <v>125</v>
      </c>
      <c r="B50" s="201"/>
      <c r="C50" s="201"/>
      <c r="D50" s="202"/>
      <c r="E50" s="67">
        <v>30</v>
      </c>
      <c r="F50" s="66"/>
      <c r="G50" s="66"/>
      <c r="H50" s="66"/>
    </row>
    <row r="51" spans="1:8" x14ac:dyDescent="0.25">
      <c r="A51" s="200" t="s">
        <v>128</v>
      </c>
      <c r="B51" s="201"/>
      <c r="C51" s="201"/>
      <c r="D51" s="202"/>
      <c r="E51" s="67">
        <v>15</v>
      </c>
      <c r="F51" s="66"/>
      <c r="G51" s="66"/>
      <c r="H51" s="66"/>
    </row>
    <row r="52" spans="1:8" x14ac:dyDescent="0.25">
      <c r="A52" s="200" t="s">
        <v>129</v>
      </c>
      <c r="B52" s="201"/>
      <c r="C52" s="201"/>
      <c r="D52" s="202"/>
      <c r="E52" s="67">
        <v>10</v>
      </c>
      <c r="F52" s="66"/>
      <c r="G52" s="66"/>
      <c r="H52" s="66"/>
    </row>
    <row r="53" spans="1:8" x14ac:dyDescent="0.25">
      <c r="A53" s="200" t="s">
        <v>130</v>
      </c>
      <c r="B53" s="201"/>
      <c r="C53" s="201"/>
      <c r="D53" s="202"/>
      <c r="E53" s="67">
        <v>20</v>
      </c>
      <c r="F53" s="66"/>
      <c r="G53" s="66"/>
      <c r="H53" s="66"/>
    </row>
    <row r="54" spans="1:8" x14ac:dyDescent="0.25">
      <c r="A54" s="74"/>
      <c r="B54" s="74"/>
      <c r="C54" s="74"/>
      <c r="D54" s="75" t="s">
        <v>13</v>
      </c>
      <c r="E54" s="70">
        <f>SUM(E46:E53)</f>
        <v>100</v>
      </c>
      <c r="F54" s="71"/>
      <c r="G54" s="71"/>
      <c r="H54" s="71"/>
    </row>
    <row r="55" spans="1:8" x14ac:dyDescent="0.25">
      <c r="A55" s="74"/>
      <c r="B55" s="74"/>
      <c r="C55" s="74"/>
      <c r="D55" s="100"/>
      <c r="E55" s="101"/>
      <c r="F55" s="102"/>
      <c r="G55" s="102"/>
      <c r="H55" s="102"/>
    </row>
    <row r="56" spans="1:8" ht="15.75" x14ac:dyDescent="0.25">
      <c r="A56" s="74"/>
      <c r="B56" s="195" t="s">
        <v>154</v>
      </c>
      <c r="C56" s="196"/>
      <c r="D56" s="196"/>
      <c r="E56" s="196"/>
      <c r="F56" s="196"/>
      <c r="G56" s="196"/>
      <c r="H56" s="196"/>
    </row>
    <row r="57" spans="1:8" x14ac:dyDescent="0.25">
      <c r="A57" s="142" t="s">
        <v>148</v>
      </c>
      <c r="B57" s="184" t="e">
        <f>VLOOKUP(F46,'Justificacion Calificacion'!$C$27:$D$31,2,0)</f>
        <v>#N/A</v>
      </c>
      <c r="C57" s="185"/>
      <c r="D57" s="185"/>
      <c r="E57" s="185"/>
      <c r="F57" s="185"/>
      <c r="G57" s="185"/>
      <c r="H57" s="186"/>
    </row>
    <row r="58" spans="1:8" x14ac:dyDescent="0.25">
      <c r="A58" s="141" t="s">
        <v>117</v>
      </c>
      <c r="B58" s="184"/>
      <c r="C58" s="185"/>
      <c r="D58" s="185"/>
      <c r="E58" s="185"/>
      <c r="F58" s="185"/>
      <c r="G58" s="185"/>
      <c r="H58" s="186"/>
    </row>
    <row r="59" spans="1:8" x14ac:dyDescent="0.25">
      <c r="A59" s="141" t="s">
        <v>118</v>
      </c>
      <c r="B59" s="184"/>
      <c r="C59" s="185"/>
      <c r="D59" s="185"/>
      <c r="E59" s="185"/>
      <c r="F59" s="185"/>
      <c r="G59" s="185"/>
      <c r="H59" s="186"/>
    </row>
    <row r="60" spans="1:8" x14ac:dyDescent="0.25">
      <c r="A60" s="141" t="s">
        <v>119</v>
      </c>
      <c r="B60" s="184"/>
      <c r="C60" s="185"/>
      <c r="D60" s="185"/>
      <c r="E60" s="185"/>
      <c r="F60" s="185"/>
      <c r="G60" s="185"/>
      <c r="H60" s="186"/>
    </row>
    <row r="61" spans="1:8" x14ac:dyDescent="0.25">
      <c r="A61" s="141" t="s">
        <v>131</v>
      </c>
      <c r="B61" s="184"/>
      <c r="C61" s="185"/>
      <c r="D61" s="185"/>
      <c r="E61" s="185"/>
      <c r="F61" s="185"/>
      <c r="G61" s="185"/>
      <c r="H61" s="186"/>
    </row>
    <row r="62" spans="1:8" x14ac:dyDescent="0.25">
      <c r="A62" s="141" t="s">
        <v>132</v>
      </c>
      <c r="B62" s="184"/>
      <c r="C62" s="185"/>
      <c r="D62" s="185"/>
      <c r="E62" s="185"/>
      <c r="F62" s="185"/>
      <c r="G62" s="185"/>
      <c r="H62" s="186"/>
    </row>
    <row r="63" spans="1:8" x14ac:dyDescent="0.25">
      <c r="A63" s="141" t="s">
        <v>133</v>
      </c>
      <c r="B63" s="184"/>
      <c r="C63" s="185"/>
      <c r="D63" s="185"/>
      <c r="E63" s="185"/>
      <c r="F63" s="185"/>
      <c r="G63" s="185"/>
      <c r="H63" s="186"/>
    </row>
    <row r="64" spans="1:8" x14ac:dyDescent="0.25">
      <c r="A64" s="141" t="s">
        <v>134</v>
      </c>
      <c r="B64" s="184"/>
      <c r="C64" s="185"/>
      <c r="D64" s="185"/>
      <c r="E64" s="185"/>
      <c r="F64" s="185"/>
      <c r="G64" s="185"/>
      <c r="H64" s="186"/>
    </row>
    <row r="65" spans="1:8" ht="15.75" x14ac:dyDescent="0.25">
      <c r="A65" s="74"/>
      <c r="B65" s="187" t="s">
        <v>171</v>
      </c>
      <c r="C65" s="188"/>
      <c r="D65" s="188"/>
      <c r="E65" s="188"/>
      <c r="F65" s="188"/>
      <c r="G65" s="188"/>
      <c r="H65" s="189"/>
    </row>
    <row r="66" spans="1:8" ht="15.75" thickBot="1" x14ac:dyDescent="0.3">
      <c r="A66" s="74"/>
      <c r="B66" s="74"/>
      <c r="C66" s="74"/>
      <c r="D66" s="100"/>
      <c r="E66" s="101"/>
      <c r="F66" s="102"/>
      <c r="G66" s="102"/>
      <c r="H66" s="102"/>
    </row>
    <row r="67" spans="1:8" ht="16.5" thickTop="1" thickBot="1" x14ac:dyDescent="0.3">
      <c r="A67" s="190" t="s">
        <v>99</v>
      </c>
      <c r="B67" s="191"/>
      <c r="C67" s="96">
        <f>(H34+H54)/2</f>
        <v>0</v>
      </c>
      <c r="D67" s="88"/>
      <c r="E67" s="192" t="s">
        <v>111</v>
      </c>
      <c r="F67" s="193"/>
      <c r="G67" s="193"/>
      <c r="H67" s="194"/>
    </row>
    <row r="68" spans="1:8" ht="16.5" thickTop="1" x14ac:dyDescent="0.25">
      <c r="A68" s="181"/>
      <c r="B68" s="181"/>
      <c r="C68" s="89"/>
      <c r="D68" s="122">
        <v>5</v>
      </c>
      <c r="E68" s="182" t="s">
        <v>100</v>
      </c>
      <c r="F68" s="183"/>
      <c r="G68" s="182" t="s">
        <v>101</v>
      </c>
      <c r="H68" s="183"/>
    </row>
    <row r="69" spans="1:8" ht="15.75" x14ac:dyDescent="0.25">
      <c r="A69" s="91"/>
      <c r="B69" s="91"/>
      <c r="C69" s="92"/>
      <c r="D69" s="122">
        <v>4</v>
      </c>
      <c r="E69" s="179" t="s">
        <v>102</v>
      </c>
      <c r="F69" s="180"/>
      <c r="G69" s="179" t="s">
        <v>103</v>
      </c>
      <c r="H69" s="180"/>
    </row>
    <row r="70" spans="1:8" ht="15.75" x14ac:dyDescent="0.25">
      <c r="A70" s="91"/>
      <c r="B70" s="91"/>
      <c r="C70" s="92"/>
      <c r="D70" s="122">
        <v>3</v>
      </c>
      <c r="E70" s="179" t="s">
        <v>104</v>
      </c>
      <c r="F70" s="180"/>
      <c r="G70" s="179" t="s">
        <v>170</v>
      </c>
      <c r="H70" s="180"/>
    </row>
    <row r="71" spans="1:8" ht="15.75" x14ac:dyDescent="0.25">
      <c r="A71" s="91"/>
      <c r="B71" s="91"/>
      <c r="C71" s="92"/>
      <c r="D71" s="122">
        <v>2</v>
      </c>
      <c r="E71" s="179" t="s">
        <v>106</v>
      </c>
      <c r="F71" s="180"/>
      <c r="G71" s="179" t="s">
        <v>107</v>
      </c>
      <c r="H71" s="180"/>
    </row>
    <row r="72" spans="1:8" ht="15.75" x14ac:dyDescent="0.25">
      <c r="A72" s="93"/>
      <c r="B72" s="68"/>
      <c r="C72" s="68"/>
      <c r="D72" s="123">
        <v>1</v>
      </c>
      <c r="E72" s="179" t="s">
        <v>108</v>
      </c>
      <c r="F72" s="180"/>
      <c r="G72" s="179" t="s">
        <v>109</v>
      </c>
      <c r="H72" s="180"/>
    </row>
    <row r="73" spans="1:8" x14ac:dyDescent="0.25">
      <c r="A73" s="93"/>
      <c r="B73" s="68"/>
      <c r="C73" s="68"/>
      <c r="D73" s="148"/>
      <c r="E73" s="108"/>
      <c r="F73" s="108"/>
      <c r="G73" s="108"/>
      <c r="H73" s="108"/>
    </row>
    <row r="74" spans="1:8" x14ac:dyDescent="0.25">
      <c r="A74" s="60"/>
      <c r="B74" s="60"/>
      <c r="C74" s="60"/>
      <c r="D74" s="140"/>
      <c r="E74" s="147"/>
      <c r="F74" s="147"/>
      <c r="G74" s="147"/>
      <c r="H74" s="60"/>
    </row>
    <row r="75" spans="1:8" ht="15.75" x14ac:dyDescent="0.25">
      <c r="A75" s="153" t="s">
        <v>88</v>
      </c>
      <c r="B75" s="154"/>
      <c r="C75" s="154"/>
      <c r="D75" s="154"/>
      <c r="E75" s="154"/>
      <c r="F75" s="154"/>
      <c r="G75" s="154"/>
      <c r="H75" s="155"/>
    </row>
    <row r="76" spans="1:8" ht="15.75" x14ac:dyDescent="0.25">
      <c r="A76" s="153" t="s">
        <v>89</v>
      </c>
      <c r="B76" s="154"/>
      <c r="C76" s="155"/>
      <c r="D76" s="153" t="s">
        <v>90</v>
      </c>
      <c r="E76" s="154"/>
      <c r="F76" s="154"/>
      <c r="G76" s="154"/>
      <c r="H76" s="155"/>
    </row>
    <row r="77" spans="1:8" x14ac:dyDescent="0.25">
      <c r="A77" s="176"/>
      <c r="B77" s="177"/>
      <c r="C77" s="178"/>
      <c r="D77" s="176"/>
      <c r="E77" s="177"/>
      <c r="F77" s="177"/>
      <c r="G77" s="177"/>
      <c r="H77" s="178"/>
    </row>
    <row r="78" spans="1:8" x14ac:dyDescent="0.25">
      <c r="A78" s="176"/>
      <c r="B78" s="177"/>
      <c r="C78" s="178"/>
      <c r="D78" s="176"/>
      <c r="E78" s="177"/>
      <c r="F78" s="177"/>
      <c r="G78" s="177"/>
      <c r="H78" s="178"/>
    </row>
    <row r="79" spans="1:8" x14ac:dyDescent="0.25">
      <c r="A79" s="176"/>
      <c r="B79" s="177"/>
      <c r="C79" s="178"/>
      <c r="D79" s="176"/>
      <c r="E79" s="177"/>
      <c r="F79" s="177"/>
      <c r="G79" s="177"/>
      <c r="H79" s="178"/>
    </row>
    <row r="80" spans="1:8" x14ac:dyDescent="0.25">
      <c r="A80" s="176"/>
      <c r="B80" s="177"/>
      <c r="C80" s="178"/>
      <c r="D80" s="176"/>
      <c r="E80" s="177"/>
      <c r="F80" s="177"/>
      <c r="G80" s="177"/>
      <c r="H80" s="178"/>
    </row>
    <row r="81" spans="1:8" x14ac:dyDescent="0.25">
      <c r="A81" s="74"/>
      <c r="B81" s="74"/>
      <c r="C81" s="74"/>
      <c r="D81" s="74"/>
      <c r="E81" s="74"/>
      <c r="F81" s="74"/>
      <c r="G81" s="147"/>
      <c r="H81" s="60"/>
    </row>
    <row r="82" spans="1:8" x14ac:dyDescent="0.25">
      <c r="A82" s="60"/>
      <c r="B82" s="60"/>
      <c r="C82" s="60"/>
      <c r="D82" s="60"/>
      <c r="E82" s="60"/>
      <c r="F82" s="60"/>
      <c r="G82" s="60"/>
      <c r="H82" s="60"/>
    </row>
    <row r="83" spans="1:8" ht="15.75" x14ac:dyDescent="0.25">
      <c r="C83" s="130" t="s">
        <v>149</v>
      </c>
      <c r="D83" s="60"/>
      <c r="E83" s="60"/>
      <c r="F83" s="172"/>
      <c r="G83" s="172"/>
      <c r="H83" s="60"/>
    </row>
    <row r="84" spans="1:8" x14ac:dyDescent="0.25">
      <c r="C84" s="148"/>
      <c r="D84" s="60"/>
      <c r="E84" s="60"/>
      <c r="F84" s="148"/>
      <c r="G84" s="148"/>
      <c r="H84" s="60"/>
    </row>
    <row r="85" spans="1:8" x14ac:dyDescent="0.25">
      <c r="C85" s="148"/>
      <c r="D85" s="60"/>
      <c r="E85" s="60"/>
      <c r="F85" s="148"/>
      <c r="G85" s="148"/>
      <c r="H85" s="60"/>
    </row>
    <row r="86" spans="1:8" ht="15.75" x14ac:dyDescent="0.25">
      <c r="A86" s="173" t="s">
        <v>172</v>
      </c>
      <c r="B86" s="174"/>
      <c r="C86" s="174"/>
      <c r="D86" s="174"/>
      <c r="E86" s="174"/>
      <c r="F86" s="174"/>
      <c r="G86" s="174"/>
      <c r="H86" s="175"/>
    </row>
    <row r="87" spans="1:8" x14ac:dyDescent="0.25">
      <c r="A87" s="168"/>
      <c r="B87" s="169"/>
      <c r="C87" s="169"/>
      <c r="D87" s="169"/>
      <c r="E87" s="169"/>
      <c r="F87" s="169"/>
      <c r="G87" s="169"/>
      <c r="H87" s="170"/>
    </row>
    <row r="88" spans="1:8" x14ac:dyDescent="0.25">
      <c r="A88" s="168"/>
      <c r="B88" s="169"/>
      <c r="C88" s="169"/>
      <c r="D88" s="169"/>
      <c r="E88" s="169"/>
      <c r="F88" s="169"/>
      <c r="G88" s="169"/>
      <c r="H88" s="170"/>
    </row>
    <row r="89" spans="1:8" x14ac:dyDescent="0.25">
      <c r="A89" s="168"/>
      <c r="B89" s="169"/>
      <c r="C89" s="169"/>
      <c r="D89" s="169"/>
      <c r="E89" s="169"/>
      <c r="F89" s="169"/>
      <c r="G89" s="169"/>
      <c r="H89" s="170"/>
    </row>
    <row r="90" spans="1:8" x14ac:dyDescent="0.25">
      <c r="A90" s="168"/>
      <c r="B90" s="169"/>
      <c r="C90" s="169"/>
      <c r="D90" s="169"/>
      <c r="E90" s="169"/>
      <c r="F90" s="169"/>
      <c r="G90" s="169"/>
      <c r="H90" s="170"/>
    </row>
    <row r="91" spans="1:8" ht="15.75" x14ac:dyDescent="0.25">
      <c r="A91" s="132" t="s">
        <v>91</v>
      </c>
      <c r="B91" s="80"/>
      <c r="C91" s="80"/>
      <c r="D91" s="80"/>
      <c r="E91" s="80"/>
      <c r="F91" s="80"/>
      <c r="G91" s="80"/>
      <c r="H91" s="81"/>
    </row>
    <row r="92" spans="1:8" x14ac:dyDescent="0.25">
      <c r="C92" s="148"/>
      <c r="D92" s="60"/>
      <c r="E92" s="60"/>
      <c r="F92" s="148"/>
      <c r="G92" s="148"/>
      <c r="H92" s="60"/>
    </row>
    <row r="93" spans="1:8" ht="15.75" thickBot="1" x14ac:dyDescent="0.3">
      <c r="C93" s="148"/>
      <c r="D93" s="60"/>
      <c r="E93" s="60"/>
      <c r="F93" s="148"/>
      <c r="G93" s="148"/>
      <c r="H93" s="60"/>
    </row>
    <row r="94" spans="1:8" ht="16.5" thickBot="1" x14ac:dyDescent="0.3">
      <c r="A94" s="171" t="s">
        <v>173</v>
      </c>
      <c r="B94" s="171"/>
      <c r="C94" s="171"/>
      <c r="D94" s="171"/>
      <c r="E94" s="171"/>
      <c r="F94" s="171"/>
      <c r="G94" s="133" t="s">
        <v>137</v>
      </c>
      <c r="H94" s="105"/>
    </row>
    <row r="95" spans="1:8" ht="16.5" thickBot="1" x14ac:dyDescent="0.3">
      <c r="B95" s="74"/>
      <c r="C95" s="74"/>
      <c r="D95" s="104"/>
      <c r="E95" s="140"/>
      <c r="F95" s="74"/>
      <c r="G95" s="104"/>
      <c r="H95" s="106"/>
    </row>
    <row r="96" spans="1:8" ht="16.5" thickBot="1" x14ac:dyDescent="0.3">
      <c r="B96" s="74"/>
      <c r="C96" s="74"/>
      <c r="D96" s="104"/>
      <c r="E96" s="140"/>
      <c r="F96" s="74"/>
      <c r="G96" s="133" t="s">
        <v>138</v>
      </c>
      <c r="H96" s="105"/>
    </row>
    <row r="97" spans="1:8" ht="15.75" x14ac:dyDescent="0.25">
      <c r="B97" s="74"/>
      <c r="C97" s="74"/>
      <c r="D97" s="104"/>
      <c r="E97" s="140"/>
      <c r="F97" s="74"/>
      <c r="G97" s="133"/>
      <c r="H97" s="140"/>
    </row>
    <row r="98" spans="1:8" ht="15.75" x14ac:dyDescent="0.25">
      <c r="B98" s="150"/>
      <c r="C98" s="60"/>
      <c r="D98" s="60"/>
      <c r="E98" s="60"/>
      <c r="F98" s="148"/>
      <c r="G98" s="151" t="s">
        <v>187</v>
      </c>
      <c r="H98" s="60"/>
    </row>
    <row r="99" spans="1:8" x14ac:dyDescent="0.25">
      <c r="B99" s="148"/>
      <c r="C99" s="60"/>
      <c r="D99" s="60"/>
      <c r="E99" s="60"/>
      <c r="F99" s="148"/>
      <c r="G99" s="76"/>
      <c r="H99" s="60"/>
    </row>
    <row r="100" spans="1:8" ht="15.75" x14ac:dyDescent="0.25">
      <c r="A100" s="131" t="s">
        <v>139</v>
      </c>
      <c r="B100" s="77"/>
      <c r="C100" s="77"/>
      <c r="D100" s="78"/>
      <c r="E100" s="78"/>
      <c r="F100" s="78"/>
      <c r="G100" s="78"/>
      <c r="H100" s="79"/>
    </row>
    <row r="101" spans="1:8" x14ac:dyDescent="0.25">
      <c r="A101" s="168"/>
      <c r="B101" s="169"/>
      <c r="C101" s="169"/>
      <c r="D101" s="169"/>
      <c r="E101" s="169"/>
      <c r="F101" s="169"/>
      <c r="G101" s="169"/>
      <c r="H101" s="170"/>
    </row>
    <row r="102" spans="1:8" x14ac:dyDescent="0.25">
      <c r="A102" s="168"/>
      <c r="B102" s="169"/>
      <c r="C102" s="169"/>
      <c r="D102" s="169"/>
      <c r="E102" s="169"/>
      <c r="F102" s="169"/>
      <c r="G102" s="169"/>
      <c r="H102" s="170"/>
    </row>
    <row r="103" spans="1:8" x14ac:dyDescent="0.25">
      <c r="A103" s="168"/>
      <c r="B103" s="169"/>
      <c r="C103" s="169"/>
      <c r="D103" s="169"/>
      <c r="E103" s="169"/>
      <c r="F103" s="169"/>
      <c r="G103" s="169"/>
      <c r="H103" s="170"/>
    </row>
    <row r="104" spans="1:8" ht="15.75" x14ac:dyDescent="0.25">
      <c r="A104" s="132" t="s">
        <v>91</v>
      </c>
      <c r="B104" s="80"/>
      <c r="C104" s="80"/>
      <c r="D104" s="80"/>
      <c r="E104" s="80"/>
      <c r="F104" s="80"/>
      <c r="G104" s="80"/>
      <c r="H104" s="81"/>
    </row>
  </sheetData>
  <mergeCells count="98">
    <mergeCell ref="A6:C6"/>
    <mergeCell ref="D6:H6"/>
    <mergeCell ref="A1:H1"/>
    <mergeCell ref="A2:H2"/>
    <mergeCell ref="A3:H3"/>
    <mergeCell ref="A5:C5"/>
    <mergeCell ref="D5:H5"/>
    <mergeCell ref="A7:C7"/>
    <mergeCell ref="D7:H7"/>
    <mergeCell ref="A8:C8"/>
    <mergeCell ref="D8:H8"/>
    <mergeCell ref="A9:C9"/>
    <mergeCell ref="D9:H9"/>
    <mergeCell ref="A10:C10"/>
    <mergeCell ref="D10:H10"/>
    <mergeCell ref="A11:C11"/>
    <mergeCell ref="D11:H11"/>
    <mergeCell ref="A12:C12"/>
    <mergeCell ref="D12:H12"/>
    <mergeCell ref="B22:H22"/>
    <mergeCell ref="A13:C13"/>
    <mergeCell ref="D13:H13"/>
    <mergeCell ref="A14:C14"/>
    <mergeCell ref="D14:H14"/>
    <mergeCell ref="A15:C15"/>
    <mergeCell ref="D15:H15"/>
    <mergeCell ref="A16:C16"/>
    <mergeCell ref="D16:H16"/>
    <mergeCell ref="A18:H18"/>
    <mergeCell ref="A20:H20"/>
    <mergeCell ref="B21:H21"/>
    <mergeCell ref="B39:H39"/>
    <mergeCell ref="B23:H23"/>
    <mergeCell ref="B24:H24"/>
    <mergeCell ref="B25:H25"/>
    <mergeCell ref="A27:H27"/>
    <mergeCell ref="A30:D30"/>
    <mergeCell ref="A31:D31"/>
    <mergeCell ref="A32:D32"/>
    <mergeCell ref="A33:D33"/>
    <mergeCell ref="B36:H36"/>
    <mergeCell ref="B37:H37"/>
    <mergeCell ref="B38:H38"/>
    <mergeCell ref="B56:H56"/>
    <mergeCell ref="B40:H40"/>
    <mergeCell ref="B41:H41"/>
    <mergeCell ref="A43:H43"/>
    <mergeCell ref="A46:D46"/>
    <mergeCell ref="A47:D47"/>
    <mergeCell ref="A48:D48"/>
    <mergeCell ref="A49:D49"/>
    <mergeCell ref="A50:D50"/>
    <mergeCell ref="A51:D51"/>
    <mergeCell ref="A52:D52"/>
    <mergeCell ref="A53:D53"/>
    <mergeCell ref="A68:B68"/>
    <mergeCell ref="E68:F68"/>
    <mergeCell ref="G68:H68"/>
    <mergeCell ref="B57:H57"/>
    <mergeCell ref="B58:H58"/>
    <mergeCell ref="B59:H59"/>
    <mergeCell ref="B60:H60"/>
    <mergeCell ref="B61:H61"/>
    <mergeCell ref="B62:H62"/>
    <mergeCell ref="B63:H63"/>
    <mergeCell ref="B64:H64"/>
    <mergeCell ref="B65:H65"/>
    <mergeCell ref="A67:B67"/>
    <mergeCell ref="E67:H67"/>
    <mergeCell ref="A77:C77"/>
    <mergeCell ref="D77:H77"/>
    <mergeCell ref="E69:F69"/>
    <mergeCell ref="G69:H69"/>
    <mergeCell ref="E70:F70"/>
    <mergeCell ref="G70:H70"/>
    <mergeCell ref="E71:F71"/>
    <mergeCell ref="G71:H71"/>
    <mergeCell ref="E72:F72"/>
    <mergeCell ref="G72:H72"/>
    <mergeCell ref="A75:H75"/>
    <mergeCell ref="A76:C76"/>
    <mergeCell ref="D76:H76"/>
    <mergeCell ref="A78:C78"/>
    <mergeCell ref="D78:H78"/>
    <mergeCell ref="A79:C79"/>
    <mergeCell ref="D79:H79"/>
    <mergeCell ref="A80:C80"/>
    <mergeCell ref="D80:H80"/>
    <mergeCell ref="F83:G83"/>
    <mergeCell ref="A86:H86"/>
    <mergeCell ref="A87:H87"/>
    <mergeCell ref="A88:H88"/>
    <mergeCell ref="A89:H89"/>
    <mergeCell ref="A90:H90"/>
    <mergeCell ref="A94:F94"/>
    <mergeCell ref="A101:H101"/>
    <mergeCell ref="A102:H102"/>
    <mergeCell ref="A103:H103"/>
  </mergeCells>
  <pageMargins left="0.25" right="0.25" top="0.75" bottom="0.75" header="0.3" footer="0.3"/>
  <pageSetup paperSize="2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J110"/>
  <sheetViews>
    <sheetView showGridLines="0" tabSelected="1" topLeftCell="A62" zoomScaleNormal="100" workbookViewId="0">
      <selection activeCell="H103" sqref="H103"/>
    </sheetView>
  </sheetViews>
  <sheetFormatPr baseColWidth="10" defaultRowHeight="15" x14ac:dyDescent="0.25"/>
  <cols>
    <col min="1" max="1" width="5.7109375" customWidth="1"/>
    <col min="2" max="2" width="11.85546875" customWidth="1"/>
    <col min="3" max="3" width="25.5703125" customWidth="1"/>
    <col min="4" max="4" width="12" customWidth="1"/>
    <col min="5" max="5" width="10.140625" customWidth="1"/>
    <col min="6" max="6" width="10.7109375" customWidth="1"/>
    <col min="7" max="7" width="10.5703125" customWidth="1"/>
    <col min="8" max="9" width="11.42578125" customWidth="1"/>
    <col min="10" max="10" width="2.140625" customWidth="1"/>
  </cols>
  <sheetData>
    <row r="1" spans="1:8" ht="63.75" customHeight="1" thickBot="1" x14ac:dyDescent="0.3"/>
    <row r="2" spans="1:8" s="55" customFormat="1" ht="20.25" thickTop="1" thickBot="1" x14ac:dyDescent="0.35">
      <c r="A2" s="197" t="s">
        <v>184</v>
      </c>
      <c r="B2" s="198"/>
      <c r="C2" s="198"/>
      <c r="D2" s="198"/>
      <c r="E2" s="198"/>
      <c r="F2" s="198"/>
      <c r="G2" s="198"/>
      <c r="H2" s="199"/>
    </row>
    <row r="3" spans="1:8" ht="20.100000000000001" customHeight="1" thickTop="1" x14ac:dyDescent="0.25">
      <c r="A3" s="247" t="s">
        <v>150</v>
      </c>
      <c r="B3" s="248"/>
      <c r="C3" s="248"/>
      <c r="D3" s="248"/>
      <c r="E3" s="248"/>
      <c r="F3" s="248"/>
      <c r="G3" s="248"/>
      <c r="H3" s="248"/>
    </row>
    <row r="5" spans="1:8" ht="21" customHeight="1" x14ac:dyDescent="0.25">
      <c r="A5" s="236" t="s">
        <v>114</v>
      </c>
      <c r="B5" s="237"/>
      <c r="C5" s="238"/>
      <c r="D5" s="244" t="s">
        <v>136</v>
      </c>
      <c r="E5" s="245"/>
      <c r="F5" s="245"/>
      <c r="G5" s="245"/>
      <c r="H5" s="246"/>
    </row>
    <row r="6" spans="1:8" ht="50.25" customHeight="1" x14ac:dyDescent="0.25">
      <c r="A6" s="236" t="s">
        <v>115</v>
      </c>
      <c r="B6" s="237"/>
      <c r="C6" s="238"/>
      <c r="D6" s="249" t="s">
        <v>166</v>
      </c>
      <c r="E6" s="250"/>
      <c r="F6" s="250"/>
      <c r="G6" s="250"/>
      <c r="H6" s="251"/>
    </row>
    <row r="7" spans="1:8" ht="20.100000000000001" customHeight="1" x14ac:dyDescent="0.25">
      <c r="A7" s="257" t="s">
        <v>1</v>
      </c>
      <c r="B7" s="258"/>
      <c r="C7" s="259"/>
      <c r="D7" s="260"/>
      <c r="E7" s="261"/>
      <c r="F7" s="261"/>
      <c r="G7" s="261"/>
      <c r="H7" s="262"/>
    </row>
    <row r="8" spans="1:8" ht="20.100000000000001" customHeight="1" x14ac:dyDescent="0.25">
      <c r="A8" s="257" t="s">
        <v>2</v>
      </c>
      <c r="B8" s="258"/>
      <c r="C8" s="259"/>
      <c r="D8" s="253"/>
      <c r="E8" s="254"/>
      <c r="F8" s="254"/>
      <c r="G8" s="254"/>
      <c r="H8" s="255"/>
    </row>
    <row r="9" spans="1:8" ht="20.100000000000001" customHeight="1" x14ac:dyDescent="0.25">
      <c r="A9" s="257" t="s">
        <v>6</v>
      </c>
      <c r="B9" s="258"/>
      <c r="C9" s="259"/>
      <c r="D9" s="263"/>
      <c r="E9" s="264"/>
      <c r="F9" s="264"/>
      <c r="G9" s="264"/>
      <c r="H9" s="265"/>
    </row>
    <row r="10" spans="1:8" ht="20.100000000000001" customHeight="1" x14ac:dyDescent="0.25">
      <c r="A10" s="252" t="s">
        <v>5</v>
      </c>
      <c r="B10" s="252"/>
      <c r="C10" s="252"/>
      <c r="D10" s="253"/>
      <c r="E10" s="254"/>
      <c r="F10" s="254"/>
      <c r="G10" s="254"/>
      <c r="H10" s="255"/>
    </row>
    <row r="11" spans="1:8" ht="20.100000000000001" customHeight="1" x14ac:dyDescent="0.25">
      <c r="A11" s="252" t="s">
        <v>4</v>
      </c>
      <c r="B11" s="252"/>
      <c r="C11" s="252"/>
      <c r="D11" s="256"/>
      <c r="E11" s="254"/>
      <c r="F11" s="254"/>
      <c r="G11" s="254"/>
      <c r="H11" s="255"/>
    </row>
    <row r="12" spans="1:8" ht="20.100000000000001" customHeight="1" x14ac:dyDescent="0.25">
      <c r="A12" s="252" t="s">
        <v>92</v>
      </c>
      <c r="B12" s="252"/>
      <c r="C12" s="252"/>
      <c r="D12" s="256"/>
      <c r="E12" s="254"/>
      <c r="F12" s="254"/>
      <c r="G12" s="254"/>
      <c r="H12" s="255"/>
    </row>
    <row r="13" spans="1:8" ht="20.100000000000001" customHeight="1" x14ac:dyDescent="0.25">
      <c r="A13" s="252" t="s">
        <v>93</v>
      </c>
      <c r="B13" s="252"/>
      <c r="C13" s="252"/>
      <c r="D13" s="253"/>
      <c r="E13" s="254"/>
      <c r="F13" s="254"/>
      <c r="G13" s="254"/>
      <c r="H13" s="255"/>
    </row>
    <row r="14" spans="1:8" ht="20.100000000000001" customHeight="1" x14ac:dyDescent="0.25">
      <c r="A14" s="252" t="s">
        <v>94</v>
      </c>
      <c r="B14" s="252"/>
      <c r="C14" s="252"/>
      <c r="D14" s="253"/>
      <c r="E14" s="254"/>
      <c r="F14" s="254"/>
      <c r="G14" s="254"/>
      <c r="H14" s="255"/>
    </row>
    <row r="15" spans="1:8" ht="20.100000000000001" customHeight="1" x14ac:dyDescent="0.25">
      <c r="A15" s="252" t="s">
        <v>95</v>
      </c>
      <c r="B15" s="252"/>
      <c r="C15" s="252"/>
      <c r="D15" s="253"/>
      <c r="E15" s="254"/>
      <c r="F15" s="254"/>
      <c r="G15" s="254"/>
      <c r="H15" s="255"/>
    </row>
    <row r="16" spans="1:8" ht="20.100000000000001" customHeight="1" x14ac:dyDescent="0.25">
      <c r="A16" s="252" t="s">
        <v>3</v>
      </c>
      <c r="B16" s="252"/>
      <c r="C16" s="252"/>
      <c r="D16" s="253"/>
      <c r="E16" s="254"/>
      <c r="F16" s="254"/>
      <c r="G16" s="254"/>
      <c r="H16" s="255"/>
    </row>
    <row r="18" spans="1:10" ht="45" customHeight="1" x14ac:dyDescent="0.25">
      <c r="A18" s="203" t="s">
        <v>141</v>
      </c>
      <c r="B18" s="204"/>
      <c r="C18" s="204"/>
      <c r="D18" s="204"/>
      <c r="E18" s="204"/>
      <c r="F18" s="204"/>
      <c r="G18" s="204"/>
      <c r="H18" s="205"/>
      <c r="I18" s="124"/>
      <c r="J18" s="124"/>
    </row>
    <row r="19" spans="1:10" ht="15.75" thickBot="1" x14ac:dyDescent="0.3">
      <c r="A19" s="5"/>
      <c r="B19" s="4"/>
      <c r="C19" s="4"/>
      <c r="D19" s="4"/>
      <c r="E19" s="4"/>
      <c r="F19" s="4"/>
      <c r="G19" s="4"/>
    </row>
    <row r="20" spans="1:10" ht="20.100000000000001" customHeight="1" thickTop="1" thickBot="1" x14ac:dyDescent="0.35">
      <c r="A20" s="224" t="s">
        <v>110</v>
      </c>
      <c r="B20" s="225"/>
      <c r="C20" s="225"/>
      <c r="D20" s="225"/>
      <c r="E20" s="225"/>
      <c r="F20" s="225"/>
      <c r="G20" s="225"/>
      <c r="H20" s="226"/>
      <c r="I20" s="107"/>
      <c r="J20" s="125"/>
    </row>
    <row r="21" spans="1:10" ht="27.75" customHeight="1" thickTop="1" x14ac:dyDescent="0.25">
      <c r="A21" s="94">
        <v>5</v>
      </c>
      <c r="B21" s="269"/>
      <c r="C21" s="270"/>
      <c r="D21" s="270"/>
      <c r="E21" s="270"/>
      <c r="F21" s="270"/>
      <c r="G21" s="270"/>
      <c r="H21" s="271"/>
      <c r="I21" s="126"/>
      <c r="J21" s="127"/>
    </row>
    <row r="22" spans="1:10" ht="27.95" customHeight="1" x14ac:dyDescent="0.25">
      <c r="A22" s="6">
        <v>4</v>
      </c>
      <c r="B22" s="266"/>
      <c r="C22" s="267"/>
      <c r="D22" s="267"/>
      <c r="E22" s="267"/>
      <c r="F22" s="267"/>
      <c r="G22" s="267"/>
      <c r="H22" s="268"/>
      <c r="I22" s="128"/>
      <c r="J22" s="124"/>
    </row>
    <row r="23" spans="1:10" ht="27.95" customHeight="1" x14ac:dyDescent="0.25">
      <c r="A23" s="6">
        <v>3</v>
      </c>
      <c r="B23" s="266"/>
      <c r="C23" s="267"/>
      <c r="D23" s="267"/>
      <c r="E23" s="267"/>
      <c r="F23" s="267"/>
      <c r="G23" s="267"/>
      <c r="H23" s="268"/>
      <c r="I23" s="128"/>
      <c r="J23" s="124"/>
    </row>
    <row r="24" spans="1:10" ht="27.95" customHeight="1" x14ac:dyDescent="0.25">
      <c r="A24" s="6">
        <v>2</v>
      </c>
      <c r="B24" s="266"/>
      <c r="C24" s="267"/>
      <c r="D24" s="267"/>
      <c r="E24" s="267"/>
      <c r="F24" s="267"/>
      <c r="G24" s="267"/>
      <c r="H24" s="268"/>
      <c r="I24" s="128"/>
      <c r="J24" s="124"/>
    </row>
    <row r="25" spans="1:10" ht="27.95" customHeight="1" x14ac:dyDescent="0.25">
      <c r="A25" s="6">
        <v>1</v>
      </c>
      <c r="B25" s="266"/>
      <c r="C25" s="267"/>
      <c r="D25" s="267"/>
      <c r="E25" s="267"/>
      <c r="F25" s="267"/>
      <c r="G25" s="267"/>
      <c r="H25" s="268"/>
      <c r="I25" s="128"/>
      <c r="J25" s="124"/>
    </row>
    <row r="26" spans="1:10" ht="15.75" thickBot="1" x14ac:dyDescent="0.3"/>
    <row r="27" spans="1:10" ht="20.100000000000001" customHeight="1" thickTop="1" thickBot="1" x14ac:dyDescent="0.3">
      <c r="A27" s="272" t="s">
        <v>7</v>
      </c>
      <c r="B27" s="273"/>
      <c r="C27" s="273"/>
      <c r="D27" s="273"/>
      <c r="E27" s="273"/>
      <c r="F27" s="273"/>
      <c r="G27" s="273"/>
      <c r="H27" s="274"/>
    </row>
    <row r="28" spans="1:10" ht="15.75" thickTop="1" x14ac:dyDescent="0.25">
      <c r="A28" s="275"/>
      <c r="B28" s="275"/>
      <c r="C28" s="275"/>
    </row>
    <row r="29" spans="1:10" ht="30" x14ac:dyDescent="0.25">
      <c r="E29" s="85" t="s">
        <v>0</v>
      </c>
      <c r="F29" s="85" t="s">
        <v>112</v>
      </c>
      <c r="G29" s="47" t="s">
        <v>97</v>
      </c>
      <c r="H29" s="47" t="s">
        <v>96</v>
      </c>
    </row>
    <row r="30" spans="1:10" ht="24.95" customHeight="1" x14ac:dyDescent="0.25">
      <c r="A30" s="276" t="s">
        <v>162</v>
      </c>
      <c r="B30" s="276"/>
      <c r="C30" s="276"/>
      <c r="D30" s="276"/>
      <c r="E30" s="1">
        <v>25</v>
      </c>
      <c r="F30" s="83"/>
      <c r="G30" s="66"/>
      <c r="H30" s="66"/>
    </row>
    <row r="31" spans="1:10" ht="24.95" customHeight="1" x14ac:dyDescent="0.25">
      <c r="A31" s="276" t="s">
        <v>163</v>
      </c>
      <c r="B31" s="276"/>
      <c r="C31" s="276"/>
      <c r="D31" s="276"/>
      <c r="E31" s="2">
        <v>15</v>
      </c>
      <c r="F31" s="83"/>
      <c r="G31" s="66"/>
      <c r="H31" s="66"/>
    </row>
    <row r="32" spans="1:10" ht="24.95" customHeight="1" x14ac:dyDescent="0.25">
      <c r="A32" s="276" t="s">
        <v>157</v>
      </c>
      <c r="B32" s="276"/>
      <c r="C32" s="276"/>
      <c r="D32" s="276"/>
      <c r="E32" s="2">
        <v>40</v>
      </c>
      <c r="F32" s="83"/>
      <c r="G32" s="66"/>
      <c r="H32" s="66"/>
    </row>
    <row r="33" spans="1:8" ht="24.95" customHeight="1" x14ac:dyDescent="0.25">
      <c r="A33" s="276" t="s">
        <v>156</v>
      </c>
      <c r="B33" s="276"/>
      <c r="C33" s="276"/>
      <c r="D33" s="276"/>
      <c r="E33" s="2">
        <v>20</v>
      </c>
      <c r="F33" s="83"/>
      <c r="G33" s="66"/>
      <c r="H33" s="66"/>
    </row>
    <row r="34" spans="1:8" ht="24.95" customHeight="1" x14ac:dyDescent="0.25">
      <c r="A34" s="39"/>
      <c r="B34" s="39"/>
      <c r="C34" s="39"/>
      <c r="D34" s="43" t="s">
        <v>13</v>
      </c>
      <c r="E34" s="44">
        <v>100</v>
      </c>
      <c r="F34" s="82"/>
      <c r="G34" s="82"/>
      <c r="H34" s="71"/>
    </row>
    <row r="35" spans="1:8" ht="24.95" customHeight="1" x14ac:dyDescent="0.25">
      <c r="A35" s="39"/>
      <c r="B35" s="39"/>
      <c r="C35" s="39"/>
      <c r="D35" s="109"/>
      <c r="E35" s="110"/>
      <c r="F35" s="111"/>
      <c r="G35" s="112"/>
      <c r="H35" s="112"/>
    </row>
    <row r="36" spans="1:8" ht="39.950000000000003" customHeight="1" x14ac:dyDescent="0.25">
      <c r="A36" s="68"/>
      <c r="B36" s="209" t="s">
        <v>153</v>
      </c>
      <c r="C36" s="210"/>
      <c r="D36" s="210"/>
      <c r="E36" s="210"/>
      <c r="F36" s="210"/>
      <c r="G36" s="210"/>
      <c r="H36" s="211"/>
    </row>
    <row r="37" spans="1:8" ht="32.25" customHeight="1" x14ac:dyDescent="0.25">
      <c r="A37" s="141" t="s">
        <v>148</v>
      </c>
      <c r="B37" s="184"/>
      <c r="C37" s="185"/>
      <c r="D37" s="185"/>
      <c r="E37" s="185"/>
      <c r="F37" s="185"/>
      <c r="G37" s="185"/>
      <c r="H37" s="186"/>
    </row>
    <row r="38" spans="1:8" ht="32.25" customHeight="1" x14ac:dyDescent="0.25">
      <c r="A38" s="141" t="s">
        <v>117</v>
      </c>
      <c r="B38" s="184"/>
      <c r="C38" s="185"/>
      <c r="D38" s="185"/>
      <c r="E38" s="185"/>
      <c r="F38" s="185"/>
      <c r="G38" s="185"/>
      <c r="H38" s="186"/>
    </row>
    <row r="39" spans="1:8" ht="32.25" customHeight="1" x14ac:dyDescent="0.25">
      <c r="A39" s="141" t="s">
        <v>118</v>
      </c>
      <c r="B39" s="184"/>
      <c r="C39" s="185"/>
      <c r="D39" s="185"/>
      <c r="E39" s="185"/>
      <c r="F39" s="185"/>
      <c r="G39" s="185"/>
      <c r="H39" s="186"/>
    </row>
    <row r="40" spans="1:8" ht="32.25" customHeight="1" x14ac:dyDescent="0.25">
      <c r="A40" s="141" t="s">
        <v>119</v>
      </c>
      <c r="B40" s="184"/>
      <c r="C40" s="185"/>
      <c r="D40" s="185"/>
      <c r="E40" s="185"/>
      <c r="F40" s="185"/>
      <c r="G40" s="185"/>
      <c r="H40" s="186"/>
    </row>
    <row r="41" spans="1:8" ht="32.25" customHeight="1" x14ac:dyDescent="0.25">
      <c r="A41" s="68"/>
      <c r="B41" s="187" t="s">
        <v>171</v>
      </c>
      <c r="C41" s="188"/>
      <c r="D41" s="188"/>
      <c r="E41" s="188"/>
      <c r="F41" s="188"/>
      <c r="G41" s="188"/>
      <c r="H41" s="189"/>
    </row>
    <row r="42" spans="1:8" ht="15" customHeight="1" thickBot="1" x14ac:dyDescent="0.3">
      <c r="A42" s="39"/>
      <c r="B42" s="103"/>
      <c r="C42" s="99"/>
      <c r="D42" s="99"/>
      <c r="E42" s="99"/>
      <c r="F42" s="99"/>
      <c r="G42" s="99"/>
      <c r="H42" s="99"/>
    </row>
    <row r="43" spans="1:8" ht="20.100000000000001" customHeight="1" thickTop="1" thickBot="1" x14ac:dyDescent="0.3">
      <c r="A43" s="272" t="s">
        <v>8</v>
      </c>
      <c r="B43" s="273"/>
      <c r="C43" s="273"/>
      <c r="D43" s="273"/>
      <c r="E43" s="273"/>
      <c r="F43" s="273"/>
      <c r="G43" s="273"/>
      <c r="H43" s="274"/>
    </row>
    <row r="44" spans="1:8" ht="28.5" customHeight="1" thickTop="1" x14ac:dyDescent="0.25">
      <c r="A44" s="52"/>
      <c r="B44" s="52"/>
      <c r="C44" s="52"/>
      <c r="D44" s="52"/>
      <c r="E44" s="85" t="s">
        <v>0</v>
      </c>
      <c r="F44" s="85" t="s">
        <v>112</v>
      </c>
      <c r="G44" s="47" t="s">
        <v>97</v>
      </c>
      <c r="H44" s="53" t="s">
        <v>96</v>
      </c>
    </row>
    <row r="45" spans="1:8" ht="24.95" customHeight="1" x14ac:dyDescent="0.25">
      <c r="A45" s="277" t="s">
        <v>9</v>
      </c>
      <c r="B45" s="277"/>
      <c r="C45" s="277"/>
      <c r="D45" s="277"/>
      <c r="E45" s="2">
        <v>10</v>
      </c>
      <c r="F45" s="3"/>
      <c r="G45" s="3">
        <f t="shared" ref="G45:G52" si="0">IF(F45=5,100,IF(F45=4,80,IF(F45=3,70,IF(F45=2,60,IF(F45=1,50,0)))))</f>
        <v>0</v>
      </c>
      <c r="H45" s="3">
        <f t="shared" ref="H45:H52" si="1">(E45*G45)/100</f>
        <v>0</v>
      </c>
    </row>
    <row r="46" spans="1:8" ht="24.95" customHeight="1" x14ac:dyDescent="0.25">
      <c r="A46" s="277" t="s">
        <v>158</v>
      </c>
      <c r="B46" s="277"/>
      <c r="C46" s="277"/>
      <c r="D46" s="277"/>
      <c r="E46" s="2">
        <v>10</v>
      </c>
      <c r="F46" s="3"/>
      <c r="G46" s="3">
        <f t="shared" si="0"/>
        <v>0</v>
      </c>
      <c r="H46" s="3">
        <f t="shared" si="1"/>
        <v>0</v>
      </c>
    </row>
    <row r="47" spans="1:8" ht="24.95" customHeight="1" x14ac:dyDescent="0.25">
      <c r="A47" s="277" t="s">
        <v>159</v>
      </c>
      <c r="B47" s="277"/>
      <c r="C47" s="277"/>
      <c r="D47" s="277"/>
      <c r="E47" s="2">
        <v>10</v>
      </c>
      <c r="F47" s="3"/>
      <c r="G47" s="3">
        <f t="shared" si="0"/>
        <v>0</v>
      </c>
      <c r="H47" s="3">
        <f t="shared" si="1"/>
        <v>0</v>
      </c>
    </row>
    <row r="48" spans="1:8" ht="24.95" customHeight="1" x14ac:dyDescent="0.25">
      <c r="A48" s="277" t="s">
        <v>160</v>
      </c>
      <c r="B48" s="277"/>
      <c r="C48" s="277"/>
      <c r="D48" s="277"/>
      <c r="E48" s="2">
        <v>5</v>
      </c>
      <c r="F48" s="3"/>
      <c r="G48" s="3">
        <f t="shared" si="0"/>
        <v>0</v>
      </c>
      <c r="H48" s="3">
        <f t="shared" si="1"/>
        <v>0</v>
      </c>
    </row>
    <row r="49" spans="1:8" ht="24.95" customHeight="1" x14ac:dyDescent="0.25">
      <c r="A49" s="277" t="s">
        <v>10</v>
      </c>
      <c r="B49" s="277"/>
      <c r="C49" s="277"/>
      <c r="D49" s="277"/>
      <c r="E49" s="2">
        <v>25</v>
      </c>
      <c r="F49" s="3"/>
      <c r="G49" s="3">
        <f t="shared" si="0"/>
        <v>0</v>
      </c>
      <c r="H49" s="3">
        <f t="shared" si="1"/>
        <v>0</v>
      </c>
    </row>
    <row r="50" spans="1:8" ht="24.95" customHeight="1" x14ac:dyDescent="0.25">
      <c r="A50" s="277" t="s">
        <v>11</v>
      </c>
      <c r="B50" s="277"/>
      <c r="C50" s="277"/>
      <c r="D50" s="277"/>
      <c r="E50" s="2">
        <v>10</v>
      </c>
      <c r="F50" s="3"/>
      <c r="G50" s="3">
        <f t="shared" si="0"/>
        <v>0</v>
      </c>
      <c r="H50" s="3">
        <f t="shared" si="1"/>
        <v>0</v>
      </c>
    </row>
    <row r="51" spans="1:8" ht="24.95" customHeight="1" x14ac:dyDescent="0.25">
      <c r="A51" s="277" t="s">
        <v>12</v>
      </c>
      <c r="B51" s="277"/>
      <c r="C51" s="277"/>
      <c r="D51" s="277"/>
      <c r="E51" s="2">
        <v>15</v>
      </c>
      <c r="F51" s="3"/>
      <c r="G51" s="3">
        <f t="shared" si="0"/>
        <v>0</v>
      </c>
      <c r="H51" s="3">
        <f t="shared" si="1"/>
        <v>0</v>
      </c>
    </row>
    <row r="52" spans="1:8" ht="24.95" customHeight="1" x14ac:dyDescent="0.25">
      <c r="A52" s="277" t="s">
        <v>161</v>
      </c>
      <c r="B52" s="277"/>
      <c r="C52" s="277"/>
      <c r="D52" s="277"/>
      <c r="E52" s="2">
        <v>15</v>
      </c>
      <c r="F52" s="3"/>
      <c r="G52" s="3">
        <f t="shared" si="0"/>
        <v>0</v>
      </c>
      <c r="H52" s="3">
        <f t="shared" si="1"/>
        <v>0</v>
      </c>
    </row>
    <row r="53" spans="1:8" ht="24.95" customHeight="1" x14ac:dyDescent="0.25">
      <c r="A53" s="40"/>
      <c r="B53" s="40"/>
      <c r="C53" s="40"/>
      <c r="D53" s="46" t="s">
        <v>13</v>
      </c>
      <c r="E53" s="44">
        <v>100</v>
      </c>
      <c r="F53" s="45"/>
      <c r="G53" s="45"/>
      <c r="H53" s="45">
        <f>SUM(H45:H52)</f>
        <v>0</v>
      </c>
    </row>
    <row r="54" spans="1:8" ht="24.95" customHeight="1" x14ac:dyDescent="0.25">
      <c r="A54" s="40"/>
      <c r="B54" s="40"/>
      <c r="C54" s="40"/>
      <c r="D54" s="116"/>
      <c r="E54" s="110"/>
      <c r="F54" s="115"/>
      <c r="G54" s="114"/>
      <c r="H54" s="114"/>
    </row>
    <row r="55" spans="1:8" ht="39.950000000000003" customHeight="1" x14ac:dyDescent="0.25">
      <c r="A55" s="74"/>
      <c r="B55" s="195" t="s">
        <v>154</v>
      </c>
      <c r="C55" s="196"/>
      <c r="D55" s="196"/>
      <c r="E55" s="196"/>
      <c r="F55" s="196"/>
      <c r="G55" s="196"/>
      <c r="H55" s="278"/>
    </row>
    <row r="56" spans="1:8" ht="39.950000000000003" customHeight="1" x14ac:dyDescent="0.25">
      <c r="A56" s="143" t="s">
        <v>148</v>
      </c>
      <c r="B56" s="184" t="s">
        <v>177</v>
      </c>
      <c r="C56" s="185"/>
      <c r="D56" s="185"/>
      <c r="E56" s="185"/>
      <c r="F56" s="185"/>
      <c r="G56" s="185"/>
      <c r="H56" s="186"/>
    </row>
    <row r="57" spans="1:8" ht="39.950000000000003" customHeight="1" x14ac:dyDescent="0.25">
      <c r="A57" s="143" t="s">
        <v>117</v>
      </c>
      <c r="B57" s="184" t="s">
        <v>178</v>
      </c>
      <c r="C57" s="185"/>
      <c r="D57" s="185"/>
      <c r="E57" s="185"/>
      <c r="F57" s="185"/>
      <c r="G57" s="185"/>
      <c r="H57" s="186"/>
    </row>
    <row r="58" spans="1:8" ht="39.950000000000003" customHeight="1" x14ac:dyDescent="0.25">
      <c r="A58" s="143" t="s">
        <v>118</v>
      </c>
      <c r="B58" s="184" t="s">
        <v>179</v>
      </c>
      <c r="C58" s="185"/>
      <c r="D58" s="185"/>
      <c r="E58" s="185"/>
      <c r="F58" s="185"/>
      <c r="G58" s="185"/>
      <c r="H58" s="186"/>
    </row>
    <row r="59" spans="1:8" ht="39.950000000000003" customHeight="1" x14ac:dyDescent="0.25">
      <c r="A59" s="143" t="s">
        <v>119</v>
      </c>
      <c r="B59" s="184" t="s">
        <v>180</v>
      </c>
      <c r="C59" s="185"/>
      <c r="D59" s="185"/>
      <c r="E59" s="185"/>
      <c r="F59" s="185"/>
      <c r="G59" s="185"/>
      <c r="H59" s="186"/>
    </row>
    <row r="60" spans="1:8" ht="39.950000000000003" customHeight="1" x14ac:dyDescent="0.25">
      <c r="A60" s="143" t="s">
        <v>131</v>
      </c>
      <c r="B60" s="184" t="s">
        <v>181</v>
      </c>
      <c r="C60" s="185"/>
      <c r="D60" s="185"/>
      <c r="E60" s="185"/>
      <c r="F60" s="185"/>
      <c r="G60" s="185"/>
      <c r="H60" s="186"/>
    </row>
    <row r="61" spans="1:8" ht="39.950000000000003" customHeight="1" x14ac:dyDescent="0.25">
      <c r="A61" s="143" t="s">
        <v>132</v>
      </c>
      <c r="B61" s="184" t="s">
        <v>182</v>
      </c>
      <c r="C61" s="185"/>
      <c r="D61" s="185"/>
      <c r="E61" s="185"/>
      <c r="F61" s="185"/>
      <c r="G61" s="185"/>
      <c r="H61" s="186"/>
    </row>
    <row r="62" spans="1:8" ht="39.950000000000003" customHeight="1" x14ac:dyDescent="0.25">
      <c r="A62" s="143" t="s">
        <v>133</v>
      </c>
      <c r="B62" s="184" t="s">
        <v>183</v>
      </c>
      <c r="C62" s="185"/>
      <c r="D62" s="185"/>
      <c r="E62" s="185"/>
      <c r="F62" s="185"/>
      <c r="G62" s="185"/>
      <c r="H62" s="186"/>
    </row>
    <row r="63" spans="1:8" ht="39.950000000000003" customHeight="1" x14ac:dyDescent="0.25">
      <c r="A63" s="74"/>
      <c r="B63" s="187" t="s">
        <v>171</v>
      </c>
      <c r="C63" s="188"/>
      <c r="D63" s="188"/>
      <c r="E63" s="188"/>
      <c r="F63" s="188"/>
      <c r="G63" s="188"/>
      <c r="H63" s="189"/>
    </row>
    <row r="64" spans="1:8" ht="24.95" customHeight="1" thickBot="1" x14ac:dyDescent="0.3">
      <c r="D64" s="42"/>
      <c r="E64" s="281"/>
      <c r="F64" s="281"/>
    </row>
    <row r="65" spans="1:8" ht="26.1" customHeight="1" thickTop="1" thickBot="1" x14ac:dyDescent="0.3">
      <c r="A65" s="282" t="s">
        <v>155</v>
      </c>
      <c r="B65" s="283"/>
      <c r="C65" s="87">
        <f>(H34+H53)/2</f>
        <v>0</v>
      </c>
      <c r="D65" s="88"/>
      <c r="E65" s="284" t="s">
        <v>111</v>
      </c>
      <c r="F65" s="285"/>
      <c r="G65" s="285"/>
      <c r="H65" s="286"/>
    </row>
    <row r="66" spans="1:8" ht="24.95" customHeight="1" thickTop="1" x14ac:dyDescent="0.25">
      <c r="A66" s="181"/>
      <c r="B66" s="181"/>
      <c r="C66" s="89"/>
      <c r="D66" s="90">
        <v>5</v>
      </c>
      <c r="E66" s="182" t="s">
        <v>100</v>
      </c>
      <c r="F66" s="183"/>
      <c r="G66" s="279" t="s">
        <v>101</v>
      </c>
      <c r="H66" s="280"/>
    </row>
    <row r="67" spans="1:8" ht="24.95" customHeight="1" x14ac:dyDescent="0.25">
      <c r="A67" s="91"/>
      <c r="B67" s="91"/>
      <c r="C67" s="92"/>
      <c r="D67" s="90">
        <v>4</v>
      </c>
      <c r="E67" s="179" t="s">
        <v>102</v>
      </c>
      <c r="F67" s="180"/>
      <c r="G67" s="279" t="s">
        <v>103</v>
      </c>
      <c r="H67" s="280"/>
    </row>
    <row r="68" spans="1:8" ht="24.95" customHeight="1" x14ac:dyDescent="0.25">
      <c r="A68" s="91"/>
      <c r="B68" s="91"/>
      <c r="C68" s="92"/>
      <c r="D68" s="90">
        <v>3</v>
      </c>
      <c r="E68" s="179" t="s">
        <v>104</v>
      </c>
      <c r="F68" s="180"/>
      <c r="G68" s="279" t="s">
        <v>170</v>
      </c>
      <c r="H68" s="280"/>
    </row>
    <row r="69" spans="1:8" ht="24.95" customHeight="1" x14ac:dyDescent="0.25">
      <c r="A69" s="91"/>
      <c r="B69" s="91"/>
      <c r="C69" s="92"/>
      <c r="D69" s="90">
        <v>2</v>
      </c>
      <c r="E69" s="179" t="s">
        <v>106</v>
      </c>
      <c r="F69" s="180"/>
      <c r="G69" s="279" t="s">
        <v>107</v>
      </c>
      <c r="H69" s="280"/>
    </row>
    <row r="70" spans="1:8" ht="24.95" customHeight="1" x14ac:dyDescent="0.25">
      <c r="A70" s="93"/>
      <c r="B70" s="68"/>
      <c r="C70" s="68"/>
      <c r="D70" s="84">
        <v>1</v>
      </c>
      <c r="E70" s="179" t="s">
        <v>108</v>
      </c>
      <c r="F70" s="180"/>
      <c r="G70" s="279" t="s">
        <v>109</v>
      </c>
      <c r="H70" s="280"/>
    </row>
    <row r="71" spans="1:8" ht="24.95" customHeight="1" x14ac:dyDescent="0.25">
      <c r="D71" s="42"/>
      <c r="E71" s="146"/>
      <c r="F71" s="146"/>
    </row>
    <row r="76" spans="1:8" ht="15.75" x14ac:dyDescent="0.25">
      <c r="A76" s="287" t="s">
        <v>88</v>
      </c>
      <c r="B76" s="287"/>
      <c r="C76" s="287"/>
      <c r="D76" s="287"/>
      <c r="E76" s="287"/>
      <c r="F76" s="287"/>
      <c r="G76" s="287"/>
      <c r="H76" s="287"/>
    </row>
    <row r="77" spans="1:8" ht="15.75" x14ac:dyDescent="0.25">
      <c r="A77" s="287" t="s">
        <v>89</v>
      </c>
      <c r="B77" s="287"/>
      <c r="C77" s="287"/>
      <c r="D77" s="287" t="s">
        <v>90</v>
      </c>
      <c r="E77" s="287"/>
      <c r="F77" s="287"/>
      <c r="G77" s="287"/>
      <c r="H77" s="287"/>
    </row>
    <row r="78" spans="1:8" x14ac:dyDescent="0.25">
      <c r="A78" s="176"/>
      <c r="B78" s="177"/>
      <c r="C78" s="178"/>
      <c r="D78" s="176"/>
      <c r="E78" s="177"/>
      <c r="F78" s="177"/>
      <c r="G78" s="177"/>
      <c r="H78" s="178"/>
    </row>
    <row r="79" spans="1:8" x14ac:dyDescent="0.25">
      <c r="A79" s="176"/>
      <c r="B79" s="177"/>
      <c r="C79" s="178"/>
      <c r="D79" s="176"/>
      <c r="E79" s="177"/>
      <c r="F79" s="177"/>
      <c r="G79" s="177"/>
      <c r="H79" s="178"/>
    </row>
    <row r="80" spans="1:8" x14ac:dyDescent="0.25">
      <c r="A80" s="176"/>
      <c r="B80" s="177"/>
      <c r="C80" s="178"/>
      <c r="D80" s="176"/>
      <c r="E80" s="177"/>
      <c r="F80" s="177"/>
      <c r="G80" s="177"/>
      <c r="H80" s="178"/>
    </row>
    <row r="81" spans="1:8" x14ac:dyDescent="0.25">
      <c r="A81" s="176"/>
      <c r="B81" s="177"/>
      <c r="C81" s="178"/>
      <c r="D81" s="176"/>
      <c r="E81" s="177"/>
      <c r="F81" s="177"/>
      <c r="G81" s="177"/>
      <c r="H81" s="178"/>
    </row>
    <row r="82" spans="1:8" x14ac:dyDescent="0.25">
      <c r="A82" s="74"/>
      <c r="B82" s="74"/>
      <c r="C82" s="74"/>
      <c r="D82" s="74"/>
      <c r="E82" s="74"/>
      <c r="F82" s="74"/>
      <c r="G82" s="144"/>
      <c r="H82" s="60"/>
    </row>
    <row r="83" spans="1:8" x14ac:dyDescent="0.25">
      <c r="A83" s="60"/>
      <c r="B83" s="60"/>
      <c r="C83" s="60"/>
      <c r="D83" s="60"/>
      <c r="E83" s="60"/>
      <c r="F83" s="60"/>
      <c r="G83" s="60"/>
      <c r="H83" s="60"/>
    </row>
    <row r="84" spans="1:8" x14ac:dyDescent="0.25">
      <c r="A84" s="60"/>
      <c r="B84" s="60"/>
      <c r="C84" s="60"/>
      <c r="D84" s="60"/>
      <c r="E84" s="60"/>
      <c r="F84" s="60"/>
      <c r="G84" s="60"/>
      <c r="H84" s="60"/>
    </row>
    <row r="85" spans="1:8" ht="15.75" x14ac:dyDescent="0.25">
      <c r="C85" s="130" t="s">
        <v>149</v>
      </c>
      <c r="D85" s="60"/>
      <c r="E85" s="60"/>
      <c r="F85" s="172"/>
      <c r="G85" s="172"/>
      <c r="H85" s="60"/>
    </row>
    <row r="86" spans="1:8" x14ac:dyDescent="0.25">
      <c r="C86" s="145"/>
      <c r="D86" s="60"/>
      <c r="E86" s="60"/>
      <c r="F86" s="145"/>
      <c r="G86" s="145"/>
      <c r="H86" s="60"/>
    </row>
    <row r="87" spans="1:8" x14ac:dyDescent="0.25">
      <c r="C87" s="145"/>
      <c r="D87" s="60"/>
      <c r="E87" s="60"/>
      <c r="F87" s="145"/>
      <c r="G87" s="145"/>
      <c r="H87" s="60"/>
    </row>
    <row r="88" spans="1:8" ht="15.75" x14ac:dyDescent="0.25">
      <c r="A88" s="173" t="s">
        <v>172</v>
      </c>
      <c r="B88" s="174"/>
      <c r="C88" s="174"/>
      <c r="D88" s="174"/>
      <c r="E88" s="174"/>
      <c r="F88" s="174"/>
      <c r="G88" s="174"/>
      <c r="H88" s="175"/>
    </row>
    <row r="89" spans="1:8" x14ac:dyDescent="0.25">
      <c r="A89" s="288"/>
      <c r="B89" s="288"/>
      <c r="C89" s="288"/>
      <c r="D89" s="288"/>
      <c r="E89" s="288"/>
      <c r="F89" s="288"/>
      <c r="G89" s="288"/>
      <c r="H89" s="288"/>
    </row>
    <row r="90" spans="1:8" x14ac:dyDescent="0.25">
      <c r="A90" s="168"/>
      <c r="B90" s="169"/>
      <c r="C90" s="169"/>
      <c r="D90" s="169"/>
      <c r="E90" s="169"/>
      <c r="F90" s="169"/>
      <c r="G90" s="169"/>
      <c r="H90" s="170"/>
    </row>
    <row r="91" spans="1:8" x14ac:dyDescent="0.25">
      <c r="A91" s="288"/>
      <c r="B91" s="288"/>
      <c r="C91" s="288"/>
      <c r="D91" s="288"/>
      <c r="E91" s="288"/>
      <c r="F91" s="288"/>
      <c r="G91" s="288"/>
      <c r="H91" s="288"/>
    </row>
    <row r="92" spans="1:8" x14ac:dyDescent="0.25">
      <c r="A92" s="288"/>
      <c r="B92" s="288"/>
      <c r="C92" s="288"/>
      <c r="D92" s="288"/>
      <c r="E92" s="288"/>
      <c r="F92" s="288"/>
      <c r="G92" s="288"/>
      <c r="H92" s="288"/>
    </row>
    <row r="93" spans="1:8" x14ac:dyDescent="0.25">
      <c r="A93" s="288"/>
      <c r="B93" s="288"/>
      <c r="C93" s="288"/>
      <c r="D93" s="288"/>
      <c r="E93" s="288"/>
      <c r="F93" s="288"/>
      <c r="G93" s="288"/>
      <c r="H93" s="288"/>
    </row>
    <row r="94" spans="1:8" ht="15.75" x14ac:dyDescent="0.25">
      <c r="A94" s="132" t="s">
        <v>91</v>
      </c>
      <c r="B94" s="80"/>
      <c r="C94" s="80"/>
      <c r="D94" s="80"/>
      <c r="E94" s="80"/>
      <c r="F94" s="80"/>
      <c r="G94" s="80"/>
      <c r="H94" s="81"/>
    </row>
    <row r="95" spans="1:8" x14ac:dyDescent="0.25">
      <c r="C95" s="145"/>
      <c r="D95" s="60"/>
      <c r="E95" s="60"/>
      <c r="F95" s="145"/>
      <c r="G95" s="145"/>
      <c r="H95" s="60"/>
    </row>
    <row r="96" spans="1:8" x14ac:dyDescent="0.25">
      <c r="C96" s="145"/>
      <c r="D96" s="60"/>
      <c r="E96" s="60"/>
      <c r="F96" s="145"/>
      <c r="G96" s="145"/>
      <c r="H96" s="60"/>
    </row>
    <row r="97" spans="1:8" x14ac:dyDescent="0.25">
      <c r="C97" s="145"/>
      <c r="D97" s="60"/>
      <c r="E97" s="60"/>
      <c r="F97" s="145"/>
      <c r="G97" s="145"/>
      <c r="H97" s="60"/>
    </row>
    <row r="98" spans="1:8" ht="15.75" thickBot="1" x14ac:dyDescent="0.3">
      <c r="C98" s="145"/>
      <c r="D98" s="60"/>
      <c r="E98" s="60"/>
      <c r="F98" s="145"/>
      <c r="G98" s="145"/>
      <c r="H98" s="60"/>
    </row>
    <row r="99" spans="1:8" ht="16.5" thickBot="1" x14ac:dyDescent="0.3">
      <c r="A99" s="171" t="s">
        <v>173</v>
      </c>
      <c r="B99" s="171"/>
      <c r="C99" s="171"/>
      <c r="D99" s="171"/>
      <c r="E99" s="171"/>
      <c r="F99" s="171"/>
      <c r="G99" s="133" t="s">
        <v>137</v>
      </c>
      <c r="H99" s="105"/>
    </row>
    <row r="100" spans="1:8" ht="16.5" thickBot="1" x14ac:dyDescent="0.3">
      <c r="B100" s="74"/>
      <c r="C100" s="74"/>
      <c r="D100" s="104"/>
      <c r="E100" s="140"/>
      <c r="F100" s="74"/>
      <c r="G100" s="104"/>
      <c r="H100" s="106"/>
    </row>
    <row r="101" spans="1:8" ht="16.5" thickBot="1" x14ac:dyDescent="0.3">
      <c r="B101" s="74"/>
      <c r="C101" s="74"/>
      <c r="D101" s="104"/>
      <c r="E101" s="140"/>
      <c r="F101" s="74"/>
      <c r="G101" s="133" t="s">
        <v>138</v>
      </c>
      <c r="H101" s="105"/>
    </row>
    <row r="102" spans="1:8" x14ac:dyDescent="0.25">
      <c r="B102" s="145"/>
      <c r="C102" s="60"/>
      <c r="D102" s="60"/>
      <c r="E102" s="60"/>
      <c r="F102" s="145"/>
      <c r="G102" s="76"/>
      <c r="H102" s="60"/>
    </row>
    <row r="103" spans="1:8" ht="15.75" x14ac:dyDescent="0.25">
      <c r="B103" s="149"/>
      <c r="C103" s="60"/>
      <c r="D103" s="60"/>
      <c r="E103" s="60"/>
      <c r="F103" s="149"/>
      <c r="G103" s="151" t="s">
        <v>187</v>
      </c>
      <c r="H103" s="60"/>
    </row>
    <row r="104" spans="1:8" x14ac:dyDescent="0.25">
      <c r="B104" s="145"/>
      <c r="C104" s="60"/>
      <c r="D104" s="60"/>
      <c r="E104" s="60"/>
      <c r="F104" s="145"/>
      <c r="G104" s="76"/>
      <c r="H104" s="60"/>
    </row>
    <row r="105" spans="1:8" ht="15.75" x14ac:dyDescent="0.25">
      <c r="A105" s="131" t="s">
        <v>139</v>
      </c>
      <c r="B105" s="77"/>
      <c r="C105" s="77"/>
      <c r="D105" s="78"/>
      <c r="E105" s="78"/>
      <c r="F105" s="78"/>
      <c r="G105" s="78"/>
      <c r="H105" s="79"/>
    </row>
    <row r="106" spans="1:8" x14ac:dyDescent="0.25">
      <c r="A106" s="288"/>
      <c r="B106" s="288"/>
      <c r="C106" s="288"/>
      <c r="D106" s="288"/>
      <c r="E106" s="288"/>
      <c r="F106" s="288"/>
      <c r="G106" s="288"/>
      <c r="H106" s="288"/>
    </row>
    <row r="107" spans="1:8" x14ac:dyDescent="0.25">
      <c r="A107" s="168"/>
      <c r="B107" s="169"/>
      <c r="C107" s="169"/>
      <c r="D107" s="169"/>
      <c r="E107" s="169"/>
      <c r="F107" s="169"/>
      <c r="G107" s="169"/>
      <c r="H107" s="170"/>
    </row>
    <row r="108" spans="1:8" x14ac:dyDescent="0.25">
      <c r="A108" s="288"/>
      <c r="B108" s="288"/>
      <c r="C108" s="288"/>
      <c r="D108" s="288"/>
      <c r="E108" s="288"/>
      <c r="F108" s="288"/>
      <c r="G108" s="288"/>
      <c r="H108" s="288"/>
    </row>
    <row r="109" spans="1:8" x14ac:dyDescent="0.25">
      <c r="A109" s="288"/>
      <c r="B109" s="288"/>
      <c r="C109" s="288"/>
      <c r="D109" s="288"/>
      <c r="E109" s="288"/>
      <c r="F109" s="288"/>
      <c r="G109" s="288"/>
      <c r="H109" s="288"/>
    </row>
    <row r="110" spans="1:8" ht="15.75" x14ac:dyDescent="0.25">
      <c r="A110" s="132" t="s">
        <v>91</v>
      </c>
      <c r="B110" s="80"/>
      <c r="C110" s="80"/>
      <c r="D110" s="80"/>
      <c r="E110" s="80"/>
      <c r="F110" s="80"/>
      <c r="G110" s="80"/>
      <c r="H110" s="81"/>
    </row>
  </sheetData>
  <mergeCells count="100">
    <mergeCell ref="A106:H106"/>
    <mergeCell ref="A107:H107"/>
    <mergeCell ref="A108:H108"/>
    <mergeCell ref="A109:H109"/>
    <mergeCell ref="A89:H89"/>
    <mergeCell ref="A90:H90"/>
    <mergeCell ref="A91:H91"/>
    <mergeCell ref="A92:H92"/>
    <mergeCell ref="A93:H93"/>
    <mergeCell ref="A99:F99"/>
    <mergeCell ref="A88:H88"/>
    <mergeCell ref="A76:H76"/>
    <mergeCell ref="A77:C77"/>
    <mergeCell ref="D77:H77"/>
    <mergeCell ref="A78:C78"/>
    <mergeCell ref="D78:H78"/>
    <mergeCell ref="A79:C79"/>
    <mergeCell ref="D79:H79"/>
    <mergeCell ref="A80:C80"/>
    <mergeCell ref="D80:H80"/>
    <mergeCell ref="A81:C81"/>
    <mergeCell ref="D81:H81"/>
    <mergeCell ref="F85:G85"/>
    <mergeCell ref="E70:F70"/>
    <mergeCell ref="G70:H70"/>
    <mergeCell ref="A65:B65"/>
    <mergeCell ref="E65:H65"/>
    <mergeCell ref="A66:B66"/>
    <mergeCell ref="E66:F66"/>
    <mergeCell ref="G66:H66"/>
    <mergeCell ref="E67:F67"/>
    <mergeCell ref="G67:H67"/>
    <mergeCell ref="B59:H59"/>
    <mergeCell ref="E68:F68"/>
    <mergeCell ref="G68:H68"/>
    <mergeCell ref="E69:F69"/>
    <mergeCell ref="G69:H69"/>
    <mergeCell ref="B60:H60"/>
    <mergeCell ref="B61:H61"/>
    <mergeCell ref="B62:H62"/>
    <mergeCell ref="B63:H63"/>
    <mergeCell ref="E64:F64"/>
    <mergeCell ref="A52:D52"/>
    <mergeCell ref="B55:H55"/>
    <mergeCell ref="B56:H56"/>
    <mergeCell ref="B57:H57"/>
    <mergeCell ref="B58:H58"/>
    <mergeCell ref="A51:D51"/>
    <mergeCell ref="B39:H39"/>
    <mergeCell ref="B40:H40"/>
    <mergeCell ref="B41:H41"/>
    <mergeCell ref="A43:H43"/>
    <mergeCell ref="A45:D45"/>
    <mergeCell ref="A46:D46"/>
    <mergeCell ref="A47:D47"/>
    <mergeCell ref="A48:D48"/>
    <mergeCell ref="A49:D49"/>
    <mergeCell ref="A50:D50"/>
    <mergeCell ref="B38:H38"/>
    <mergeCell ref="B23:H23"/>
    <mergeCell ref="B24:H24"/>
    <mergeCell ref="B25:H25"/>
    <mergeCell ref="A27:H27"/>
    <mergeCell ref="A28:C28"/>
    <mergeCell ref="A30:D30"/>
    <mergeCell ref="A31:D31"/>
    <mergeCell ref="A32:D32"/>
    <mergeCell ref="A33:D33"/>
    <mergeCell ref="B36:H36"/>
    <mergeCell ref="B37:H37"/>
    <mergeCell ref="B22:H22"/>
    <mergeCell ref="A13:C13"/>
    <mergeCell ref="D13:H13"/>
    <mergeCell ref="A14:C14"/>
    <mergeCell ref="D14:H14"/>
    <mergeCell ref="A15:C15"/>
    <mergeCell ref="D15:H15"/>
    <mergeCell ref="A16:C16"/>
    <mergeCell ref="D16:H16"/>
    <mergeCell ref="A18:H18"/>
    <mergeCell ref="A20:H20"/>
    <mergeCell ref="B21:H21"/>
    <mergeCell ref="A7:C7"/>
    <mergeCell ref="D7:H7"/>
    <mergeCell ref="A8:C8"/>
    <mergeCell ref="D8:H8"/>
    <mergeCell ref="A9:C9"/>
    <mergeCell ref="D9:H9"/>
    <mergeCell ref="A10:C10"/>
    <mergeCell ref="D10:H10"/>
    <mergeCell ref="A11:C11"/>
    <mergeCell ref="D11:H11"/>
    <mergeCell ref="A12:C12"/>
    <mergeCell ref="D12:H12"/>
    <mergeCell ref="A2:H2"/>
    <mergeCell ref="A3:H3"/>
    <mergeCell ref="A5:C5"/>
    <mergeCell ref="D5:H5"/>
    <mergeCell ref="A6:C6"/>
    <mergeCell ref="D6:H6"/>
  </mergeCells>
  <pageMargins left="1.4566929133858268" right="0.11811023622047245" top="0.74803149606299213" bottom="0.74803149606299213" header="0.31496062992125984" footer="0.31496062992125984"/>
  <pageSetup paperSize="281" scale="75"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pageSetUpPr fitToPage="1"/>
  </sheetPr>
  <dimension ref="B1:K113"/>
  <sheetViews>
    <sheetView showGridLines="0" topLeftCell="B85" zoomScaleNormal="100" workbookViewId="0">
      <selection activeCell="O104" sqref="O104"/>
    </sheetView>
  </sheetViews>
  <sheetFormatPr baseColWidth="10" defaultRowHeight="15" x14ac:dyDescent="0.25"/>
  <cols>
    <col min="1" max="1" width="0.28515625" customWidth="1"/>
    <col min="2" max="2" width="5.7109375" customWidth="1"/>
    <col min="3" max="3" width="14.7109375" customWidth="1"/>
    <col min="4" max="4" width="20.85546875" customWidth="1"/>
    <col min="7" max="7" width="10.7109375" customWidth="1"/>
    <col min="8" max="8" width="10.42578125" customWidth="1"/>
    <col min="9" max="9" width="10.85546875" customWidth="1"/>
    <col min="10" max="10" width="5.140625" customWidth="1"/>
    <col min="11" max="11" width="2.7109375" customWidth="1"/>
  </cols>
  <sheetData>
    <row r="1" spans="2:9" ht="12.75" customHeight="1" x14ac:dyDescent="0.25"/>
    <row r="3" spans="2:9" x14ac:dyDescent="0.25">
      <c r="C3" s="54"/>
      <c r="D3" s="54"/>
      <c r="E3" s="54"/>
    </row>
    <row r="4" spans="2:9" ht="15.75" thickBot="1" x14ac:dyDescent="0.3"/>
    <row r="5" spans="2:9" s="55" customFormat="1" ht="20.100000000000001" customHeight="1" thickTop="1" thickBot="1" x14ac:dyDescent="0.35">
      <c r="B5" s="197" t="s">
        <v>185</v>
      </c>
      <c r="C5" s="198"/>
      <c r="D5" s="198"/>
      <c r="E5" s="198"/>
      <c r="F5" s="198"/>
      <c r="G5" s="198"/>
      <c r="H5" s="198"/>
      <c r="I5" s="199"/>
    </row>
    <row r="6" spans="2:9" ht="20.100000000000001" customHeight="1" thickTop="1" x14ac:dyDescent="0.25">
      <c r="B6" s="304" t="s">
        <v>151</v>
      </c>
      <c r="C6" s="304"/>
      <c r="D6" s="304"/>
      <c r="E6" s="304"/>
      <c r="F6" s="304"/>
      <c r="G6" s="304"/>
      <c r="H6" s="304"/>
      <c r="I6" s="304"/>
    </row>
    <row r="7" spans="2:9" s="59" customFormat="1" ht="18.75" x14ac:dyDescent="0.3">
      <c r="B7" s="58"/>
      <c r="C7" s="58"/>
      <c r="D7" s="58"/>
      <c r="E7" s="58"/>
      <c r="F7" s="58"/>
      <c r="G7" s="58"/>
      <c r="H7" s="58"/>
    </row>
    <row r="8" spans="2:9" s="59" customFormat="1" ht="21" customHeight="1" x14ac:dyDescent="0.25">
      <c r="B8" s="305" t="s">
        <v>114</v>
      </c>
      <c r="C8" s="305"/>
      <c r="D8" s="305"/>
      <c r="E8" s="308" t="s">
        <v>168</v>
      </c>
      <c r="F8" s="309"/>
      <c r="G8" s="309"/>
      <c r="H8" s="309"/>
      <c r="I8" s="310"/>
    </row>
    <row r="9" spans="2:9" s="59" customFormat="1" ht="44.1" customHeight="1" x14ac:dyDescent="0.25">
      <c r="B9" s="236" t="s">
        <v>115</v>
      </c>
      <c r="C9" s="237"/>
      <c r="D9" s="238"/>
      <c r="E9" s="249" t="s">
        <v>167</v>
      </c>
      <c r="F9" s="250"/>
      <c r="G9" s="250"/>
      <c r="H9" s="250"/>
      <c r="I9" s="251"/>
    </row>
    <row r="10" spans="2:9" ht="21" customHeight="1" x14ac:dyDescent="0.25">
      <c r="B10" s="257" t="s">
        <v>1</v>
      </c>
      <c r="C10" s="258"/>
      <c r="D10" s="259"/>
      <c r="E10" s="311"/>
      <c r="F10" s="312"/>
      <c r="G10" s="312"/>
      <c r="H10" s="312"/>
      <c r="I10" s="313"/>
    </row>
    <row r="11" spans="2:9" ht="20.100000000000001" customHeight="1" x14ac:dyDescent="0.25">
      <c r="B11" s="257" t="s">
        <v>2</v>
      </c>
      <c r="C11" s="258"/>
      <c r="D11" s="259"/>
      <c r="E11" s="289"/>
      <c r="F11" s="290"/>
      <c r="G11" s="290"/>
      <c r="H11" s="290"/>
      <c r="I11" s="291"/>
    </row>
    <row r="12" spans="2:9" ht="20.100000000000001" customHeight="1" x14ac:dyDescent="0.25">
      <c r="B12" s="257" t="s">
        <v>6</v>
      </c>
      <c r="C12" s="258"/>
      <c r="D12" s="259"/>
      <c r="E12" s="314"/>
      <c r="F12" s="315"/>
      <c r="G12" s="315"/>
      <c r="H12" s="315"/>
      <c r="I12" s="316"/>
    </row>
    <row r="13" spans="2:9" ht="20.100000000000001" customHeight="1" x14ac:dyDescent="0.25">
      <c r="B13" s="252" t="s">
        <v>5</v>
      </c>
      <c r="C13" s="252"/>
      <c r="D13" s="252"/>
      <c r="E13" s="289"/>
      <c r="F13" s="290"/>
      <c r="G13" s="290"/>
      <c r="H13" s="290"/>
      <c r="I13" s="291"/>
    </row>
    <row r="14" spans="2:9" ht="20.100000000000001" customHeight="1" x14ac:dyDescent="0.25">
      <c r="B14" s="252" t="s">
        <v>4</v>
      </c>
      <c r="C14" s="252"/>
      <c r="D14" s="252"/>
      <c r="E14" s="301"/>
      <c r="F14" s="254"/>
      <c r="G14" s="254"/>
      <c r="H14" s="254"/>
      <c r="I14" s="255"/>
    </row>
    <row r="15" spans="2:9" ht="20.100000000000001" customHeight="1" x14ac:dyDescent="0.25">
      <c r="B15" s="252" t="s">
        <v>92</v>
      </c>
      <c r="C15" s="252"/>
      <c r="D15" s="252"/>
      <c r="E15" s="302"/>
      <c r="F15" s="290"/>
      <c r="G15" s="290"/>
      <c r="H15" s="290"/>
      <c r="I15" s="291"/>
    </row>
    <row r="16" spans="2:9" ht="20.100000000000001" customHeight="1" x14ac:dyDescent="0.25">
      <c r="B16" s="252" t="s">
        <v>93</v>
      </c>
      <c r="C16" s="252"/>
      <c r="D16" s="252"/>
      <c r="E16" s="289"/>
      <c r="F16" s="290"/>
      <c r="G16" s="290"/>
      <c r="H16" s="290"/>
      <c r="I16" s="291"/>
    </row>
    <row r="17" spans="2:11" ht="20.100000000000001" customHeight="1" x14ac:dyDescent="0.25">
      <c r="B17" s="252" t="s">
        <v>94</v>
      </c>
      <c r="C17" s="252"/>
      <c r="D17" s="252"/>
      <c r="E17" s="289"/>
      <c r="F17" s="290"/>
      <c r="G17" s="290"/>
      <c r="H17" s="290"/>
      <c r="I17" s="291"/>
    </row>
    <row r="18" spans="2:11" ht="20.100000000000001" customHeight="1" x14ac:dyDescent="0.25">
      <c r="B18" s="252" t="s">
        <v>95</v>
      </c>
      <c r="C18" s="252"/>
      <c r="D18" s="252"/>
      <c r="E18" s="289"/>
      <c r="F18" s="290"/>
      <c r="G18" s="290"/>
      <c r="H18" s="290"/>
      <c r="I18" s="291"/>
    </row>
    <row r="19" spans="2:11" ht="20.100000000000001" customHeight="1" x14ac:dyDescent="0.25">
      <c r="B19" s="252" t="s">
        <v>3</v>
      </c>
      <c r="C19" s="252"/>
      <c r="D19" s="252"/>
      <c r="E19" s="289"/>
      <c r="F19" s="290"/>
      <c r="G19" s="290"/>
      <c r="H19" s="290"/>
      <c r="I19" s="291"/>
    </row>
    <row r="21" spans="2:11" x14ac:dyDescent="0.25">
      <c r="B21" s="306"/>
      <c r="C21" s="306"/>
      <c r="D21" s="306"/>
      <c r="E21" s="306"/>
      <c r="F21" s="306"/>
      <c r="G21" s="306"/>
      <c r="H21" s="306"/>
      <c r="I21" s="306"/>
      <c r="J21" s="306"/>
    </row>
    <row r="22" spans="2:11" ht="45" customHeight="1" x14ac:dyDescent="0.25">
      <c r="B22" s="203" t="s">
        <v>141</v>
      </c>
      <c r="C22" s="204"/>
      <c r="D22" s="204"/>
      <c r="E22" s="204"/>
      <c r="F22" s="204"/>
      <c r="G22" s="204"/>
      <c r="H22" s="204"/>
      <c r="I22" s="205"/>
      <c r="J22" s="129"/>
      <c r="K22" s="124"/>
    </row>
    <row r="23" spans="2:11" ht="15.75" thickBot="1" x14ac:dyDescent="0.3">
      <c r="B23" s="5"/>
      <c r="C23" s="4"/>
      <c r="D23" s="4"/>
      <c r="E23" s="4"/>
      <c r="F23" s="4"/>
      <c r="G23" s="4"/>
      <c r="H23" s="4"/>
      <c r="I23" s="4"/>
      <c r="J23" s="4"/>
    </row>
    <row r="24" spans="2:11" ht="20.100000000000001" customHeight="1" thickTop="1" thickBot="1" x14ac:dyDescent="0.35">
      <c r="B24" s="224" t="s">
        <v>110</v>
      </c>
      <c r="C24" s="225"/>
      <c r="D24" s="225"/>
      <c r="E24" s="225"/>
      <c r="F24" s="225"/>
      <c r="G24" s="225"/>
      <c r="H24" s="225"/>
      <c r="I24" s="226"/>
      <c r="J24" s="107"/>
      <c r="K24" s="125"/>
    </row>
    <row r="25" spans="2:11" s="8" customFormat="1" ht="27.75" customHeight="1" thickTop="1" x14ac:dyDescent="0.25">
      <c r="B25" s="94">
        <v>5</v>
      </c>
      <c r="C25" s="269" t="s">
        <v>142</v>
      </c>
      <c r="D25" s="270"/>
      <c r="E25" s="270"/>
      <c r="F25" s="270"/>
      <c r="G25" s="270"/>
      <c r="H25" s="270"/>
      <c r="I25" s="271"/>
      <c r="J25" s="128"/>
      <c r="K25" s="124"/>
    </row>
    <row r="26" spans="2:11" s="8" customFormat="1" ht="29.25" customHeight="1" x14ac:dyDescent="0.25">
      <c r="B26" s="6">
        <v>4</v>
      </c>
      <c r="C26" s="266" t="s">
        <v>143</v>
      </c>
      <c r="D26" s="267"/>
      <c r="E26" s="267"/>
      <c r="F26" s="267"/>
      <c r="G26" s="267"/>
      <c r="H26" s="267"/>
      <c r="I26" s="268"/>
      <c r="J26" s="128"/>
      <c r="K26" s="124"/>
    </row>
    <row r="27" spans="2:11" s="8" customFormat="1" ht="27.75" customHeight="1" x14ac:dyDescent="0.25">
      <c r="B27" s="6">
        <v>3</v>
      </c>
      <c r="C27" s="266" t="s">
        <v>144</v>
      </c>
      <c r="D27" s="267"/>
      <c r="E27" s="267"/>
      <c r="F27" s="267"/>
      <c r="G27" s="267"/>
      <c r="H27" s="267"/>
      <c r="I27" s="268"/>
      <c r="J27" s="128"/>
      <c r="K27" s="124"/>
    </row>
    <row r="28" spans="2:11" s="8" customFormat="1" ht="29.25" customHeight="1" x14ac:dyDescent="0.25">
      <c r="B28" s="6">
        <v>2</v>
      </c>
      <c r="C28" s="266" t="s">
        <v>146</v>
      </c>
      <c r="D28" s="267"/>
      <c r="E28" s="267"/>
      <c r="F28" s="267"/>
      <c r="G28" s="267"/>
      <c r="H28" s="267"/>
      <c r="I28" s="268"/>
      <c r="J28" s="128"/>
      <c r="K28" s="124"/>
    </row>
    <row r="29" spans="2:11" s="8" customFormat="1" ht="27.75" customHeight="1" x14ac:dyDescent="0.25">
      <c r="B29" s="6">
        <v>1</v>
      </c>
      <c r="C29" s="266" t="s">
        <v>147</v>
      </c>
      <c r="D29" s="267"/>
      <c r="E29" s="267"/>
      <c r="F29" s="267"/>
      <c r="G29" s="267"/>
      <c r="H29" s="267"/>
      <c r="I29" s="268"/>
      <c r="J29" s="128"/>
      <c r="K29" s="124"/>
    </row>
    <row r="30" spans="2:11" ht="20.100000000000001" customHeight="1" thickBot="1" x14ac:dyDescent="0.3"/>
    <row r="31" spans="2:11" ht="20.100000000000001" customHeight="1" thickTop="1" thickBot="1" x14ac:dyDescent="0.3">
      <c r="B31" s="272" t="s">
        <v>7</v>
      </c>
      <c r="C31" s="273"/>
      <c r="D31" s="273"/>
      <c r="E31" s="273"/>
      <c r="F31" s="273"/>
      <c r="G31" s="273"/>
      <c r="H31" s="273"/>
      <c r="I31" s="274"/>
    </row>
    <row r="32" spans="2:11" ht="15" customHeight="1" thickTop="1" x14ac:dyDescent="0.25">
      <c r="B32" s="275"/>
      <c r="C32" s="275"/>
      <c r="D32" s="275"/>
    </row>
    <row r="33" spans="2:9" ht="29.25" customHeight="1" x14ac:dyDescent="0.25">
      <c r="F33" s="7" t="s">
        <v>0</v>
      </c>
      <c r="G33" s="85" t="s">
        <v>112</v>
      </c>
      <c r="H33" s="47" t="s">
        <v>97</v>
      </c>
      <c r="I33" s="53" t="s">
        <v>96</v>
      </c>
    </row>
    <row r="34" spans="2:9" ht="24.95" customHeight="1" x14ac:dyDescent="0.25">
      <c r="B34" s="276" t="s">
        <v>162</v>
      </c>
      <c r="C34" s="276"/>
      <c r="D34" s="276"/>
      <c r="E34" s="276"/>
      <c r="F34" s="1">
        <v>25</v>
      </c>
      <c r="G34" s="3"/>
      <c r="H34" s="3"/>
      <c r="I34" s="3"/>
    </row>
    <row r="35" spans="2:9" ht="24.95" customHeight="1" x14ac:dyDescent="0.25">
      <c r="B35" s="276" t="s">
        <v>163</v>
      </c>
      <c r="C35" s="276"/>
      <c r="D35" s="276"/>
      <c r="E35" s="276"/>
      <c r="F35" s="2">
        <v>15</v>
      </c>
      <c r="G35" s="3"/>
      <c r="H35" s="3"/>
      <c r="I35" s="3"/>
    </row>
    <row r="36" spans="2:9" ht="24.95" customHeight="1" x14ac:dyDescent="0.25">
      <c r="B36" s="276" t="s">
        <v>157</v>
      </c>
      <c r="C36" s="276"/>
      <c r="D36" s="276"/>
      <c r="E36" s="276"/>
      <c r="F36" s="2">
        <v>40</v>
      </c>
      <c r="G36" s="3"/>
      <c r="H36" s="3"/>
      <c r="I36" s="3"/>
    </row>
    <row r="37" spans="2:9" ht="24.95" customHeight="1" x14ac:dyDescent="0.25">
      <c r="B37" s="276" t="s">
        <v>156</v>
      </c>
      <c r="C37" s="276"/>
      <c r="D37" s="276"/>
      <c r="E37" s="276"/>
      <c r="F37" s="2">
        <v>20</v>
      </c>
      <c r="G37" s="3"/>
      <c r="H37" s="3"/>
      <c r="I37" s="3"/>
    </row>
    <row r="38" spans="2:9" ht="24.95" customHeight="1" x14ac:dyDescent="0.25">
      <c r="B38" s="39"/>
      <c r="C38" s="39"/>
      <c r="D38" s="39"/>
      <c r="E38" s="43" t="s">
        <v>13</v>
      </c>
      <c r="F38" s="44">
        <v>100</v>
      </c>
      <c r="G38" s="45"/>
      <c r="H38" s="45"/>
      <c r="I38" s="45"/>
    </row>
    <row r="39" spans="2:9" ht="24.95" customHeight="1" x14ac:dyDescent="0.25">
      <c r="B39" s="39"/>
      <c r="C39" s="39"/>
      <c r="D39" s="39"/>
      <c r="E39" s="109"/>
      <c r="F39" s="113"/>
      <c r="G39" s="114"/>
      <c r="H39" s="114"/>
      <c r="I39" s="114"/>
    </row>
    <row r="40" spans="2:9" ht="39.950000000000003" customHeight="1" x14ac:dyDescent="0.25">
      <c r="B40" s="298" t="s">
        <v>153</v>
      </c>
      <c r="C40" s="299"/>
      <c r="D40" s="299"/>
      <c r="E40" s="299"/>
      <c r="F40" s="299"/>
      <c r="G40" s="299"/>
      <c r="H40" s="299"/>
      <c r="I40" s="300"/>
    </row>
    <row r="41" spans="2:9" s="134" customFormat="1" ht="25.5" customHeight="1" x14ac:dyDescent="0.25">
      <c r="B41" s="203"/>
      <c r="C41" s="204"/>
      <c r="D41" s="204"/>
      <c r="E41" s="204"/>
      <c r="F41" s="204"/>
      <c r="G41" s="204"/>
      <c r="H41" s="204"/>
      <c r="I41" s="205"/>
    </row>
    <row r="42" spans="2:9" ht="39.950000000000003" customHeight="1" x14ac:dyDescent="0.25">
      <c r="B42" s="292"/>
      <c r="C42" s="293"/>
      <c r="D42" s="293"/>
      <c r="E42" s="293"/>
      <c r="F42" s="293"/>
      <c r="G42" s="293"/>
      <c r="H42" s="293"/>
      <c r="I42" s="294"/>
    </row>
    <row r="43" spans="2:9" ht="39.950000000000003" customHeight="1" x14ac:dyDescent="0.25">
      <c r="B43" s="292"/>
      <c r="C43" s="293"/>
      <c r="D43" s="293"/>
      <c r="E43" s="293"/>
      <c r="F43" s="293"/>
      <c r="G43" s="293"/>
      <c r="H43" s="293"/>
      <c r="I43" s="294"/>
    </row>
    <row r="44" spans="2:9" ht="39.950000000000003" customHeight="1" x14ac:dyDescent="0.25">
      <c r="B44" s="292"/>
      <c r="C44" s="293"/>
      <c r="D44" s="293"/>
      <c r="E44" s="293"/>
      <c r="F44" s="293"/>
      <c r="G44" s="293"/>
      <c r="H44" s="293"/>
      <c r="I44" s="294"/>
    </row>
    <row r="45" spans="2:9" ht="39.950000000000003" customHeight="1" x14ac:dyDescent="0.25">
      <c r="B45" s="295" t="s">
        <v>174</v>
      </c>
      <c r="C45" s="296"/>
      <c r="D45" s="296"/>
      <c r="E45" s="296"/>
      <c r="F45" s="296"/>
      <c r="G45" s="296"/>
      <c r="H45" s="296"/>
      <c r="I45" s="297"/>
    </row>
    <row r="46" spans="2:9" ht="24.95" customHeight="1" thickBot="1" x14ac:dyDescent="0.3">
      <c r="B46" s="39"/>
      <c r="C46" s="39"/>
      <c r="D46" s="39"/>
      <c r="E46" s="109"/>
      <c r="F46" s="113"/>
      <c r="G46" s="114"/>
      <c r="H46" s="114"/>
      <c r="I46" s="114"/>
    </row>
    <row r="47" spans="2:9" ht="20.100000000000001" customHeight="1" thickTop="1" thickBot="1" x14ac:dyDescent="0.3">
      <c r="B47" s="272" t="s">
        <v>8</v>
      </c>
      <c r="C47" s="273"/>
      <c r="D47" s="273"/>
      <c r="E47" s="273"/>
      <c r="F47" s="273"/>
      <c r="G47" s="273"/>
      <c r="H47" s="273"/>
      <c r="I47" s="274"/>
    </row>
    <row r="48" spans="2:9" ht="15" customHeight="1" thickTop="1" x14ac:dyDescent="0.25">
      <c r="B48" s="275"/>
      <c r="C48" s="275"/>
      <c r="D48" s="275"/>
      <c r="E48" s="275"/>
      <c r="F48" s="49"/>
      <c r="G48" s="49"/>
    </row>
    <row r="49" spans="2:9" ht="30.75" customHeight="1" x14ac:dyDescent="0.25">
      <c r="B49" s="52"/>
      <c r="C49" s="52"/>
      <c r="D49" s="52"/>
      <c r="E49" s="52"/>
      <c r="F49" s="48" t="s">
        <v>0</v>
      </c>
      <c r="G49" s="85" t="s">
        <v>112</v>
      </c>
      <c r="H49" s="47" t="s">
        <v>97</v>
      </c>
      <c r="I49" s="53" t="s">
        <v>96</v>
      </c>
    </row>
    <row r="50" spans="2:9" ht="24.95" customHeight="1" x14ac:dyDescent="0.25">
      <c r="B50" s="277" t="s">
        <v>9</v>
      </c>
      <c r="C50" s="277"/>
      <c r="D50" s="277"/>
      <c r="E50" s="277"/>
      <c r="F50" s="2">
        <v>10</v>
      </c>
      <c r="G50" s="3"/>
      <c r="H50" s="3"/>
      <c r="I50" s="3"/>
    </row>
    <row r="51" spans="2:9" ht="24.95" customHeight="1" x14ac:dyDescent="0.25">
      <c r="B51" s="277" t="s">
        <v>158</v>
      </c>
      <c r="C51" s="277"/>
      <c r="D51" s="277"/>
      <c r="E51" s="277"/>
      <c r="F51" s="2">
        <v>15</v>
      </c>
      <c r="G51" s="3"/>
      <c r="H51" s="3"/>
      <c r="I51" s="3"/>
    </row>
    <row r="52" spans="2:9" ht="24.95" customHeight="1" x14ac:dyDescent="0.25">
      <c r="B52" s="277" t="s">
        <v>159</v>
      </c>
      <c r="C52" s="277"/>
      <c r="D52" s="277"/>
      <c r="E52" s="277"/>
      <c r="F52" s="2">
        <v>10</v>
      </c>
      <c r="G52" s="3"/>
      <c r="H52" s="3"/>
      <c r="I52" s="3"/>
    </row>
    <row r="53" spans="2:9" ht="24.95" customHeight="1" x14ac:dyDescent="0.25">
      <c r="B53" s="277" t="s">
        <v>160</v>
      </c>
      <c r="C53" s="277"/>
      <c r="D53" s="277"/>
      <c r="E53" s="277"/>
      <c r="F53" s="2">
        <v>15</v>
      </c>
      <c r="G53" s="3"/>
      <c r="H53" s="3"/>
      <c r="I53" s="3"/>
    </row>
    <row r="54" spans="2:9" ht="24.95" customHeight="1" x14ac:dyDescent="0.25">
      <c r="B54" s="277" t="s">
        <v>10</v>
      </c>
      <c r="C54" s="277"/>
      <c r="D54" s="277"/>
      <c r="E54" s="277"/>
      <c r="F54" s="2">
        <v>20</v>
      </c>
      <c r="G54" s="3"/>
      <c r="H54" s="3"/>
      <c r="I54" s="3"/>
    </row>
    <row r="55" spans="2:9" ht="24.95" customHeight="1" x14ac:dyDescent="0.25">
      <c r="B55" s="277" t="s">
        <v>11</v>
      </c>
      <c r="C55" s="277"/>
      <c r="D55" s="277"/>
      <c r="E55" s="277"/>
      <c r="F55" s="2">
        <v>10</v>
      </c>
      <c r="G55" s="3"/>
      <c r="H55" s="3"/>
      <c r="I55" s="3"/>
    </row>
    <row r="56" spans="2:9" ht="24.95" customHeight="1" x14ac:dyDescent="0.25">
      <c r="B56" s="277" t="s">
        <v>12</v>
      </c>
      <c r="C56" s="277"/>
      <c r="D56" s="277"/>
      <c r="E56" s="277"/>
      <c r="F56" s="2">
        <v>15</v>
      </c>
      <c r="G56" s="3"/>
      <c r="H56" s="3"/>
      <c r="I56" s="3"/>
    </row>
    <row r="57" spans="2:9" ht="24.95" customHeight="1" x14ac:dyDescent="0.25">
      <c r="B57" s="277" t="s">
        <v>161</v>
      </c>
      <c r="C57" s="277"/>
      <c r="D57" s="277"/>
      <c r="E57" s="277"/>
      <c r="F57" s="2">
        <v>5</v>
      </c>
      <c r="G57" s="3"/>
      <c r="H57" s="3"/>
      <c r="I57" s="3"/>
    </row>
    <row r="58" spans="2:9" ht="24.95" customHeight="1" x14ac:dyDescent="0.25">
      <c r="B58" s="40"/>
      <c r="C58" s="40"/>
      <c r="D58" s="40"/>
      <c r="E58" s="46" t="s">
        <v>13</v>
      </c>
      <c r="F58" s="44">
        <v>100</v>
      </c>
      <c r="G58" s="45"/>
      <c r="H58" s="45"/>
      <c r="I58" s="45"/>
    </row>
    <row r="59" spans="2:9" ht="24.95" customHeight="1" x14ac:dyDescent="0.25">
      <c r="B59" s="40"/>
      <c r="C59" s="40"/>
      <c r="D59" s="40"/>
      <c r="E59" s="116"/>
      <c r="F59" s="113"/>
      <c r="G59" s="114"/>
      <c r="H59" s="114"/>
      <c r="I59" s="114"/>
    </row>
    <row r="60" spans="2:9" ht="39.950000000000003" customHeight="1" x14ac:dyDescent="0.25">
      <c r="B60" s="298" t="s">
        <v>154</v>
      </c>
      <c r="C60" s="299"/>
      <c r="D60" s="299"/>
      <c r="E60" s="299"/>
      <c r="F60" s="299"/>
      <c r="G60" s="299"/>
      <c r="H60" s="299"/>
      <c r="I60" s="300"/>
    </row>
    <row r="61" spans="2:9" ht="39.950000000000003" customHeight="1" x14ac:dyDescent="0.25">
      <c r="B61" s="203"/>
      <c r="C61" s="204"/>
      <c r="D61" s="204"/>
      <c r="E61" s="204"/>
      <c r="F61" s="204"/>
      <c r="G61" s="204"/>
      <c r="H61" s="204"/>
      <c r="I61" s="205"/>
    </row>
    <row r="62" spans="2:9" ht="39.950000000000003" customHeight="1" x14ac:dyDescent="0.25">
      <c r="B62" s="292"/>
      <c r="C62" s="293"/>
      <c r="D62" s="293"/>
      <c r="E62" s="293"/>
      <c r="F62" s="293"/>
      <c r="G62" s="293"/>
      <c r="H62" s="293"/>
      <c r="I62" s="294"/>
    </row>
    <row r="63" spans="2:9" ht="39.950000000000003" customHeight="1" x14ac:dyDescent="0.25">
      <c r="B63" s="292"/>
      <c r="C63" s="293"/>
      <c r="D63" s="293"/>
      <c r="E63" s="293"/>
      <c r="F63" s="293"/>
      <c r="G63" s="293"/>
      <c r="H63" s="293"/>
      <c r="I63" s="294"/>
    </row>
    <row r="64" spans="2:9" ht="39.950000000000003" customHeight="1" x14ac:dyDescent="0.25">
      <c r="B64" s="292" t="s">
        <v>58</v>
      </c>
      <c r="C64" s="293"/>
      <c r="D64" s="293"/>
      <c r="E64" s="293"/>
      <c r="F64" s="293"/>
      <c r="G64" s="293"/>
      <c r="H64" s="293"/>
      <c r="I64" s="294"/>
    </row>
    <row r="65" spans="2:9" ht="39.950000000000003" customHeight="1" x14ac:dyDescent="0.25">
      <c r="B65" s="292" t="s">
        <v>64</v>
      </c>
      <c r="C65" s="293"/>
      <c r="D65" s="293"/>
      <c r="E65" s="293"/>
      <c r="F65" s="293"/>
      <c r="G65" s="293"/>
      <c r="H65" s="293"/>
      <c r="I65" s="294"/>
    </row>
    <row r="66" spans="2:9" ht="39.950000000000003" customHeight="1" x14ac:dyDescent="0.25">
      <c r="B66" s="292" t="s">
        <v>69</v>
      </c>
      <c r="C66" s="293"/>
      <c r="D66" s="293"/>
      <c r="E66" s="293"/>
      <c r="F66" s="293"/>
      <c r="G66" s="293"/>
      <c r="H66" s="293"/>
      <c r="I66" s="294"/>
    </row>
    <row r="67" spans="2:9" ht="39.950000000000003" customHeight="1" x14ac:dyDescent="0.25">
      <c r="B67" s="292" t="s">
        <v>77</v>
      </c>
      <c r="C67" s="293"/>
      <c r="D67" s="293"/>
      <c r="E67" s="293"/>
      <c r="F67" s="293"/>
      <c r="G67" s="293"/>
      <c r="H67" s="293"/>
      <c r="I67" s="294"/>
    </row>
    <row r="68" spans="2:9" ht="39.950000000000003" customHeight="1" x14ac:dyDescent="0.25">
      <c r="B68" s="292" t="s">
        <v>81</v>
      </c>
      <c r="C68" s="293"/>
      <c r="D68" s="293"/>
      <c r="E68" s="293"/>
      <c r="F68" s="293"/>
      <c r="G68" s="293"/>
      <c r="H68" s="293"/>
      <c r="I68" s="294"/>
    </row>
    <row r="69" spans="2:9" ht="39.950000000000003" customHeight="1" x14ac:dyDescent="0.25">
      <c r="B69" s="295" t="s">
        <v>174</v>
      </c>
      <c r="C69" s="296"/>
      <c r="D69" s="296"/>
      <c r="E69" s="296"/>
      <c r="F69" s="296"/>
      <c r="G69" s="296"/>
      <c r="H69" s="296"/>
      <c r="I69" s="297"/>
    </row>
    <row r="70" spans="2:9" ht="24.95" customHeight="1" thickBot="1" x14ac:dyDescent="0.3">
      <c r="F70" s="307"/>
      <c r="G70" s="307"/>
    </row>
    <row r="71" spans="2:9" ht="24.95" customHeight="1" thickTop="1" thickBot="1" x14ac:dyDescent="0.3">
      <c r="B71" s="282" t="s">
        <v>155</v>
      </c>
      <c r="C71" s="303"/>
      <c r="D71" s="87">
        <f>(I38+I58)/2</f>
        <v>0</v>
      </c>
      <c r="E71" s="88"/>
      <c r="F71" s="284" t="s">
        <v>111</v>
      </c>
      <c r="G71" s="285"/>
      <c r="H71" s="285"/>
      <c r="I71" s="286"/>
    </row>
    <row r="72" spans="2:9" ht="24.95" customHeight="1" thickTop="1" x14ac:dyDescent="0.25">
      <c r="B72" s="181"/>
      <c r="C72" s="181"/>
      <c r="D72" s="89"/>
      <c r="E72" s="90">
        <v>5</v>
      </c>
      <c r="F72" s="182" t="s">
        <v>100</v>
      </c>
      <c r="G72" s="183"/>
      <c r="H72" s="279" t="s">
        <v>101</v>
      </c>
      <c r="I72" s="280"/>
    </row>
    <row r="73" spans="2:9" ht="24.95" customHeight="1" x14ac:dyDescent="0.25">
      <c r="B73" s="91"/>
      <c r="C73" s="91"/>
      <c r="D73" s="92"/>
      <c r="E73" s="90">
        <v>4</v>
      </c>
      <c r="F73" s="179" t="s">
        <v>102</v>
      </c>
      <c r="G73" s="180"/>
      <c r="H73" s="279" t="s">
        <v>175</v>
      </c>
      <c r="I73" s="280"/>
    </row>
    <row r="74" spans="2:9" ht="24.95" customHeight="1" x14ac:dyDescent="0.25">
      <c r="B74" s="91"/>
      <c r="C74" s="91"/>
      <c r="D74" s="92"/>
      <c r="E74" s="90">
        <v>3</v>
      </c>
      <c r="F74" s="179" t="s">
        <v>104</v>
      </c>
      <c r="G74" s="180"/>
      <c r="H74" s="279" t="s">
        <v>105</v>
      </c>
      <c r="I74" s="280"/>
    </row>
    <row r="75" spans="2:9" ht="24.95" customHeight="1" x14ac:dyDescent="0.25">
      <c r="B75" s="91"/>
      <c r="C75" s="91"/>
      <c r="D75" s="92"/>
      <c r="E75" s="90">
        <v>2</v>
      </c>
      <c r="F75" s="179" t="s">
        <v>106</v>
      </c>
      <c r="G75" s="180"/>
      <c r="H75" s="279" t="s">
        <v>107</v>
      </c>
      <c r="I75" s="280"/>
    </row>
    <row r="76" spans="2:9" ht="24.95" customHeight="1" x14ac:dyDescent="0.25">
      <c r="B76" s="93"/>
      <c r="C76" s="68"/>
      <c r="D76" s="68"/>
      <c r="E76" s="84">
        <v>1</v>
      </c>
      <c r="F76" s="179" t="s">
        <v>108</v>
      </c>
      <c r="G76" s="180"/>
      <c r="H76" s="279" t="s">
        <v>109</v>
      </c>
      <c r="I76" s="280"/>
    </row>
    <row r="77" spans="2:9" ht="24.95" customHeight="1" x14ac:dyDescent="0.25">
      <c r="F77" s="41"/>
      <c r="G77" s="41"/>
    </row>
    <row r="79" spans="2:9" ht="15.75" x14ac:dyDescent="0.25">
      <c r="B79" s="287" t="s">
        <v>88</v>
      </c>
      <c r="C79" s="287"/>
      <c r="D79" s="287"/>
      <c r="E79" s="287"/>
      <c r="F79" s="287"/>
      <c r="G79" s="287"/>
      <c r="H79" s="287"/>
      <c r="I79" s="287"/>
    </row>
    <row r="80" spans="2:9" ht="15.75" x14ac:dyDescent="0.25">
      <c r="B80" s="287" t="s">
        <v>89</v>
      </c>
      <c r="C80" s="287"/>
      <c r="D80" s="287"/>
      <c r="E80" s="287" t="s">
        <v>90</v>
      </c>
      <c r="F80" s="287"/>
      <c r="G80" s="287"/>
      <c r="H80" s="287"/>
      <c r="I80" s="287"/>
    </row>
    <row r="81" spans="2:9" x14ac:dyDescent="0.25">
      <c r="B81" s="176"/>
      <c r="C81" s="177"/>
      <c r="D81" s="178"/>
      <c r="E81" s="176"/>
      <c r="F81" s="177"/>
      <c r="G81" s="177"/>
      <c r="H81" s="177"/>
      <c r="I81" s="178"/>
    </row>
    <row r="82" spans="2:9" x14ac:dyDescent="0.25">
      <c r="B82" s="176"/>
      <c r="C82" s="177"/>
      <c r="D82" s="178"/>
      <c r="E82" s="176"/>
      <c r="F82" s="177"/>
      <c r="G82" s="177"/>
      <c r="H82" s="177"/>
      <c r="I82" s="178"/>
    </row>
    <row r="83" spans="2:9" x14ac:dyDescent="0.25">
      <c r="B83" s="176"/>
      <c r="C83" s="177"/>
      <c r="D83" s="178"/>
      <c r="E83" s="176"/>
      <c r="F83" s="177"/>
      <c r="G83" s="177"/>
      <c r="H83" s="177"/>
      <c r="I83" s="178"/>
    </row>
    <row r="84" spans="2:9" x14ac:dyDescent="0.25">
      <c r="B84" s="176"/>
      <c r="C84" s="177"/>
      <c r="D84" s="178"/>
      <c r="E84" s="176"/>
      <c r="F84" s="177"/>
      <c r="G84" s="177"/>
      <c r="H84" s="177"/>
      <c r="I84" s="178"/>
    </row>
    <row r="85" spans="2:9" x14ac:dyDescent="0.25">
      <c r="B85" s="74"/>
      <c r="C85" s="74"/>
      <c r="D85" s="74"/>
      <c r="E85" s="74"/>
      <c r="F85" s="74"/>
      <c r="G85" s="74"/>
      <c r="H85" s="97"/>
      <c r="I85" s="60"/>
    </row>
    <row r="86" spans="2:9" x14ac:dyDescent="0.25">
      <c r="B86" s="60"/>
      <c r="C86" s="60"/>
      <c r="D86" s="60"/>
      <c r="E86" s="60"/>
      <c r="F86" s="60"/>
      <c r="G86" s="60"/>
      <c r="H86" s="60"/>
      <c r="I86" s="60"/>
    </row>
    <row r="87" spans="2:9" x14ac:dyDescent="0.25">
      <c r="B87" s="60"/>
      <c r="C87" s="60"/>
      <c r="D87" s="60"/>
      <c r="E87" s="60"/>
      <c r="F87" s="60"/>
      <c r="G87" s="60"/>
      <c r="H87" s="60"/>
      <c r="I87" s="60"/>
    </row>
    <row r="88" spans="2:9" ht="15.75" x14ac:dyDescent="0.25">
      <c r="D88" s="130" t="s">
        <v>149</v>
      </c>
      <c r="E88" s="60"/>
      <c r="F88" s="60"/>
      <c r="G88" s="172"/>
      <c r="H88" s="172"/>
      <c r="I88" s="60"/>
    </row>
    <row r="89" spans="2:9" x14ac:dyDescent="0.25">
      <c r="D89" s="118"/>
      <c r="E89" s="60"/>
      <c r="F89" s="60"/>
      <c r="G89" s="118"/>
      <c r="H89" s="118"/>
      <c r="I89" s="60"/>
    </row>
    <row r="90" spans="2:9" x14ac:dyDescent="0.25">
      <c r="D90" s="118"/>
      <c r="E90" s="60"/>
      <c r="F90" s="60"/>
      <c r="G90" s="118"/>
      <c r="H90" s="118"/>
      <c r="I90" s="60"/>
    </row>
    <row r="91" spans="2:9" ht="15.75" x14ac:dyDescent="0.25">
      <c r="B91" s="173" t="s">
        <v>172</v>
      </c>
      <c r="C91" s="174"/>
      <c r="D91" s="174"/>
      <c r="E91" s="174"/>
      <c r="F91" s="174"/>
      <c r="G91" s="174"/>
      <c r="H91" s="174"/>
      <c r="I91" s="175"/>
    </row>
    <row r="92" spans="2:9" x14ac:dyDescent="0.25">
      <c r="B92" s="288"/>
      <c r="C92" s="288"/>
      <c r="D92" s="288"/>
      <c r="E92" s="288"/>
      <c r="F92" s="288"/>
      <c r="G92" s="288"/>
      <c r="H92" s="288"/>
      <c r="I92" s="288"/>
    </row>
    <row r="93" spans="2:9" x14ac:dyDescent="0.25">
      <c r="B93" s="168"/>
      <c r="C93" s="169"/>
      <c r="D93" s="169"/>
      <c r="E93" s="169"/>
      <c r="F93" s="169"/>
      <c r="G93" s="169"/>
      <c r="H93" s="169"/>
      <c r="I93" s="170"/>
    </row>
    <row r="94" spans="2:9" x14ac:dyDescent="0.25">
      <c r="B94" s="288"/>
      <c r="C94" s="288"/>
      <c r="D94" s="288"/>
      <c r="E94" s="288"/>
      <c r="F94" s="288"/>
      <c r="G94" s="288"/>
      <c r="H94" s="288"/>
      <c r="I94" s="288"/>
    </row>
    <row r="95" spans="2:9" x14ac:dyDescent="0.25">
      <c r="B95" s="288"/>
      <c r="C95" s="288"/>
      <c r="D95" s="288"/>
      <c r="E95" s="288"/>
      <c r="F95" s="288"/>
      <c r="G95" s="288"/>
      <c r="H95" s="288"/>
      <c r="I95" s="288"/>
    </row>
    <row r="96" spans="2:9" x14ac:dyDescent="0.25">
      <c r="B96" s="288"/>
      <c r="C96" s="288"/>
      <c r="D96" s="288"/>
      <c r="E96" s="288"/>
      <c r="F96" s="288"/>
      <c r="G96" s="288"/>
      <c r="H96" s="288"/>
      <c r="I96" s="288"/>
    </row>
    <row r="97" spans="2:9" ht="15.75" x14ac:dyDescent="0.25">
      <c r="B97" s="132" t="s">
        <v>91</v>
      </c>
      <c r="C97" s="80"/>
      <c r="D97" s="80"/>
      <c r="E97" s="80"/>
      <c r="F97" s="80"/>
      <c r="G97" s="80"/>
      <c r="H97" s="80"/>
      <c r="I97" s="81"/>
    </row>
    <row r="98" spans="2:9" x14ac:dyDescent="0.25">
      <c r="D98" s="118"/>
      <c r="E98" s="60"/>
      <c r="F98" s="60"/>
      <c r="G98" s="118"/>
      <c r="H98" s="118"/>
      <c r="I98" s="60"/>
    </row>
    <row r="99" spans="2:9" x14ac:dyDescent="0.25">
      <c r="D99" s="118"/>
      <c r="E99" s="60"/>
      <c r="F99" s="60"/>
      <c r="G99" s="118"/>
      <c r="H99" s="118"/>
      <c r="I99" s="60"/>
    </row>
    <row r="100" spans="2:9" x14ac:dyDescent="0.25">
      <c r="D100" s="118"/>
      <c r="E100" s="60"/>
      <c r="F100" s="60"/>
      <c r="G100" s="118"/>
      <c r="H100" s="118"/>
      <c r="I100" s="60"/>
    </row>
    <row r="101" spans="2:9" ht="15.75" thickBot="1" x14ac:dyDescent="0.3">
      <c r="D101" s="118"/>
      <c r="E101" s="60"/>
      <c r="F101" s="60"/>
      <c r="G101" s="118"/>
      <c r="H101" s="118"/>
      <c r="I101" s="60"/>
    </row>
    <row r="102" spans="2:9" ht="16.5" thickBot="1" x14ac:dyDescent="0.3">
      <c r="B102" s="171" t="s">
        <v>173</v>
      </c>
      <c r="C102" s="171"/>
      <c r="D102" s="171"/>
      <c r="E102" s="171"/>
      <c r="F102" s="171"/>
      <c r="G102" s="171"/>
      <c r="H102" s="133" t="s">
        <v>137</v>
      </c>
      <c r="I102" s="105"/>
    </row>
    <row r="103" spans="2:9" ht="16.5" thickBot="1" x14ac:dyDescent="0.3">
      <c r="C103" s="74"/>
      <c r="D103" s="74"/>
      <c r="E103" s="104"/>
      <c r="F103" s="117"/>
      <c r="G103" s="74"/>
      <c r="H103" s="104"/>
      <c r="I103" s="106"/>
    </row>
    <row r="104" spans="2:9" ht="16.5" thickBot="1" x14ac:dyDescent="0.3">
      <c r="C104" s="74"/>
      <c r="D104" s="74"/>
      <c r="E104" s="104"/>
      <c r="F104" s="117"/>
      <c r="G104" s="74"/>
      <c r="H104" s="133" t="s">
        <v>138</v>
      </c>
      <c r="I104" s="105"/>
    </row>
    <row r="105" spans="2:9" x14ac:dyDescent="0.25">
      <c r="C105" s="118"/>
      <c r="D105" s="60"/>
      <c r="E105" s="60"/>
      <c r="F105" s="60"/>
      <c r="G105" s="118"/>
      <c r="H105" s="76"/>
      <c r="I105" s="60"/>
    </row>
    <row r="106" spans="2:9" ht="15.75" x14ac:dyDescent="0.25">
      <c r="C106" s="149"/>
      <c r="D106" s="60"/>
      <c r="E106" s="60"/>
      <c r="F106" s="60"/>
      <c r="G106" s="149"/>
      <c r="H106" s="151" t="s">
        <v>187</v>
      </c>
      <c r="I106" s="60"/>
    </row>
    <row r="107" spans="2:9" x14ac:dyDescent="0.25">
      <c r="C107" s="118"/>
      <c r="D107" s="60"/>
      <c r="E107" s="60"/>
      <c r="F107" s="60"/>
      <c r="G107" s="118"/>
      <c r="H107" s="76"/>
      <c r="I107" s="60"/>
    </row>
    <row r="108" spans="2:9" ht="15.75" x14ac:dyDescent="0.25">
      <c r="B108" s="131" t="s">
        <v>139</v>
      </c>
      <c r="C108" s="77"/>
      <c r="D108" s="77"/>
      <c r="E108" s="78"/>
      <c r="F108" s="78"/>
      <c r="G108" s="78"/>
      <c r="H108" s="78"/>
      <c r="I108" s="79"/>
    </row>
    <row r="109" spans="2:9" x14ac:dyDescent="0.25">
      <c r="B109" s="288"/>
      <c r="C109" s="288"/>
      <c r="D109" s="288"/>
      <c r="E109" s="288"/>
      <c r="F109" s="288"/>
      <c r="G109" s="288"/>
      <c r="H109" s="288"/>
      <c r="I109" s="288"/>
    </row>
    <row r="110" spans="2:9" x14ac:dyDescent="0.25">
      <c r="B110" s="168"/>
      <c r="C110" s="169"/>
      <c r="D110" s="169"/>
      <c r="E110" s="169"/>
      <c r="F110" s="169"/>
      <c r="G110" s="169"/>
      <c r="H110" s="169"/>
      <c r="I110" s="170"/>
    </row>
    <row r="111" spans="2:9" x14ac:dyDescent="0.25">
      <c r="B111" s="288"/>
      <c r="C111" s="288"/>
      <c r="D111" s="288"/>
      <c r="E111" s="288"/>
      <c r="F111" s="288"/>
      <c r="G111" s="288"/>
      <c r="H111" s="288"/>
      <c r="I111" s="288"/>
    </row>
    <row r="112" spans="2:9" x14ac:dyDescent="0.25">
      <c r="B112" s="288"/>
      <c r="C112" s="288"/>
      <c r="D112" s="288"/>
      <c r="E112" s="288"/>
      <c r="F112" s="288"/>
      <c r="G112" s="288"/>
      <c r="H112" s="288"/>
      <c r="I112" s="288"/>
    </row>
    <row r="113" spans="2:9" ht="15.75" x14ac:dyDescent="0.25">
      <c r="B113" s="132" t="s">
        <v>91</v>
      </c>
      <c r="C113" s="80"/>
      <c r="D113" s="80"/>
      <c r="E113" s="80"/>
      <c r="F113" s="80"/>
      <c r="G113" s="80"/>
      <c r="H113" s="80"/>
      <c r="I113" s="81"/>
    </row>
  </sheetData>
  <mergeCells count="103">
    <mergeCell ref="B84:D84"/>
    <mergeCell ref="E84:I84"/>
    <mergeCell ref="G88:H88"/>
    <mergeCell ref="B91:I91"/>
    <mergeCell ref="B92:I92"/>
    <mergeCell ref="B110:I110"/>
    <mergeCell ref="B111:I111"/>
    <mergeCell ref="B112:I112"/>
    <mergeCell ref="B93:I93"/>
    <mergeCell ref="B94:I94"/>
    <mergeCell ref="B95:I95"/>
    <mergeCell ref="B96:I96"/>
    <mergeCell ref="B102:G102"/>
    <mergeCell ref="B109:I109"/>
    <mergeCell ref="B6:I6"/>
    <mergeCell ref="B5:I5"/>
    <mergeCell ref="B31:I31"/>
    <mergeCell ref="B47:I47"/>
    <mergeCell ref="B79:I79"/>
    <mergeCell ref="B24:I24"/>
    <mergeCell ref="C25:I25"/>
    <mergeCell ref="C26:I26"/>
    <mergeCell ref="C27:I27"/>
    <mergeCell ref="E9:I9"/>
    <mergeCell ref="B8:D8"/>
    <mergeCell ref="B14:D14"/>
    <mergeCell ref="B15:D15"/>
    <mergeCell ref="B21:J21"/>
    <mergeCell ref="F70:G70"/>
    <mergeCell ref="B51:E51"/>
    <mergeCell ref="B52:E52"/>
    <mergeCell ref="B53:E53"/>
    <mergeCell ref="B12:D12"/>
    <mergeCell ref="E8:I8"/>
    <mergeCell ref="E10:I10"/>
    <mergeCell ref="E11:I11"/>
    <mergeCell ref="E12:I12"/>
    <mergeCell ref="E13:I13"/>
    <mergeCell ref="C28:I28"/>
    <mergeCell ref="E14:I14"/>
    <mergeCell ref="E15:I15"/>
    <mergeCell ref="E16:I16"/>
    <mergeCell ref="E17:I17"/>
    <mergeCell ref="B17:D17"/>
    <mergeCell ref="B83:D83"/>
    <mergeCell ref="F76:G76"/>
    <mergeCell ref="H76:I76"/>
    <mergeCell ref="B71:C71"/>
    <mergeCell ref="F71:I71"/>
    <mergeCell ref="B72:C72"/>
    <mergeCell ref="F72:G72"/>
    <mergeCell ref="H72:I72"/>
    <mergeCell ref="B80:D80"/>
    <mergeCell ref="E80:I80"/>
    <mergeCell ref="B35:E35"/>
    <mergeCell ref="B36:E36"/>
    <mergeCell ref="B54:E54"/>
    <mergeCell ref="B50:E50"/>
    <mergeCell ref="B66:I66"/>
    <mergeCell ref="B37:E37"/>
    <mergeCell ref="B57:E57"/>
    <mergeCell ref="B48:E48"/>
    <mergeCell ref="B64:I64"/>
    <mergeCell ref="B65:I65"/>
    <mergeCell ref="H73:I73"/>
    <mergeCell ref="F75:G75"/>
    <mergeCell ref="B82:D82"/>
    <mergeCell ref="E82:I82"/>
    <mergeCell ref="B40:I40"/>
    <mergeCell ref="E83:I83"/>
    <mergeCell ref="H75:I75"/>
    <mergeCell ref="B81:D81"/>
    <mergeCell ref="E81:I81"/>
    <mergeCell ref="F73:G73"/>
    <mergeCell ref="B68:I68"/>
    <mergeCell ref="B69:I69"/>
    <mergeCell ref="B41:I41"/>
    <mergeCell ref="B42:I42"/>
    <mergeCell ref="B56:E56"/>
    <mergeCell ref="B9:D9"/>
    <mergeCell ref="F74:G74"/>
    <mergeCell ref="H74:I74"/>
    <mergeCell ref="B10:D10"/>
    <mergeCell ref="B11:D11"/>
    <mergeCell ref="B16:D16"/>
    <mergeCell ref="B19:D19"/>
    <mergeCell ref="B13:D13"/>
    <mergeCell ref="B18:D18"/>
    <mergeCell ref="B32:D32"/>
    <mergeCell ref="B34:E34"/>
    <mergeCell ref="B22:I22"/>
    <mergeCell ref="E18:I18"/>
    <mergeCell ref="E19:I19"/>
    <mergeCell ref="C29:I29"/>
    <mergeCell ref="B43:I43"/>
    <mergeCell ref="B44:I44"/>
    <mergeCell ref="B45:I45"/>
    <mergeCell ref="B62:I62"/>
    <mergeCell ref="B63:I63"/>
    <mergeCell ref="B67:I67"/>
    <mergeCell ref="B60:I60"/>
    <mergeCell ref="B61:I61"/>
    <mergeCell ref="B55:E55"/>
  </mergeCells>
  <pageMargins left="0.70866141732283472" right="0.70866141732283472" top="0.74803149606299213" bottom="0.74803149606299213" header="0.31496062992125984" footer="0.31496062992125984"/>
  <pageSetup paperSize="281" scale="91" fitToWidth="3" fitToHeight="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3:I111"/>
  <sheetViews>
    <sheetView showGridLines="0" topLeftCell="A88" zoomScale="96" zoomScaleNormal="96" workbookViewId="0">
      <selection activeCell="M101" sqref="M101"/>
    </sheetView>
  </sheetViews>
  <sheetFormatPr baseColWidth="10" defaultRowHeight="15" x14ac:dyDescent="0.25"/>
  <cols>
    <col min="1" max="1" width="2.42578125" customWidth="1"/>
    <col min="2" max="2" width="5.7109375" customWidth="1"/>
    <col min="3" max="3" width="14" customWidth="1"/>
    <col min="4" max="4" width="21.140625" customWidth="1"/>
    <col min="5" max="5" width="11" customWidth="1"/>
    <col min="6" max="6" width="7.85546875" customWidth="1"/>
    <col min="7" max="7" width="10.7109375" customWidth="1"/>
    <col min="8" max="8" width="15.42578125" customWidth="1"/>
    <col min="9" max="9" width="10.7109375" customWidth="1"/>
  </cols>
  <sheetData>
    <row r="3" spans="2:9" x14ac:dyDescent="0.25">
      <c r="C3" t="s">
        <v>186</v>
      </c>
      <c r="D3" s="54"/>
      <c r="E3" s="54"/>
      <c r="F3" s="54"/>
    </row>
    <row r="4" spans="2:9" ht="15.75" thickBot="1" x14ac:dyDescent="0.3"/>
    <row r="5" spans="2:9" s="55" customFormat="1" ht="20.100000000000001" customHeight="1" thickTop="1" thickBot="1" x14ac:dyDescent="0.35">
      <c r="B5" s="197" t="s">
        <v>185</v>
      </c>
      <c r="C5" s="198"/>
      <c r="D5" s="198"/>
      <c r="E5" s="198"/>
      <c r="F5" s="198"/>
      <c r="G5" s="198"/>
      <c r="H5" s="198"/>
      <c r="I5" s="199"/>
    </row>
    <row r="6" spans="2:9" ht="15.75" thickTop="1" x14ac:dyDescent="0.25"/>
    <row r="7" spans="2:9" ht="18.75" x14ac:dyDescent="0.25">
      <c r="B7" s="350" t="s">
        <v>152</v>
      </c>
      <c r="C7" s="351"/>
      <c r="D7" s="351"/>
      <c r="E7" s="351"/>
      <c r="F7" s="351"/>
      <c r="G7" s="351"/>
      <c r="H7" s="351"/>
      <c r="I7" s="352"/>
    </row>
    <row r="9" spans="2:9" ht="21" customHeight="1" x14ac:dyDescent="0.25">
      <c r="B9" s="236" t="s">
        <v>114</v>
      </c>
      <c r="C9" s="237"/>
      <c r="D9" s="238"/>
      <c r="E9" s="308" t="s">
        <v>169</v>
      </c>
      <c r="F9" s="309"/>
      <c r="G9" s="309"/>
      <c r="H9" s="309"/>
      <c r="I9" s="310"/>
    </row>
    <row r="10" spans="2:9" ht="48" customHeight="1" x14ac:dyDescent="0.25">
      <c r="B10" s="236" t="s">
        <v>115</v>
      </c>
      <c r="C10" s="237"/>
      <c r="D10" s="238"/>
      <c r="E10" s="249"/>
      <c r="F10" s="250"/>
      <c r="G10" s="250"/>
      <c r="H10" s="250"/>
      <c r="I10" s="251"/>
    </row>
    <row r="11" spans="2:9" ht="24.95" customHeight="1" x14ac:dyDescent="0.25">
      <c r="B11" s="252" t="s">
        <v>1</v>
      </c>
      <c r="C11" s="252"/>
      <c r="D11" s="252"/>
      <c r="E11" s="289"/>
      <c r="F11" s="290"/>
      <c r="G11" s="290"/>
      <c r="H11" s="290"/>
      <c r="I11" s="291"/>
    </row>
    <row r="12" spans="2:9" ht="24.95" customHeight="1" x14ac:dyDescent="0.25">
      <c r="B12" s="252" t="s">
        <v>2</v>
      </c>
      <c r="C12" s="252"/>
      <c r="D12" s="252"/>
      <c r="E12" s="257"/>
      <c r="F12" s="258"/>
      <c r="G12" s="258"/>
      <c r="H12" s="258"/>
      <c r="I12" s="259"/>
    </row>
    <row r="13" spans="2:9" ht="24.95" customHeight="1" x14ac:dyDescent="0.25">
      <c r="B13" s="252" t="s">
        <v>6</v>
      </c>
      <c r="C13" s="252"/>
      <c r="D13" s="252"/>
      <c r="E13" s="314"/>
      <c r="F13" s="290"/>
      <c r="G13" s="290"/>
      <c r="H13" s="290"/>
      <c r="I13" s="291"/>
    </row>
    <row r="14" spans="2:9" ht="24.95" customHeight="1" x14ac:dyDescent="0.25">
      <c r="B14" s="252" t="s">
        <v>5</v>
      </c>
      <c r="C14" s="252"/>
      <c r="D14" s="252"/>
      <c r="E14" s="289"/>
      <c r="F14" s="290"/>
      <c r="G14" s="290"/>
      <c r="H14" s="290"/>
      <c r="I14" s="291"/>
    </row>
    <row r="15" spans="2:9" ht="24.95" customHeight="1" x14ac:dyDescent="0.25">
      <c r="B15" s="252" t="s">
        <v>4</v>
      </c>
      <c r="C15" s="252"/>
      <c r="D15" s="252"/>
      <c r="E15" s="289"/>
      <c r="F15" s="290"/>
      <c r="G15" s="290"/>
      <c r="H15" s="290"/>
      <c r="I15" s="291"/>
    </row>
    <row r="16" spans="2:9" ht="24.95" customHeight="1" x14ac:dyDescent="0.25">
      <c r="B16" s="252" t="s">
        <v>92</v>
      </c>
      <c r="C16" s="252"/>
      <c r="D16" s="252"/>
      <c r="E16" s="289"/>
      <c r="F16" s="290"/>
      <c r="G16" s="290"/>
      <c r="H16" s="290"/>
      <c r="I16" s="291"/>
    </row>
    <row r="17" spans="2:9" ht="33.75" customHeight="1" x14ac:dyDescent="0.25">
      <c r="B17" s="252" t="s">
        <v>93</v>
      </c>
      <c r="C17" s="252"/>
      <c r="D17" s="252"/>
      <c r="E17" s="353"/>
      <c r="F17" s="354"/>
      <c r="G17" s="354"/>
      <c r="H17" s="354"/>
      <c r="I17" s="355"/>
    </row>
    <row r="18" spans="2:9" ht="24.95" customHeight="1" x14ac:dyDescent="0.25">
      <c r="B18" s="252" t="s">
        <v>94</v>
      </c>
      <c r="C18" s="252"/>
      <c r="D18" s="252"/>
      <c r="E18" s="289"/>
      <c r="F18" s="290"/>
      <c r="G18" s="290"/>
      <c r="H18" s="290"/>
      <c r="I18" s="291"/>
    </row>
    <row r="19" spans="2:9" ht="24.95" customHeight="1" x14ac:dyDescent="0.25">
      <c r="B19" s="252" t="s">
        <v>95</v>
      </c>
      <c r="C19" s="252"/>
      <c r="D19" s="252"/>
      <c r="E19" s="289"/>
      <c r="F19" s="290"/>
      <c r="G19" s="290"/>
      <c r="H19" s="290"/>
      <c r="I19" s="291"/>
    </row>
    <row r="20" spans="2:9" ht="24.95" customHeight="1" x14ac:dyDescent="0.25">
      <c r="B20" s="252" t="s">
        <v>3</v>
      </c>
      <c r="C20" s="252"/>
      <c r="D20" s="252"/>
      <c r="E20" s="289"/>
      <c r="F20" s="290"/>
      <c r="G20" s="290"/>
      <c r="H20" s="290"/>
      <c r="I20" s="291"/>
    </row>
    <row r="22" spans="2:9" x14ac:dyDescent="0.25">
      <c r="B22" s="306"/>
      <c r="C22" s="306"/>
      <c r="D22" s="306"/>
      <c r="E22" s="306"/>
      <c r="F22" s="306"/>
      <c r="G22" s="306"/>
      <c r="H22" s="306"/>
    </row>
    <row r="23" spans="2:9" ht="45" customHeight="1" x14ac:dyDescent="0.25">
      <c r="B23" s="266" t="s">
        <v>141</v>
      </c>
      <c r="C23" s="267"/>
      <c r="D23" s="267"/>
      <c r="E23" s="267"/>
      <c r="F23" s="267"/>
      <c r="G23" s="267"/>
      <c r="H23" s="267"/>
      <c r="I23" s="268"/>
    </row>
    <row r="24" spans="2:9" ht="15.75" thickBot="1" x14ac:dyDescent="0.3">
      <c r="B24" s="5"/>
      <c r="C24" s="4"/>
      <c r="D24" s="4"/>
      <c r="E24" s="4"/>
      <c r="F24" s="4"/>
      <c r="G24" s="4"/>
      <c r="H24" s="4"/>
    </row>
    <row r="25" spans="2:9" ht="20.100000000000001" customHeight="1" thickTop="1" thickBot="1" x14ac:dyDescent="0.35">
      <c r="B25" s="224" t="s">
        <v>110</v>
      </c>
      <c r="C25" s="225"/>
      <c r="D25" s="225"/>
      <c r="E25" s="225"/>
      <c r="F25" s="225"/>
      <c r="G25" s="225"/>
      <c r="H25" s="225"/>
      <c r="I25" s="226"/>
    </row>
    <row r="26" spans="2:9" s="8" customFormat="1" ht="30" customHeight="1" thickTop="1" x14ac:dyDescent="0.25">
      <c r="B26" s="94">
        <v>5</v>
      </c>
      <c r="C26" s="269" t="s">
        <v>142</v>
      </c>
      <c r="D26" s="270"/>
      <c r="E26" s="270"/>
      <c r="F26" s="270"/>
      <c r="G26" s="270"/>
      <c r="H26" s="270"/>
      <c r="I26" s="271"/>
    </row>
    <row r="27" spans="2:9" s="8" customFormat="1" ht="30" customHeight="1" x14ac:dyDescent="0.25">
      <c r="B27" s="6">
        <v>4</v>
      </c>
      <c r="C27" s="266" t="s">
        <v>143</v>
      </c>
      <c r="D27" s="267"/>
      <c r="E27" s="267"/>
      <c r="F27" s="267"/>
      <c r="G27" s="267"/>
      <c r="H27" s="267"/>
      <c r="I27" s="268"/>
    </row>
    <row r="28" spans="2:9" s="8" customFormat="1" ht="30" customHeight="1" x14ac:dyDescent="0.25">
      <c r="B28" s="6">
        <v>3</v>
      </c>
      <c r="C28" s="266" t="s">
        <v>144</v>
      </c>
      <c r="D28" s="267"/>
      <c r="E28" s="267"/>
      <c r="F28" s="267"/>
      <c r="G28" s="267"/>
      <c r="H28" s="267"/>
      <c r="I28" s="268"/>
    </row>
    <row r="29" spans="2:9" s="8" customFormat="1" ht="30" customHeight="1" x14ac:dyDescent="0.25">
      <c r="B29" s="6">
        <v>2</v>
      </c>
      <c r="C29" s="266" t="s">
        <v>146</v>
      </c>
      <c r="D29" s="267"/>
      <c r="E29" s="267"/>
      <c r="F29" s="267"/>
      <c r="G29" s="267"/>
      <c r="H29" s="267"/>
      <c r="I29" s="268"/>
    </row>
    <row r="30" spans="2:9" s="8" customFormat="1" ht="30" customHeight="1" x14ac:dyDescent="0.25">
      <c r="B30" s="6">
        <v>1</v>
      </c>
      <c r="C30" s="266" t="s">
        <v>147</v>
      </c>
      <c r="D30" s="267"/>
      <c r="E30" s="267"/>
      <c r="F30" s="267"/>
      <c r="G30" s="267"/>
      <c r="H30" s="267"/>
      <c r="I30" s="268"/>
    </row>
    <row r="31" spans="2:9" ht="15.75" thickBot="1" x14ac:dyDescent="0.3"/>
    <row r="32" spans="2:9" ht="20.100000000000001" customHeight="1" thickTop="1" thickBot="1" x14ac:dyDescent="0.35">
      <c r="B32" s="197" t="s">
        <v>7</v>
      </c>
      <c r="C32" s="198"/>
      <c r="D32" s="198"/>
      <c r="E32" s="198"/>
      <c r="F32" s="198"/>
      <c r="G32" s="198"/>
      <c r="H32" s="198"/>
      <c r="I32" s="199"/>
    </row>
    <row r="33" spans="2:9" ht="15" customHeight="1" thickTop="1" x14ac:dyDescent="0.25">
      <c r="B33" s="275"/>
      <c r="C33" s="275"/>
      <c r="D33" s="275"/>
    </row>
    <row r="34" spans="2:9" ht="30" customHeight="1" x14ac:dyDescent="0.25">
      <c r="F34" s="7" t="s">
        <v>0</v>
      </c>
      <c r="G34" s="85" t="s">
        <v>112</v>
      </c>
      <c r="H34" s="47" t="s">
        <v>97</v>
      </c>
      <c r="I34" s="53" t="s">
        <v>96</v>
      </c>
    </row>
    <row r="35" spans="2:9" ht="24.95" customHeight="1" x14ac:dyDescent="0.25">
      <c r="B35" s="276" t="s">
        <v>162</v>
      </c>
      <c r="C35" s="276"/>
      <c r="D35" s="276"/>
      <c r="E35" s="276"/>
      <c r="F35" s="1">
        <v>30</v>
      </c>
      <c r="G35" s="3"/>
      <c r="H35" s="3">
        <f>IF(G35=5,100,IF(G35=4,80,IF(G35=3,70,IF(G35=2,60,IF(G35=1,50,0)))))</f>
        <v>0</v>
      </c>
      <c r="I35" s="3">
        <f>(F35*H35)/100</f>
        <v>0</v>
      </c>
    </row>
    <row r="36" spans="2:9" ht="24.95" customHeight="1" x14ac:dyDescent="0.25">
      <c r="B36" s="276" t="s">
        <v>163</v>
      </c>
      <c r="C36" s="276"/>
      <c r="D36" s="276"/>
      <c r="E36" s="276"/>
      <c r="F36" s="2">
        <v>35</v>
      </c>
      <c r="G36" s="3"/>
      <c r="H36" s="3">
        <f>IF(G36=5,100,IF(G36=4,80,IF(G36=3,70,IF(G36=2,60,IF(G36=1,50,0)))))</f>
        <v>0</v>
      </c>
      <c r="I36" s="3">
        <f>(F36*H36)/100</f>
        <v>0</v>
      </c>
    </row>
    <row r="37" spans="2:9" ht="24.95" customHeight="1" x14ac:dyDescent="0.25">
      <c r="B37" s="276" t="s">
        <v>157</v>
      </c>
      <c r="C37" s="276"/>
      <c r="D37" s="276"/>
      <c r="E37" s="276"/>
      <c r="F37" s="2">
        <v>20</v>
      </c>
      <c r="G37" s="3"/>
      <c r="H37" s="3">
        <f>IF(G37=5,100,IF(G37=4,80,IF(G37=3,70,IF(G37=2,60,IF(G37=1,50,0)))))</f>
        <v>0</v>
      </c>
      <c r="I37" s="3">
        <f>(F37*H37)/100</f>
        <v>0</v>
      </c>
    </row>
    <row r="38" spans="2:9" ht="24.95" customHeight="1" x14ac:dyDescent="0.25">
      <c r="B38" s="276" t="s">
        <v>156</v>
      </c>
      <c r="C38" s="276"/>
      <c r="D38" s="276"/>
      <c r="E38" s="276"/>
      <c r="F38" s="2">
        <v>15</v>
      </c>
      <c r="G38" s="3"/>
      <c r="H38" s="3">
        <f>IF(G38=5,100,IF(G38=4,80,IF(G38=3,70,IF(G38=2,60,IF(G38=1,50,0)))))</f>
        <v>0</v>
      </c>
      <c r="I38" s="3">
        <f>(F38*H38)/100</f>
        <v>0</v>
      </c>
    </row>
    <row r="39" spans="2:9" ht="24.95" customHeight="1" x14ac:dyDescent="0.25">
      <c r="B39" s="39"/>
      <c r="C39" s="39"/>
      <c r="D39" s="39"/>
      <c r="E39" s="43" t="s">
        <v>13</v>
      </c>
      <c r="F39" s="44">
        <v>100</v>
      </c>
      <c r="G39" s="45"/>
      <c r="H39" s="45"/>
      <c r="I39" s="45">
        <f>SUM(I35:I38)</f>
        <v>0</v>
      </c>
    </row>
    <row r="40" spans="2:9" ht="24.95" customHeight="1" x14ac:dyDescent="0.25">
      <c r="B40" s="39"/>
      <c r="C40" s="39"/>
      <c r="D40" s="39"/>
      <c r="E40" s="109"/>
      <c r="F40" s="110"/>
      <c r="G40" s="115"/>
      <c r="H40" s="114"/>
      <c r="I40" s="114"/>
    </row>
    <row r="41" spans="2:9" ht="41.1" customHeight="1" x14ac:dyDescent="0.3">
      <c r="B41" s="317" t="s">
        <v>153</v>
      </c>
      <c r="C41" s="318"/>
      <c r="D41" s="318"/>
      <c r="E41" s="318"/>
      <c r="F41" s="318"/>
      <c r="G41" s="318"/>
      <c r="H41" s="318"/>
      <c r="I41" s="319"/>
    </row>
    <row r="42" spans="2:9" ht="52.5" customHeight="1" x14ac:dyDescent="0.25">
      <c r="B42" s="322"/>
      <c r="C42" s="323"/>
      <c r="D42" s="323"/>
      <c r="E42" s="323"/>
      <c r="F42" s="323"/>
      <c r="G42" s="323"/>
      <c r="H42" s="323"/>
      <c r="I42" s="324"/>
    </row>
    <row r="43" spans="2:9" ht="61.5" customHeight="1" x14ac:dyDescent="0.25">
      <c r="B43" s="325"/>
      <c r="C43" s="326"/>
      <c r="D43" s="326"/>
      <c r="E43" s="326"/>
      <c r="F43" s="326"/>
      <c r="G43" s="326"/>
      <c r="H43" s="326"/>
      <c r="I43" s="327"/>
    </row>
    <row r="44" spans="2:9" ht="39.950000000000003" customHeight="1" x14ac:dyDescent="0.25">
      <c r="B44" s="325"/>
      <c r="C44" s="326"/>
      <c r="D44" s="326"/>
      <c r="E44" s="326"/>
      <c r="F44" s="326"/>
      <c r="G44" s="326"/>
      <c r="H44" s="326"/>
      <c r="I44" s="327"/>
    </row>
    <row r="45" spans="2:9" ht="39.950000000000003" customHeight="1" x14ac:dyDescent="0.25">
      <c r="B45" s="325"/>
      <c r="C45" s="326"/>
      <c r="D45" s="326"/>
      <c r="E45" s="326"/>
      <c r="F45" s="326"/>
      <c r="G45" s="326"/>
      <c r="H45" s="326"/>
      <c r="I45" s="327"/>
    </row>
    <row r="46" spans="2:9" ht="39.950000000000003" customHeight="1" x14ac:dyDescent="0.25">
      <c r="B46" s="359"/>
      <c r="C46" s="360"/>
      <c r="D46" s="360"/>
      <c r="E46" s="360"/>
      <c r="F46" s="360"/>
      <c r="G46" s="360"/>
      <c r="H46" s="360"/>
      <c r="I46" s="361"/>
    </row>
    <row r="47" spans="2:9" ht="24.95" customHeight="1" thickBot="1" x14ac:dyDescent="0.3">
      <c r="B47" s="39"/>
      <c r="C47" s="39"/>
      <c r="D47" s="39"/>
      <c r="E47" s="109"/>
      <c r="F47" s="110"/>
      <c r="G47" s="115"/>
      <c r="H47" s="114"/>
      <c r="I47" s="114"/>
    </row>
    <row r="48" spans="2:9" ht="24.95" customHeight="1" thickTop="1" thickBot="1" x14ac:dyDescent="0.3">
      <c r="B48" s="272" t="s">
        <v>8</v>
      </c>
      <c r="C48" s="273"/>
      <c r="D48" s="273"/>
      <c r="E48" s="273"/>
      <c r="F48" s="273"/>
      <c r="G48" s="273"/>
      <c r="H48" s="273"/>
      <c r="I48" s="274"/>
    </row>
    <row r="49" spans="2:9" ht="24.95" customHeight="1" thickTop="1" x14ac:dyDescent="0.25">
      <c r="B49" s="275"/>
      <c r="C49" s="275"/>
      <c r="D49" s="275"/>
      <c r="E49" s="275"/>
      <c r="F49" s="50"/>
      <c r="G49" s="50"/>
    </row>
    <row r="50" spans="2:9" ht="29.25" customHeight="1" x14ac:dyDescent="0.25">
      <c r="B50" s="52"/>
      <c r="C50" s="52"/>
      <c r="D50" s="52"/>
      <c r="E50" s="52"/>
      <c r="F50" s="51" t="s">
        <v>0</v>
      </c>
      <c r="G50" s="85" t="s">
        <v>112</v>
      </c>
      <c r="H50" s="47" t="s">
        <v>97</v>
      </c>
      <c r="I50" s="53" t="s">
        <v>96</v>
      </c>
    </row>
    <row r="51" spans="2:9" ht="24.95" customHeight="1" x14ac:dyDescent="0.25">
      <c r="B51" s="277" t="s">
        <v>9</v>
      </c>
      <c r="C51" s="277"/>
      <c r="D51" s="277"/>
      <c r="E51" s="277"/>
      <c r="F51" s="2">
        <v>10</v>
      </c>
      <c r="G51" s="3"/>
      <c r="H51" s="3">
        <f t="shared" ref="H51:H58" si="0">IF(G51=5,100,IF(G51=4,80,IF(G51=3,70,IF(G51=2,60,IF(G51=1,50,0)))))</f>
        <v>0</v>
      </c>
      <c r="I51" s="3">
        <f t="shared" ref="I51:I58" si="1">(F51*H51)/100</f>
        <v>0</v>
      </c>
    </row>
    <row r="52" spans="2:9" ht="24.95" customHeight="1" x14ac:dyDescent="0.25">
      <c r="B52" s="277" t="s">
        <v>158</v>
      </c>
      <c r="C52" s="277"/>
      <c r="D52" s="277"/>
      <c r="E52" s="277"/>
      <c r="F52" s="2">
        <v>10</v>
      </c>
      <c r="G52" s="3"/>
      <c r="H52" s="3">
        <f t="shared" si="0"/>
        <v>0</v>
      </c>
      <c r="I52" s="3">
        <f t="shared" si="1"/>
        <v>0</v>
      </c>
    </row>
    <row r="53" spans="2:9" ht="24.95" customHeight="1" x14ac:dyDescent="0.25">
      <c r="B53" s="277" t="s">
        <v>159</v>
      </c>
      <c r="C53" s="277"/>
      <c r="D53" s="277"/>
      <c r="E53" s="277"/>
      <c r="F53" s="2">
        <v>15</v>
      </c>
      <c r="G53" s="3"/>
      <c r="H53" s="3">
        <f t="shared" si="0"/>
        <v>0</v>
      </c>
      <c r="I53" s="3">
        <f t="shared" si="1"/>
        <v>0</v>
      </c>
    </row>
    <row r="54" spans="2:9" ht="24.95" customHeight="1" x14ac:dyDescent="0.25">
      <c r="B54" s="277" t="s">
        <v>160</v>
      </c>
      <c r="C54" s="277"/>
      <c r="D54" s="277"/>
      <c r="E54" s="277"/>
      <c r="F54" s="2">
        <v>15</v>
      </c>
      <c r="G54" s="3"/>
      <c r="H54" s="3">
        <f t="shared" si="0"/>
        <v>0</v>
      </c>
      <c r="I54" s="3">
        <f t="shared" si="1"/>
        <v>0</v>
      </c>
    </row>
    <row r="55" spans="2:9" ht="24.95" customHeight="1" x14ac:dyDescent="0.25">
      <c r="B55" s="277" t="s">
        <v>10</v>
      </c>
      <c r="C55" s="277"/>
      <c r="D55" s="277"/>
      <c r="E55" s="277"/>
      <c r="F55" s="2">
        <v>15</v>
      </c>
      <c r="G55" s="3"/>
      <c r="H55" s="3">
        <f t="shared" si="0"/>
        <v>0</v>
      </c>
      <c r="I55" s="3">
        <f t="shared" si="1"/>
        <v>0</v>
      </c>
    </row>
    <row r="56" spans="2:9" ht="24.95" customHeight="1" x14ac:dyDescent="0.25">
      <c r="B56" s="277" t="s">
        <v>11</v>
      </c>
      <c r="C56" s="277"/>
      <c r="D56" s="277"/>
      <c r="E56" s="277"/>
      <c r="F56" s="2">
        <v>10</v>
      </c>
      <c r="G56" s="3"/>
      <c r="H56" s="3">
        <f t="shared" si="0"/>
        <v>0</v>
      </c>
      <c r="I56" s="3">
        <f t="shared" si="1"/>
        <v>0</v>
      </c>
    </row>
    <row r="57" spans="2:9" ht="24.95" customHeight="1" x14ac:dyDescent="0.25">
      <c r="B57" s="277" t="s">
        <v>12</v>
      </c>
      <c r="C57" s="277"/>
      <c r="D57" s="277"/>
      <c r="E57" s="277"/>
      <c r="F57" s="2">
        <v>20</v>
      </c>
      <c r="G57" s="3"/>
      <c r="H57" s="3">
        <f t="shared" si="0"/>
        <v>0</v>
      </c>
      <c r="I57" s="3">
        <f t="shared" si="1"/>
        <v>0</v>
      </c>
    </row>
    <row r="58" spans="2:9" ht="24.95" customHeight="1" x14ac:dyDescent="0.25">
      <c r="B58" s="277" t="s">
        <v>161</v>
      </c>
      <c r="C58" s="277"/>
      <c r="D58" s="277"/>
      <c r="E58" s="277"/>
      <c r="F58" s="2">
        <v>5</v>
      </c>
      <c r="G58" s="3"/>
      <c r="H58" s="3">
        <f t="shared" si="0"/>
        <v>0</v>
      </c>
      <c r="I58" s="3">
        <f t="shared" si="1"/>
        <v>0</v>
      </c>
    </row>
    <row r="59" spans="2:9" ht="24.95" customHeight="1" x14ac:dyDescent="0.25">
      <c r="B59" s="40"/>
      <c r="C59" s="40"/>
      <c r="D59" s="40"/>
      <c r="E59" s="46" t="s">
        <v>13</v>
      </c>
      <c r="F59" s="44">
        <v>100</v>
      </c>
      <c r="G59" s="45"/>
      <c r="H59" s="45"/>
      <c r="I59" s="45">
        <f>SUM(I51:I58)</f>
        <v>0</v>
      </c>
    </row>
    <row r="60" spans="2:9" ht="24.95" customHeight="1" x14ac:dyDescent="0.25">
      <c r="B60" s="40"/>
      <c r="C60" s="40"/>
      <c r="D60" s="40"/>
      <c r="E60" s="116"/>
      <c r="F60" s="110"/>
      <c r="G60" s="115"/>
      <c r="H60" s="114"/>
      <c r="I60" s="114"/>
    </row>
    <row r="61" spans="2:9" ht="41.1" customHeight="1" x14ac:dyDescent="0.25">
      <c r="B61" s="347" t="s">
        <v>154</v>
      </c>
      <c r="C61" s="348"/>
      <c r="D61" s="348"/>
      <c r="E61" s="348"/>
      <c r="F61" s="348"/>
      <c r="G61" s="348"/>
      <c r="H61" s="348"/>
      <c r="I61" s="349"/>
    </row>
    <row r="62" spans="2:9" ht="45.75" customHeight="1" x14ac:dyDescent="0.25">
      <c r="B62" s="337"/>
      <c r="C62" s="338"/>
      <c r="D62" s="338"/>
      <c r="E62" s="338"/>
      <c r="F62" s="338"/>
      <c r="G62" s="338"/>
      <c r="H62" s="338"/>
      <c r="I62" s="339"/>
    </row>
    <row r="63" spans="2:9" ht="39.950000000000003" customHeight="1" x14ac:dyDescent="0.25">
      <c r="B63" s="328"/>
      <c r="C63" s="329"/>
      <c r="D63" s="329"/>
      <c r="E63" s="329"/>
      <c r="F63" s="329"/>
      <c r="G63" s="329"/>
      <c r="H63" s="329"/>
      <c r="I63" s="330"/>
    </row>
    <row r="64" spans="2:9" ht="46.5" customHeight="1" x14ac:dyDescent="0.25">
      <c r="B64" s="328"/>
      <c r="C64" s="329"/>
      <c r="D64" s="329"/>
      <c r="E64" s="329"/>
      <c r="F64" s="329"/>
      <c r="G64" s="329"/>
      <c r="H64" s="329"/>
      <c r="I64" s="330"/>
    </row>
    <row r="65" spans="2:9" ht="54" customHeight="1" x14ac:dyDescent="0.25">
      <c r="B65" s="328"/>
      <c r="C65" s="329"/>
      <c r="D65" s="329"/>
      <c r="E65" s="329"/>
      <c r="F65" s="329"/>
      <c r="G65" s="329"/>
      <c r="H65" s="329"/>
      <c r="I65" s="330"/>
    </row>
    <row r="66" spans="2:9" ht="50.25" customHeight="1" x14ac:dyDescent="0.25">
      <c r="B66" s="328"/>
      <c r="C66" s="329"/>
      <c r="D66" s="329"/>
      <c r="E66" s="329"/>
      <c r="F66" s="329"/>
      <c r="G66" s="329"/>
      <c r="H66" s="329"/>
      <c r="I66" s="330"/>
    </row>
    <row r="67" spans="2:9" ht="39.950000000000003" customHeight="1" x14ac:dyDescent="0.25">
      <c r="B67" s="328"/>
      <c r="C67" s="329"/>
      <c r="D67" s="329"/>
      <c r="E67" s="329"/>
      <c r="F67" s="329"/>
      <c r="G67" s="329"/>
      <c r="H67" s="329"/>
      <c r="I67" s="330"/>
    </row>
    <row r="68" spans="2:9" ht="39.950000000000003" customHeight="1" x14ac:dyDescent="0.25">
      <c r="B68" s="328"/>
      <c r="C68" s="329"/>
      <c r="D68" s="329"/>
      <c r="E68" s="329"/>
      <c r="F68" s="329"/>
      <c r="G68" s="329"/>
      <c r="H68" s="329"/>
      <c r="I68" s="330"/>
    </row>
    <row r="69" spans="2:9" ht="39.950000000000003" customHeight="1" x14ac:dyDescent="0.25">
      <c r="B69" s="328"/>
      <c r="C69" s="329"/>
      <c r="D69" s="329"/>
      <c r="E69" s="329"/>
      <c r="F69" s="329"/>
      <c r="G69" s="329"/>
      <c r="H69" s="329"/>
      <c r="I69" s="330"/>
    </row>
    <row r="70" spans="2:9" s="60" customFormat="1" ht="39.950000000000003" customHeight="1" x14ac:dyDescent="0.2">
      <c r="B70" s="356" t="s">
        <v>164</v>
      </c>
      <c r="C70" s="357"/>
      <c r="D70" s="357"/>
      <c r="E70" s="357"/>
      <c r="F70" s="357"/>
      <c r="G70" s="357"/>
      <c r="H70" s="357"/>
      <c r="I70" s="358"/>
    </row>
    <row r="71" spans="2:9" ht="24.95" customHeight="1" thickBot="1" x14ac:dyDescent="0.3">
      <c r="F71" s="281"/>
      <c r="G71" s="281"/>
    </row>
    <row r="72" spans="2:9" ht="24.95" customHeight="1" thickTop="1" thickBot="1" x14ac:dyDescent="0.3">
      <c r="B72" s="345" t="s">
        <v>155</v>
      </c>
      <c r="C72" s="346"/>
      <c r="D72" s="135">
        <f>(I39+I59)/2</f>
        <v>0</v>
      </c>
      <c r="E72" s="88"/>
      <c r="F72" s="340" t="s">
        <v>111</v>
      </c>
      <c r="G72" s="341"/>
      <c r="H72" s="341"/>
      <c r="I72" s="342"/>
    </row>
    <row r="73" spans="2:9" ht="24.95" customHeight="1" thickTop="1" x14ac:dyDescent="0.25">
      <c r="B73" s="331"/>
      <c r="C73" s="331"/>
      <c r="D73" s="89"/>
      <c r="E73" s="90">
        <v>5</v>
      </c>
      <c r="F73" s="332" t="s">
        <v>100</v>
      </c>
      <c r="G73" s="333"/>
      <c r="H73" s="320" t="s">
        <v>101</v>
      </c>
      <c r="I73" s="321"/>
    </row>
    <row r="74" spans="2:9" ht="24.95" customHeight="1" x14ac:dyDescent="0.25">
      <c r="B74" s="136"/>
      <c r="C74" s="136"/>
      <c r="D74" s="92"/>
      <c r="E74" s="90">
        <v>4</v>
      </c>
      <c r="F74" s="343" t="s">
        <v>102</v>
      </c>
      <c r="G74" s="344"/>
      <c r="H74" s="320" t="s">
        <v>103</v>
      </c>
      <c r="I74" s="321"/>
    </row>
    <row r="75" spans="2:9" ht="24.95" customHeight="1" x14ac:dyDescent="0.25">
      <c r="B75" s="136"/>
      <c r="C75" s="136"/>
      <c r="D75" s="92"/>
      <c r="E75" s="90">
        <v>3</v>
      </c>
      <c r="F75" s="343" t="s">
        <v>104</v>
      </c>
      <c r="G75" s="344"/>
      <c r="H75" s="320" t="s">
        <v>105</v>
      </c>
      <c r="I75" s="321"/>
    </row>
    <row r="76" spans="2:9" ht="24.95" customHeight="1" x14ac:dyDescent="0.25">
      <c r="B76" s="136"/>
      <c r="C76" s="136"/>
      <c r="D76" s="92"/>
      <c r="E76" s="90">
        <v>2</v>
      </c>
      <c r="F76" s="343" t="s">
        <v>106</v>
      </c>
      <c r="G76" s="344"/>
      <c r="H76" s="320" t="s">
        <v>107</v>
      </c>
      <c r="I76" s="321"/>
    </row>
    <row r="77" spans="2:9" ht="24.95" customHeight="1" x14ac:dyDescent="0.25">
      <c r="B77" s="137"/>
      <c r="C77" s="138"/>
      <c r="D77" s="138"/>
      <c r="E77" s="139">
        <v>1</v>
      </c>
      <c r="F77" s="343" t="s">
        <v>108</v>
      </c>
      <c r="G77" s="344"/>
      <c r="H77" s="320" t="s">
        <v>109</v>
      </c>
      <c r="I77" s="321"/>
    </row>
    <row r="78" spans="2:9" ht="24.95" customHeight="1" x14ac:dyDescent="0.25">
      <c r="F78" s="86"/>
      <c r="G78" s="86"/>
    </row>
    <row r="80" spans="2:9" ht="15.75" x14ac:dyDescent="0.25">
      <c r="B80" s="287" t="s">
        <v>88</v>
      </c>
      <c r="C80" s="287"/>
      <c r="D80" s="287"/>
      <c r="E80" s="287"/>
      <c r="F80" s="287"/>
      <c r="G80" s="287"/>
      <c r="H80" s="287"/>
      <c r="I80" s="287"/>
    </row>
    <row r="81" spans="2:9" ht="15.75" x14ac:dyDescent="0.25">
      <c r="B81" s="287" t="s">
        <v>89</v>
      </c>
      <c r="C81" s="287"/>
      <c r="D81" s="287"/>
      <c r="E81" s="287" t="s">
        <v>90</v>
      </c>
      <c r="F81" s="287"/>
      <c r="G81" s="287"/>
      <c r="H81" s="287"/>
      <c r="I81" s="287"/>
    </row>
    <row r="82" spans="2:9" ht="97.5" customHeight="1" x14ac:dyDescent="0.25">
      <c r="B82" s="334"/>
      <c r="C82" s="335"/>
      <c r="D82" s="336"/>
      <c r="E82" s="334"/>
      <c r="F82" s="335"/>
      <c r="G82" s="335"/>
      <c r="H82" s="335"/>
      <c r="I82" s="336"/>
    </row>
    <row r="83" spans="2:9" x14ac:dyDescent="0.25">
      <c r="B83" s="74"/>
      <c r="C83" s="74"/>
      <c r="D83" s="74"/>
      <c r="E83" s="74"/>
      <c r="F83" s="74"/>
      <c r="G83" s="74"/>
      <c r="H83" s="97"/>
      <c r="I83" s="60"/>
    </row>
    <row r="84" spans="2:9" x14ac:dyDescent="0.25">
      <c r="B84" s="60"/>
      <c r="C84" s="60"/>
      <c r="D84" s="60"/>
      <c r="E84" s="60"/>
      <c r="F84" s="60"/>
      <c r="G84" s="60"/>
      <c r="H84" s="60"/>
      <c r="I84" s="60"/>
    </row>
    <row r="85" spans="2:9" x14ac:dyDescent="0.25">
      <c r="B85" s="60"/>
      <c r="C85" s="60"/>
      <c r="D85" s="60"/>
      <c r="E85" s="60"/>
      <c r="F85" s="60"/>
      <c r="G85" s="60"/>
      <c r="H85" s="60"/>
      <c r="I85" s="60"/>
    </row>
    <row r="86" spans="2:9" ht="15.75" x14ac:dyDescent="0.25">
      <c r="D86" s="130" t="s">
        <v>149</v>
      </c>
      <c r="E86" s="60"/>
      <c r="F86" s="60"/>
      <c r="G86" s="172"/>
      <c r="H86" s="172"/>
      <c r="I86" s="60"/>
    </row>
    <row r="87" spans="2:9" x14ac:dyDescent="0.25">
      <c r="D87" s="118"/>
      <c r="E87" s="60"/>
      <c r="F87" s="60"/>
      <c r="G87" s="118"/>
      <c r="H87" s="118"/>
      <c r="I87" s="60"/>
    </row>
    <row r="88" spans="2:9" x14ac:dyDescent="0.25">
      <c r="D88" s="118"/>
      <c r="E88" s="60"/>
      <c r="F88" s="60"/>
      <c r="G88" s="118"/>
      <c r="H88" s="118"/>
      <c r="I88" s="60"/>
    </row>
    <row r="89" spans="2:9" ht="15.75" x14ac:dyDescent="0.25">
      <c r="B89" s="173" t="s">
        <v>165</v>
      </c>
      <c r="C89" s="174"/>
      <c r="D89" s="174"/>
      <c r="E89" s="174"/>
      <c r="F89" s="174"/>
      <c r="G89" s="174"/>
      <c r="H89" s="174"/>
      <c r="I89" s="175"/>
    </row>
    <row r="90" spans="2:9" x14ac:dyDescent="0.25">
      <c r="B90" s="288"/>
      <c r="C90" s="288"/>
      <c r="D90" s="288"/>
      <c r="E90" s="288"/>
      <c r="F90" s="288"/>
      <c r="G90" s="288"/>
      <c r="H90" s="288"/>
      <c r="I90" s="288"/>
    </row>
    <row r="91" spans="2:9" x14ac:dyDescent="0.25">
      <c r="B91" s="168"/>
      <c r="C91" s="169"/>
      <c r="D91" s="169"/>
      <c r="E91" s="169"/>
      <c r="F91" s="169"/>
      <c r="G91" s="169"/>
      <c r="H91" s="169"/>
      <c r="I91" s="170"/>
    </row>
    <row r="92" spans="2:9" x14ac:dyDescent="0.25">
      <c r="B92" s="288"/>
      <c r="C92" s="288"/>
      <c r="D92" s="288"/>
      <c r="E92" s="288"/>
      <c r="F92" s="288"/>
      <c r="G92" s="288"/>
      <c r="H92" s="288"/>
      <c r="I92" s="288"/>
    </row>
    <row r="93" spans="2:9" x14ac:dyDescent="0.25">
      <c r="B93" s="288"/>
      <c r="C93" s="288"/>
      <c r="D93" s="288"/>
      <c r="E93" s="288"/>
      <c r="F93" s="288"/>
      <c r="G93" s="288"/>
      <c r="H93" s="288"/>
      <c r="I93" s="288"/>
    </row>
    <row r="94" spans="2:9" x14ac:dyDescent="0.25">
      <c r="B94" s="288"/>
      <c r="C94" s="288"/>
      <c r="D94" s="288"/>
      <c r="E94" s="288"/>
      <c r="F94" s="288"/>
      <c r="G94" s="288"/>
      <c r="H94" s="288"/>
      <c r="I94" s="288"/>
    </row>
    <row r="95" spans="2:9" ht="15.75" x14ac:dyDescent="0.25">
      <c r="B95" s="132" t="s">
        <v>91</v>
      </c>
      <c r="C95" s="80"/>
      <c r="D95" s="80"/>
      <c r="E95" s="80"/>
      <c r="F95" s="80"/>
      <c r="G95" s="80"/>
      <c r="H95" s="80"/>
      <c r="I95" s="81"/>
    </row>
    <row r="96" spans="2:9" x14ac:dyDescent="0.25">
      <c r="D96" s="118"/>
      <c r="E96" s="60"/>
      <c r="F96" s="60"/>
      <c r="G96" s="118"/>
      <c r="H96" s="118"/>
      <c r="I96" s="60"/>
    </row>
    <row r="97" spans="2:9" x14ac:dyDescent="0.25">
      <c r="D97" s="118"/>
      <c r="E97" s="60"/>
      <c r="F97" s="60"/>
      <c r="G97" s="118"/>
      <c r="H97" s="118"/>
      <c r="I97" s="60"/>
    </row>
    <row r="98" spans="2:9" x14ac:dyDescent="0.25">
      <c r="D98" s="118"/>
      <c r="E98" s="60"/>
      <c r="F98" s="60"/>
      <c r="G98" s="118"/>
      <c r="H98" s="118"/>
      <c r="I98" s="60"/>
    </row>
    <row r="99" spans="2:9" ht="15.75" thickBot="1" x14ac:dyDescent="0.3">
      <c r="D99" s="118"/>
      <c r="E99" s="60"/>
      <c r="F99" s="60"/>
      <c r="G99" s="118"/>
      <c r="H99" s="118"/>
      <c r="I99" s="60"/>
    </row>
    <row r="100" spans="2:9" ht="16.5" thickBot="1" x14ac:dyDescent="0.3">
      <c r="B100" s="171" t="s">
        <v>173</v>
      </c>
      <c r="C100" s="171"/>
      <c r="D100" s="171"/>
      <c r="E100" s="171"/>
      <c r="F100" s="171"/>
      <c r="G100" s="171"/>
      <c r="H100" s="133" t="s">
        <v>137</v>
      </c>
      <c r="I100" s="105"/>
    </row>
    <row r="101" spans="2:9" ht="16.5" thickBot="1" x14ac:dyDescent="0.3">
      <c r="C101" s="74"/>
      <c r="D101" s="74"/>
      <c r="E101" s="104"/>
      <c r="F101" s="117"/>
      <c r="G101" s="74"/>
      <c r="H101" s="104"/>
      <c r="I101" s="106"/>
    </row>
    <row r="102" spans="2:9" ht="16.5" thickBot="1" x14ac:dyDescent="0.3">
      <c r="C102" s="74"/>
      <c r="D102" s="74"/>
      <c r="E102" s="104"/>
      <c r="F102" s="117"/>
      <c r="G102" s="74"/>
      <c r="H102" s="133" t="s">
        <v>138</v>
      </c>
      <c r="I102" s="105"/>
    </row>
    <row r="103" spans="2:9" x14ac:dyDescent="0.25">
      <c r="C103" s="118"/>
      <c r="D103" s="60"/>
      <c r="E103" s="60"/>
      <c r="F103" s="60"/>
      <c r="G103" s="118"/>
      <c r="H103" s="76"/>
      <c r="I103" s="60"/>
    </row>
    <row r="104" spans="2:9" ht="15.75" x14ac:dyDescent="0.25">
      <c r="C104" s="149"/>
      <c r="D104" s="60"/>
      <c r="E104" s="60"/>
      <c r="F104" s="60"/>
      <c r="G104" s="149"/>
      <c r="H104" s="151" t="s">
        <v>187</v>
      </c>
      <c r="I104" s="60"/>
    </row>
    <row r="105" spans="2:9" x14ac:dyDescent="0.25">
      <c r="C105" s="118"/>
      <c r="D105" s="60"/>
      <c r="E105" s="60"/>
      <c r="F105" s="60"/>
      <c r="G105" s="118"/>
      <c r="H105" s="76"/>
      <c r="I105" s="60"/>
    </row>
    <row r="106" spans="2:9" ht="15.75" x14ac:dyDescent="0.25">
      <c r="B106" s="131" t="s">
        <v>139</v>
      </c>
      <c r="C106" s="77"/>
      <c r="D106" s="77"/>
      <c r="E106" s="78"/>
      <c r="F106" s="78"/>
      <c r="G106" s="78"/>
      <c r="H106" s="78"/>
      <c r="I106" s="79"/>
    </row>
    <row r="107" spans="2:9" x14ac:dyDescent="0.25">
      <c r="B107" s="288"/>
      <c r="C107" s="288"/>
      <c r="D107" s="288"/>
      <c r="E107" s="288"/>
      <c r="F107" s="288"/>
      <c r="G107" s="288"/>
      <c r="H107" s="288"/>
      <c r="I107" s="288"/>
    </row>
    <row r="108" spans="2:9" x14ac:dyDescent="0.25">
      <c r="B108" s="168"/>
      <c r="C108" s="169"/>
      <c r="D108" s="169"/>
      <c r="E108" s="169"/>
      <c r="F108" s="169"/>
      <c r="G108" s="169"/>
      <c r="H108" s="169"/>
      <c r="I108" s="170"/>
    </row>
    <row r="109" spans="2:9" x14ac:dyDescent="0.25">
      <c r="B109" s="288"/>
      <c r="C109" s="288"/>
      <c r="D109" s="288"/>
      <c r="E109" s="288"/>
      <c r="F109" s="288"/>
      <c r="G109" s="288"/>
      <c r="H109" s="288"/>
      <c r="I109" s="288"/>
    </row>
    <row r="110" spans="2:9" x14ac:dyDescent="0.25">
      <c r="B110" s="288"/>
      <c r="C110" s="288"/>
      <c r="D110" s="288"/>
      <c r="E110" s="288"/>
      <c r="F110" s="288"/>
      <c r="G110" s="288"/>
      <c r="H110" s="288"/>
      <c r="I110" s="288"/>
    </row>
    <row r="111" spans="2:9" ht="15.75" x14ac:dyDescent="0.25">
      <c r="B111" s="132" t="s">
        <v>91</v>
      </c>
      <c r="C111" s="80"/>
      <c r="D111" s="80"/>
      <c r="E111" s="80"/>
      <c r="F111" s="80"/>
      <c r="G111" s="80"/>
      <c r="H111" s="80"/>
      <c r="I111" s="81"/>
    </row>
  </sheetData>
  <mergeCells count="97">
    <mergeCell ref="B109:I109"/>
    <mergeCell ref="B110:I110"/>
    <mergeCell ref="B90:I90"/>
    <mergeCell ref="B91:I91"/>
    <mergeCell ref="B92:I92"/>
    <mergeCell ref="B93:I93"/>
    <mergeCell ref="B94:I94"/>
    <mergeCell ref="B100:G100"/>
    <mergeCell ref="G86:H86"/>
    <mergeCell ref="B89:I89"/>
    <mergeCell ref="B107:I107"/>
    <mergeCell ref="B108:I108"/>
    <mergeCell ref="E17:I17"/>
    <mergeCell ref="E18:I18"/>
    <mergeCell ref="E19:I19"/>
    <mergeCell ref="E20:I20"/>
    <mergeCell ref="B80:I80"/>
    <mergeCell ref="B81:D81"/>
    <mergeCell ref="E81:I81"/>
    <mergeCell ref="B52:E52"/>
    <mergeCell ref="B70:I70"/>
    <mergeCell ref="B46:I46"/>
    <mergeCell ref="B82:D82"/>
    <mergeCell ref="B57:E57"/>
    <mergeCell ref="B5:I5"/>
    <mergeCell ref="E9:I9"/>
    <mergeCell ref="E10:I10"/>
    <mergeCell ref="E11:I11"/>
    <mergeCell ref="E12:I12"/>
    <mergeCell ref="B7:I7"/>
    <mergeCell ref="B9:D9"/>
    <mergeCell ref="B10:D10"/>
    <mergeCell ref="B11:D11"/>
    <mergeCell ref="B12:D12"/>
    <mergeCell ref="B49:E49"/>
    <mergeCell ref="B38:E38"/>
    <mergeCell ref="C27:I27"/>
    <mergeCell ref="B18:D18"/>
    <mergeCell ref="B19:D19"/>
    <mergeCell ref="B33:D33"/>
    <mergeCell ref="B37:E37"/>
    <mergeCell ref="B35:E35"/>
    <mergeCell ref="B36:E36"/>
    <mergeCell ref="C30:I30"/>
    <mergeCell ref="B32:I32"/>
    <mergeCell ref="B48:I48"/>
    <mergeCell ref="B13:D13"/>
    <mergeCell ref="C28:I28"/>
    <mergeCell ref="C29:I29"/>
    <mergeCell ref="B22:H22"/>
    <mergeCell ref="B17:D17"/>
    <mergeCell ref="B23:I23"/>
    <mergeCell ref="B25:I25"/>
    <mergeCell ref="C26:I26"/>
    <mergeCell ref="E13:I13"/>
    <mergeCell ref="E14:I14"/>
    <mergeCell ref="B14:D14"/>
    <mergeCell ref="B15:D15"/>
    <mergeCell ref="B16:D16"/>
    <mergeCell ref="B20:D20"/>
    <mergeCell ref="E15:I15"/>
    <mergeCell ref="E16:I16"/>
    <mergeCell ref="B58:E58"/>
    <mergeCell ref="F71:G71"/>
    <mergeCell ref="B72:C72"/>
    <mergeCell ref="F76:G76"/>
    <mergeCell ref="B61:I61"/>
    <mergeCell ref="E82:I82"/>
    <mergeCell ref="H76:I76"/>
    <mergeCell ref="B62:I62"/>
    <mergeCell ref="F72:I72"/>
    <mergeCell ref="B63:I63"/>
    <mergeCell ref="B64:I64"/>
    <mergeCell ref="B65:I65"/>
    <mergeCell ref="B68:I68"/>
    <mergeCell ref="B69:I69"/>
    <mergeCell ref="H74:I74"/>
    <mergeCell ref="F75:G75"/>
    <mergeCell ref="F77:G77"/>
    <mergeCell ref="H77:I77"/>
    <mergeCell ref="F74:G74"/>
    <mergeCell ref="B56:E56"/>
    <mergeCell ref="B41:I41"/>
    <mergeCell ref="H75:I75"/>
    <mergeCell ref="B51:E51"/>
    <mergeCell ref="B42:I42"/>
    <mergeCell ref="B43:I43"/>
    <mergeCell ref="B44:I44"/>
    <mergeCell ref="B45:I45"/>
    <mergeCell ref="B53:E53"/>
    <mergeCell ref="B54:E54"/>
    <mergeCell ref="B55:E55"/>
    <mergeCell ref="B66:I66"/>
    <mergeCell ref="B67:I67"/>
    <mergeCell ref="B73:C73"/>
    <mergeCell ref="F73:G73"/>
    <mergeCell ref="H73:I73"/>
  </mergeCells>
  <printOptions verticalCentered="1"/>
  <pageMargins left="0.70866141732283472" right="0.70866141732283472" top="0.35433070866141736" bottom="0.15748031496062992" header="0.31496062992125984" footer="0.31496062992125984"/>
  <pageSetup paperSize="5" scale="9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Justificacion Calificacion</vt:lpstr>
      <vt:lpstr>GRUPO 1</vt:lpstr>
      <vt:lpstr>GRUPO 2</vt:lpstr>
      <vt:lpstr>Grupo 3</vt:lpstr>
      <vt:lpstr>Grupo 4</vt:lpstr>
      <vt:lpstr>'GRUPO 2'!Área_de_impresión</vt:lpstr>
      <vt:lpstr>'GRUPO 2'!Títulos_a_imprimir</vt:lpstr>
      <vt:lpstr>'Grupo 3'!Títulos_a_imprimir</vt:lpstr>
      <vt:lpstr>'Grupo 4'!Títulos_a_imprimir</vt:lpstr>
    </vt:vector>
  </TitlesOfParts>
  <Company>Conavi.gov.py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Acateura</dc:creator>
  <cp:lastModifiedBy>Maria F. Acosta Olmedo</cp:lastModifiedBy>
  <cp:lastPrinted>2018-12-18T11:20:38Z</cp:lastPrinted>
  <dcterms:created xsi:type="dcterms:W3CDTF">2009-06-18T17:39:39Z</dcterms:created>
  <dcterms:modified xsi:type="dcterms:W3CDTF">2021-06-03T18:30:34Z</dcterms:modified>
</cp:coreProperties>
</file>