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mr/Dropbox (MAGI)/Universitaire/Presentation/ACPSS/"/>
    </mc:Choice>
  </mc:AlternateContent>
  <bookViews>
    <workbookView xWindow="14440" yWindow="0" windowWidth="14360" windowHeight="18000" tabRatio="500" firstSheet="3" activeTab="5"/>
  </bookViews>
  <sheets>
    <sheet name="Rapport de la sensibilité 1" sheetId="24" r:id="rId1"/>
    <sheet name="Rapport de la sensibilité 2" sheetId="25" r:id="rId2"/>
    <sheet name="Rapport de la sensibilité 3" sheetId="26" r:id="rId3"/>
    <sheet name="Rapport de la sensibilité 4" sheetId="27" r:id="rId4"/>
    <sheet name="Rapport de la sensibilité 5" sheetId="28" r:id="rId5"/>
    <sheet name="Feuil1" sheetId="1" r:id="rId6"/>
  </sheets>
  <definedNames>
    <definedName name="solver_adj" localSheetId="5" hidden="1">Feuil1!$D$4:$P$4</definedName>
    <definedName name="solver_cvg" localSheetId="5" hidden="1">0.0001</definedName>
    <definedName name="solver_drv" localSheetId="5" hidden="1">1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Feuil1!$A$13:$A$18</definedName>
    <definedName name="solver_lhs2" localSheetId="5" hidden="1">Feuil1!$A$13:$A$18</definedName>
    <definedName name="solver_lin" localSheetId="5" hidden="1">1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1</definedName>
    <definedName name="solver_nwt" localSheetId="5" hidden="1">1</definedName>
    <definedName name="solver_opt" localSheetId="5" hidden="1">Feuil1!$B$2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2" localSheetId="5" hidden="1">3</definedName>
    <definedName name="solver_rhs1" localSheetId="5" hidden="1">1</definedName>
    <definedName name="solver_rhs2" localSheetId="5" hidden="1">1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J14" i="1"/>
  <c r="J13" i="1"/>
  <c r="G2" i="1"/>
  <c r="F14" i="1"/>
  <c r="D14" i="1"/>
  <c r="E14" i="1"/>
  <c r="G14" i="1"/>
  <c r="H14" i="1"/>
  <c r="I14" i="1"/>
  <c r="K14" i="1"/>
  <c r="L14" i="1"/>
  <c r="M14" i="1"/>
  <c r="N14" i="1"/>
  <c r="O14" i="1"/>
  <c r="P14" i="1"/>
  <c r="F15" i="1"/>
  <c r="D15" i="1"/>
  <c r="E15" i="1"/>
  <c r="G15" i="1"/>
  <c r="H15" i="1"/>
  <c r="I15" i="1"/>
  <c r="K15" i="1"/>
  <c r="L15" i="1"/>
  <c r="M15" i="1"/>
  <c r="N15" i="1"/>
  <c r="O15" i="1"/>
  <c r="P15" i="1"/>
  <c r="F16" i="1"/>
  <c r="D16" i="1"/>
  <c r="E16" i="1"/>
  <c r="G16" i="1"/>
  <c r="H16" i="1"/>
  <c r="I16" i="1"/>
  <c r="K16" i="1"/>
  <c r="L16" i="1"/>
  <c r="M16" i="1"/>
  <c r="N16" i="1"/>
  <c r="O16" i="1"/>
  <c r="P16" i="1"/>
  <c r="F17" i="1"/>
  <c r="D17" i="1"/>
  <c r="E17" i="1"/>
  <c r="G17" i="1"/>
  <c r="H17" i="1"/>
  <c r="I17" i="1"/>
  <c r="K17" i="1"/>
  <c r="L17" i="1"/>
  <c r="M17" i="1"/>
  <c r="N17" i="1"/>
  <c r="O17" i="1"/>
  <c r="P17" i="1"/>
  <c r="F18" i="1"/>
  <c r="D18" i="1"/>
  <c r="E18" i="1"/>
  <c r="G18" i="1"/>
  <c r="H18" i="1"/>
  <c r="I18" i="1"/>
  <c r="K18" i="1"/>
  <c r="L18" i="1"/>
  <c r="M18" i="1"/>
  <c r="N18" i="1"/>
  <c r="O18" i="1"/>
  <c r="P18" i="1"/>
  <c r="F13" i="1"/>
  <c r="D13" i="1"/>
  <c r="E13" i="1"/>
  <c r="G13" i="1"/>
  <c r="H13" i="1"/>
  <c r="I13" i="1"/>
  <c r="K13" i="1"/>
  <c r="L13" i="1"/>
  <c r="M13" i="1"/>
  <c r="N13" i="1"/>
  <c r="O13" i="1"/>
  <c r="P13" i="1"/>
  <c r="D2" i="1"/>
  <c r="E2" i="1"/>
  <c r="F2" i="1"/>
  <c r="H2" i="1"/>
  <c r="I2" i="1"/>
  <c r="J2" i="1"/>
  <c r="K2" i="1"/>
  <c r="L2" i="1"/>
  <c r="M2" i="1"/>
  <c r="N2" i="1"/>
  <c r="O2" i="1"/>
  <c r="P2" i="1"/>
  <c r="A17" i="1"/>
  <c r="A14" i="1"/>
  <c r="A18" i="1"/>
  <c r="A15" i="1"/>
  <c r="A13" i="1"/>
  <c r="A16" i="1"/>
  <c r="B2" i="1"/>
</calcChain>
</file>

<file path=xl/sharedStrings.xml><?xml version="1.0" encoding="utf-8"?>
<sst xmlns="http://schemas.openxmlformats.org/spreadsheetml/2006/main" count="341" uniqueCount="49">
  <si>
    <t>ROUTES</t>
  </si>
  <si>
    <t>VAR -&gt;</t>
  </si>
  <si>
    <t>Feuille : [GenColEx.xlsx]Feuil1</t>
  </si>
  <si>
    <t>Cellule</t>
  </si>
  <si>
    <t>Nom</t>
  </si>
  <si>
    <t>Cellules variables</t>
  </si>
  <si>
    <t>Contraintes</t>
  </si>
  <si>
    <t>$D$4</t>
  </si>
  <si>
    <t>$E$4</t>
  </si>
  <si>
    <t>$F$4</t>
  </si>
  <si>
    <t>$G$4</t>
  </si>
  <si>
    <t>VAR -&gt; ROUTES</t>
  </si>
  <si>
    <t>$H$4</t>
  </si>
  <si>
    <t>$I$4</t>
  </si>
  <si>
    <t>$J$4</t>
  </si>
  <si>
    <t>$K$4</t>
  </si>
  <si>
    <t>$L$4</t>
  </si>
  <si>
    <t>$M$4</t>
  </si>
  <si>
    <t>$N$4</t>
  </si>
  <si>
    <t>$O$4</t>
  </si>
  <si>
    <t>$P$4</t>
  </si>
  <si>
    <t>$A$13</t>
  </si>
  <si>
    <t>$A$14</t>
  </si>
  <si>
    <t>$A$15</t>
  </si>
  <si>
    <t>$A$16</t>
  </si>
  <si>
    <t>$A$17</t>
  </si>
  <si>
    <t>$A$18</t>
  </si>
  <si>
    <t>Valeur</t>
  </si>
  <si>
    <t>Coefficient</t>
  </si>
  <si>
    <t>Contrainte</t>
  </si>
  <si>
    <t>à droite</t>
  </si>
  <si>
    <t>finale</t>
  </si>
  <si>
    <t>réduit</t>
  </si>
  <si>
    <t>Coût</t>
  </si>
  <si>
    <t>objectif</t>
  </si>
  <si>
    <t>admissible</t>
  </si>
  <si>
    <t>Augmentation</t>
  </si>
  <si>
    <t>Diminution</t>
  </si>
  <si>
    <t>Ombre</t>
  </si>
  <si>
    <t>Microsoft Excel 15.38 Rapport de la sensibilité</t>
  </si>
  <si>
    <t>TOTAL COST</t>
  </si>
  <si>
    <t>COST</t>
  </si>
  <si>
    <t>NODES</t>
  </si>
  <si>
    <t>COVERING</t>
  </si>
  <si>
    <t>Date du rapport : 17-09-20 15:56:19</t>
  </si>
  <si>
    <t>Date du rapport : 17-09-20 15:59:05</t>
  </si>
  <si>
    <t>Date du rapport : 17-09-20 16:00:06</t>
  </si>
  <si>
    <t>Date du rapport : 17-09-20 16:02:15</t>
  </si>
  <si>
    <t>Date du rapport : 17-09-20 16:03:25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</si>
</sst>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opLeftCell="A16" zoomScale="200" workbookViewId="0">
      <selection sqref="A1:A3"/>
    </sheetView>
  </sheetViews>
  <sheetFormatPr baseColWidth="10" defaultRowHeight="16" x14ac:dyDescent="0.2"/>
  <cols>
    <col min="1" max="1" width="2.33203125" customWidth="1"/>
    <col min="2" max="2" width="6.6640625" customWidth="1"/>
    <col min="3" max="3" width="13.5" bestFit="1" customWidth="1"/>
    <col min="4" max="4" width="6.5" customWidth="1"/>
    <col min="5" max="5" width="6.83203125" customWidth="1"/>
    <col min="6" max="6" width="10" customWidth="1"/>
    <col min="7" max="7" width="13" bestFit="1" customWidth="1"/>
    <col min="8" max="8" width="10.5" customWidth="1"/>
  </cols>
  <sheetData>
    <row r="1" spans="1:8" x14ac:dyDescent="0.2">
      <c r="A1" s="1" t="s">
        <v>39</v>
      </c>
    </row>
    <row r="2" spans="1:8" x14ac:dyDescent="0.2">
      <c r="A2" s="1" t="s">
        <v>2</v>
      </c>
    </row>
    <row r="3" spans="1:8" x14ac:dyDescent="0.2">
      <c r="A3" s="1" t="s">
        <v>44</v>
      </c>
    </row>
    <row r="6" spans="1:8" ht="17" thickBot="1" x14ac:dyDescent="0.25">
      <c r="A6" t="s">
        <v>5</v>
      </c>
    </row>
    <row r="7" spans="1:8" x14ac:dyDescent="0.2">
      <c r="B7" s="4"/>
      <c r="C7" s="4"/>
      <c r="D7" s="4" t="s">
        <v>31</v>
      </c>
      <c r="E7" s="4" t="s">
        <v>32</v>
      </c>
      <c r="F7" s="4" t="s">
        <v>34</v>
      </c>
      <c r="G7" s="4" t="s">
        <v>35</v>
      </c>
      <c r="H7" s="4" t="s">
        <v>35</v>
      </c>
    </row>
    <row r="8" spans="1:8" ht="17" thickBot="1" x14ac:dyDescent="0.25">
      <c r="B8" s="5" t="s">
        <v>3</v>
      </c>
      <c r="C8" s="5" t="s">
        <v>4</v>
      </c>
      <c r="D8" s="5" t="s">
        <v>27</v>
      </c>
      <c r="E8" s="5" t="s">
        <v>33</v>
      </c>
      <c r="F8" s="5" t="s">
        <v>28</v>
      </c>
      <c r="G8" s="5" t="s">
        <v>36</v>
      </c>
      <c r="H8" s="5" t="s">
        <v>37</v>
      </c>
    </row>
    <row r="9" spans="1:8" x14ac:dyDescent="0.2">
      <c r="B9" s="3" t="s">
        <v>7</v>
      </c>
      <c r="C9" s="3" t="s">
        <v>1</v>
      </c>
      <c r="D9" s="3">
        <v>1</v>
      </c>
      <c r="E9" s="3">
        <v>0</v>
      </c>
      <c r="F9" s="3">
        <v>10</v>
      </c>
      <c r="G9" s="3">
        <v>1E+30</v>
      </c>
      <c r="H9" s="3">
        <v>10</v>
      </c>
    </row>
    <row r="10" spans="1:8" x14ac:dyDescent="0.2">
      <c r="B10" s="3" t="s">
        <v>8</v>
      </c>
      <c r="C10" s="3" t="s">
        <v>1</v>
      </c>
      <c r="D10" s="3">
        <v>1</v>
      </c>
      <c r="E10" s="3">
        <v>0</v>
      </c>
      <c r="F10" s="3">
        <v>20</v>
      </c>
      <c r="G10" s="3">
        <v>1E+30</v>
      </c>
      <c r="H10" s="3">
        <v>20</v>
      </c>
    </row>
    <row r="11" spans="1:8" x14ac:dyDescent="0.2">
      <c r="B11" s="3" t="s">
        <v>9</v>
      </c>
      <c r="C11" s="3" t="s">
        <v>1</v>
      </c>
      <c r="D11" s="3">
        <v>1</v>
      </c>
      <c r="E11" s="3">
        <v>0</v>
      </c>
      <c r="F11" s="3">
        <v>30</v>
      </c>
      <c r="G11" s="3">
        <v>1E+30</v>
      </c>
      <c r="H11" s="3">
        <v>30</v>
      </c>
    </row>
    <row r="12" spans="1:8" x14ac:dyDescent="0.2">
      <c r="B12" s="3" t="s">
        <v>10</v>
      </c>
      <c r="C12" s="3" t="s">
        <v>11</v>
      </c>
      <c r="D12" s="3">
        <v>1</v>
      </c>
      <c r="E12" s="3">
        <v>0</v>
      </c>
      <c r="F12" s="3">
        <v>10000</v>
      </c>
      <c r="G12" s="3">
        <v>1E+30</v>
      </c>
      <c r="H12" s="3">
        <v>10000</v>
      </c>
    </row>
    <row r="13" spans="1:8" x14ac:dyDescent="0.2">
      <c r="B13" s="3" t="s">
        <v>12</v>
      </c>
      <c r="C13" s="3" t="s">
        <v>1</v>
      </c>
      <c r="D13" s="3">
        <v>1</v>
      </c>
      <c r="E13" s="3">
        <v>0</v>
      </c>
      <c r="F13" s="3">
        <v>10</v>
      </c>
      <c r="G13" s="3">
        <v>1E+30</v>
      </c>
      <c r="H13" s="3">
        <v>10</v>
      </c>
    </row>
    <row r="14" spans="1:8" x14ac:dyDescent="0.2">
      <c r="B14" s="3" t="s">
        <v>13</v>
      </c>
      <c r="C14" s="3" t="s">
        <v>1</v>
      </c>
      <c r="D14" s="3">
        <v>1</v>
      </c>
      <c r="E14" s="3">
        <v>0</v>
      </c>
      <c r="F14" s="3">
        <v>20</v>
      </c>
      <c r="G14" s="3">
        <v>1E+30</v>
      </c>
      <c r="H14" s="3">
        <v>20</v>
      </c>
    </row>
    <row r="15" spans="1:8" x14ac:dyDescent="0.2">
      <c r="B15" s="3" t="s">
        <v>14</v>
      </c>
      <c r="C15" s="3" t="s">
        <v>1</v>
      </c>
      <c r="D15" s="3">
        <v>0</v>
      </c>
      <c r="E15" s="3">
        <v>0</v>
      </c>
      <c r="F15" s="3">
        <v>0</v>
      </c>
      <c r="G15" s="3">
        <v>1E+30</v>
      </c>
      <c r="H15" s="3">
        <v>0</v>
      </c>
    </row>
    <row r="16" spans="1:8" x14ac:dyDescent="0.2">
      <c r="B16" s="3" t="s">
        <v>15</v>
      </c>
      <c r="C16" s="3" t="s">
        <v>1</v>
      </c>
      <c r="D16" s="3">
        <v>0</v>
      </c>
      <c r="E16" s="3">
        <v>0</v>
      </c>
      <c r="F16" s="3">
        <v>0</v>
      </c>
      <c r="G16" s="3">
        <v>1E+30</v>
      </c>
      <c r="H16" s="3">
        <v>0</v>
      </c>
    </row>
    <row r="17" spans="1:8" x14ac:dyDescent="0.2">
      <c r="B17" s="3" t="s">
        <v>16</v>
      </c>
      <c r="C17" s="3" t="s">
        <v>1</v>
      </c>
      <c r="D17" s="3">
        <v>0</v>
      </c>
      <c r="E17" s="3">
        <v>0</v>
      </c>
      <c r="F17" s="3">
        <v>0</v>
      </c>
      <c r="G17" s="3">
        <v>1E+30</v>
      </c>
      <c r="H17" s="3">
        <v>0</v>
      </c>
    </row>
    <row r="18" spans="1:8" x14ac:dyDescent="0.2">
      <c r="B18" s="3" t="s">
        <v>17</v>
      </c>
      <c r="C18" s="3" t="s">
        <v>1</v>
      </c>
      <c r="D18" s="3">
        <v>0</v>
      </c>
      <c r="E18" s="3">
        <v>0</v>
      </c>
      <c r="F18" s="3">
        <v>0</v>
      </c>
      <c r="G18" s="3">
        <v>1E+30</v>
      </c>
      <c r="H18" s="3">
        <v>0</v>
      </c>
    </row>
    <row r="19" spans="1:8" x14ac:dyDescent="0.2">
      <c r="B19" s="3" t="s">
        <v>18</v>
      </c>
      <c r="C19" s="3" t="s">
        <v>1</v>
      </c>
      <c r="D19" s="3">
        <v>0</v>
      </c>
      <c r="E19" s="3">
        <v>0</v>
      </c>
      <c r="F19" s="3">
        <v>0</v>
      </c>
      <c r="G19" s="3">
        <v>1E+30</v>
      </c>
      <c r="H19" s="3">
        <v>0</v>
      </c>
    </row>
    <row r="20" spans="1:8" x14ac:dyDescent="0.2">
      <c r="B20" s="3" t="s">
        <v>19</v>
      </c>
      <c r="C20" s="3" t="s">
        <v>1</v>
      </c>
      <c r="D20" s="3">
        <v>0</v>
      </c>
      <c r="E20" s="3">
        <v>0</v>
      </c>
      <c r="F20" s="3">
        <v>0</v>
      </c>
      <c r="G20" s="3">
        <v>1E+30</v>
      </c>
      <c r="H20" s="3">
        <v>0</v>
      </c>
    </row>
    <row r="21" spans="1:8" ht="17" thickBot="1" x14ac:dyDescent="0.25">
      <c r="B21" s="2" t="s">
        <v>20</v>
      </c>
      <c r="C21" s="2" t="s">
        <v>1</v>
      </c>
      <c r="D21" s="2">
        <v>0</v>
      </c>
      <c r="E21" s="2">
        <v>0</v>
      </c>
      <c r="F21" s="2">
        <v>0</v>
      </c>
      <c r="G21" s="2">
        <v>1E+30</v>
      </c>
      <c r="H21" s="2">
        <v>0</v>
      </c>
    </row>
    <row r="23" spans="1:8" ht="17" thickBot="1" x14ac:dyDescent="0.25">
      <c r="A23" t="s">
        <v>6</v>
      </c>
    </row>
    <row r="24" spans="1:8" x14ac:dyDescent="0.2">
      <c r="B24" s="4"/>
      <c r="C24" s="4"/>
      <c r="D24" s="4" t="s">
        <v>31</v>
      </c>
      <c r="E24" s="4" t="s">
        <v>38</v>
      </c>
      <c r="F24" s="4" t="s">
        <v>29</v>
      </c>
      <c r="G24" s="4" t="s">
        <v>35</v>
      </c>
      <c r="H24" s="4" t="s">
        <v>35</v>
      </c>
    </row>
    <row r="25" spans="1:8" ht="17" thickBot="1" x14ac:dyDescent="0.25">
      <c r="B25" s="5" t="s">
        <v>3</v>
      </c>
      <c r="C25" s="5" t="s">
        <v>4</v>
      </c>
      <c r="D25" s="5" t="s">
        <v>27</v>
      </c>
      <c r="E25" s="5" t="s">
        <v>33</v>
      </c>
      <c r="F25" s="5" t="s">
        <v>30</v>
      </c>
      <c r="G25" s="5" t="s">
        <v>36</v>
      </c>
      <c r="H25" s="5" t="s">
        <v>37</v>
      </c>
    </row>
    <row r="26" spans="1:8" x14ac:dyDescent="0.2">
      <c r="B26" s="3" t="s">
        <v>21</v>
      </c>
      <c r="C26" s="3" t="s">
        <v>43</v>
      </c>
      <c r="D26" s="3">
        <v>1</v>
      </c>
      <c r="E26" s="3">
        <v>10</v>
      </c>
      <c r="F26" s="3">
        <v>1</v>
      </c>
      <c r="G26" s="3">
        <v>1E+30</v>
      </c>
      <c r="H26" s="3">
        <v>1</v>
      </c>
    </row>
    <row r="27" spans="1:8" x14ac:dyDescent="0.2">
      <c r="B27" s="3" t="s">
        <v>22</v>
      </c>
      <c r="C27" s="3" t="s">
        <v>43</v>
      </c>
      <c r="D27" s="3">
        <v>1</v>
      </c>
      <c r="E27" s="3">
        <v>20</v>
      </c>
      <c r="F27" s="3">
        <v>1</v>
      </c>
      <c r="G27" s="3">
        <v>1E+30</v>
      </c>
      <c r="H27" s="3">
        <v>1</v>
      </c>
    </row>
    <row r="28" spans="1:8" x14ac:dyDescent="0.2">
      <c r="B28" s="3" t="s">
        <v>23</v>
      </c>
      <c r="C28" s="3" t="s">
        <v>43</v>
      </c>
      <c r="D28" s="3">
        <v>1</v>
      </c>
      <c r="E28" s="3">
        <v>30</v>
      </c>
      <c r="F28" s="3">
        <v>1</v>
      </c>
      <c r="G28" s="3">
        <v>1E+30</v>
      </c>
      <c r="H28" s="3">
        <v>1</v>
      </c>
    </row>
    <row r="29" spans="1:8" x14ac:dyDescent="0.2">
      <c r="B29" s="3" t="s">
        <v>24</v>
      </c>
      <c r="C29" s="3" t="s">
        <v>43</v>
      </c>
      <c r="D29" s="3">
        <v>1</v>
      </c>
      <c r="E29" s="3">
        <v>10000</v>
      </c>
      <c r="F29" s="3">
        <v>1</v>
      </c>
      <c r="G29" s="3">
        <v>1E+30</v>
      </c>
      <c r="H29" s="3">
        <v>1</v>
      </c>
    </row>
    <row r="30" spans="1:8" x14ac:dyDescent="0.2">
      <c r="B30" s="3" t="s">
        <v>25</v>
      </c>
      <c r="C30" s="3" t="s">
        <v>43</v>
      </c>
      <c r="D30" s="3">
        <v>1</v>
      </c>
      <c r="E30" s="3">
        <v>10</v>
      </c>
      <c r="F30" s="3">
        <v>1</v>
      </c>
      <c r="G30" s="3">
        <v>1E+30</v>
      </c>
      <c r="H30" s="3">
        <v>1</v>
      </c>
    </row>
    <row r="31" spans="1:8" ht="17" thickBot="1" x14ac:dyDescent="0.25">
      <c r="B31" s="2" t="s">
        <v>26</v>
      </c>
      <c r="C31" s="2" t="s">
        <v>43</v>
      </c>
      <c r="D31" s="2">
        <v>1</v>
      </c>
      <c r="E31" s="2">
        <v>20</v>
      </c>
      <c r="F31" s="2">
        <v>1</v>
      </c>
      <c r="G31" s="2">
        <v>1E+30</v>
      </c>
      <c r="H3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opLeftCell="A19" zoomScale="165" workbookViewId="0">
      <selection sqref="A1:A3"/>
    </sheetView>
  </sheetViews>
  <sheetFormatPr baseColWidth="10" defaultRowHeight="16" x14ac:dyDescent="0.2"/>
  <cols>
    <col min="1" max="1" width="2.33203125" customWidth="1"/>
    <col min="2" max="2" width="6.6640625" customWidth="1"/>
    <col min="3" max="3" width="13.5" bestFit="1" customWidth="1"/>
    <col min="4" max="4" width="6.5" customWidth="1"/>
    <col min="5" max="5" width="6.83203125" customWidth="1"/>
    <col min="6" max="6" width="10" customWidth="1"/>
    <col min="7" max="7" width="13" bestFit="1" customWidth="1"/>
    <col min="8" max="8" width="10.5" customWidth="1"/>
  </cols>
  <sheetData>
    <row r="1" spans="1:8" x14ac:dyDescent="0.2">
      <c r="A1" s="1" t="s">
        <v>39</v>
      </c>
    </row>
    <row r="2" spans="1:8" x14ac:dyDescent="0.2">
      <c r="A2" s="1" t="s">
        <v>2</v>
      </c>
    </row>
    <row r="3" spans="1:8" x14ac:dyDescent="0.2">
      <c r="A3" s="1" t="s">
        <v>45</v>
      </c>
    </row>
    <row r="6" spans="1:8" ht="17" thickBot="1" x14ac:dyDescent="0.25">
      <c r="A6" t="s">
        <v>5</v>
      </c>
    </row>
    <row r="7" spans="1:8" x14ac:dyDescent="0.2">
      <c r="B7" s="4"/>
      <c r="C7" s="4"/>
      <c r="D7" s="4" t="s">
        <v>31</v>
      </c>
      <c r="E7" s="4" t="s">
        <v>32</v>
      </c>
      <c r="F7" s="4" t="s">
        <v>34</v>
      </c>
      <c r="G7" s="4" t="s">
        <v>35</v>
      </c>
      <c r="H7" s="4" t="s">
        <v>35</v>
      </c>
    </row>
    <row r="8" spans="1:8" ht="17" thickBot="1" x14ac:dyDescent="0.25">
      <c r="B8" s="5" t="s">
        <v>3</v>
      </c>
      <c r="C8" s="5" t="s">
        <v>4</v>
      </c>
      <c r="D8" s="5" t="s">
        <v>27</v>
      </c>
      <c r="E8" s="5" t="s">
        <v>33</v>
      </c>
      <c r="F8" s="5" t="s">
        <v>28</v>
      </c>
      <c r="G8" s="5" t="s">
        <v>36</v>
      </c>
      <c r="H8" s="5" t="s">
        <v>37</v>
      </c>
    </row>
    <row r="9" spans="1:8" x14ac:dyDescent="0.2">
      <c r="B9" s="3" t="s">
        <v>7</v>
      </c>
      <c r="C9" s="3" t="s">
        <v>1</v>
      </c>
      <c r="D9" s="3">
        <v>0</v>
      </c>
      <c r="E9" s="3">
        <v>0</v>
      </c>
      <c r="F9" s="3">
        <v>10</v>
      </c>
      <c r="G9" s="3">
        <v>20</v>
      </c>
      <c r="H9" s="3">
        <v>10</v>
      </c>
    </row>
    <row r="10" spans="1:8" x14ac:dyDescent="0.2">
      <c r="B10" s="3" t="s">
        <v>8</v>
      </c>
      <c r="C10" s="3" t="s">
        <v>1</v>
      </c>
      <c r="D10" s="3">
        <v>1</v>
      </c>
      <c r="E10" s="3">
        <v>0</v>
      </c>
      <c r="F10" s="3">
        <v>20</v>
      </c>
      <c r="G10" s="3">
        <v>1E+30</v>
      </c>
      <c r="H10" s="3">
        <v>20</v>
      </c>
    </row>
    <row r="11" spans="1:8" x14ac:dyDescent="0.2">
      <c r="B11" s="3" t="s">
        <v>9</v>
      </c>
      <c r="C11" s="3" t="s">
        <v>1</v>
      </c>
      <c r="D11" s="3">
        <v>0</v>
      </c>
      <c r="E11" s="3">
        <v>10</v>
      </c>
      <c r="F11" s="3">
        <v>30</v>
      </c>
      <c r="G11" s="3">
        <v>1E+30</v>
      </c>
      <c r="H11" s="3">
        <v>10</v>
      </c>
    </row>
    <row r="12" spans="1:8" x14ac:dyDescent="0.2">
      <c r="B12" s="3" t="s">
        <v>10</v>
      </c>
      <c r="C12" s="3" t="s">
        <v>11</v>
      </c>
      <c r="D12" s="3">
        <v>0</v>
      </c>
      <c r="E12" s="3">
        <v>10000</v>
      </c>
      <c r="F12" s="3">
        <v>10000</v>
      </c>
      <c r="G12" s="3">
        <v>1E+30</v>
      </c>
      <c r="H12" s="3">
        <v>10000</v>
      </c>
    </row>
    <row r="13" spans="1:8" x14ac:dyDescent="0.2">
      <c r="B13" s="3" t="s">
        <v>12</v>
      </c>
      <c r="C13" s="3" t="s">
        <v>1</v>
      </c>
      <c r="D13" s="3">
        <v>1</v>
      </c>
      <c r="E13" s="3">
        <v>0</v>
      </c>
      <c r="F13" s="3">
        <v>10</v>
      </c>
      <c r="G13" s="3">
        <v>1E+30</v>
      </c>
      <c r="H13" s="3">
        <v>10</v>
      </c>
    </row>
    <row r="14" spans="1:8" x14ac:dyDescent="0.2">
      <c r="B14" s="3" t="s">
        <v>13</v>
      </c>
      <c r="C14" s="3" t="s">
        <v>1</v>
      </c>
      <c r="D14" s="3">
        <v>1</v>
      </c>
      <c r="E14" s="3">
        <v>0</v>
      </c>
      <c r="F14" s="3">
        <v>20</v>
      </c>
      <c r="G14" s="3">
        <v>1E+30</v>
      </c>
      <c r="H14" s="3">
        <v>20</v>
      </c>
    </row>
    <row r="15" spans="1:8" x14ac:dyDescent="0.2">
      <c r="B15" s="3" t="s">
        <v>14</v>
      </c>
      <c r="C15" s="3" t="s">
        <v>1</v>
      </c>
      <c r="D15" s="3">
        <v>1</v>
      </c>
      <c r="E15" s="3">
        <v>0</v>
      </c>
      <c r="F15" s="3">
        <v>30</v>
      </c>
      <c r="G15" s="3">
        <v>10</v>
      </c>
      <c r="H15" s="3">
        <v>20</v>
      </c>
    </row>
    <row r="16" spans="1:8" x14ac:dyDescent="0.2">
      <c r="B16" s="3" t="s">
        <v>15</v>
      </c>
      <c r="C16" s="3" t="s">
        <v>1</v>
      </c>
      <c r="D16" s="3">
        <v>0</v>
      </c>
      <c r="E16" s="3">
        <v>0</v>
      </c>
      <c r="F16" s="3">
        <v>0</v>
      </c>
      <c r="G16" s="3">
        <v>1E+30</v>
      </c>
      <c r="H16" s="3">
        <v>0</v>
      </c>
    </row>
    <row r="17" spans="1:8" x14ac:dyDescent="0.2">
      <c r="B17" s="3" t="s">
        <v>16</v>
      </c>
      <c r="C17" s="3" t="s">
        <v>1</v>
      </c>
      <c r="D17" s="3">
        <v>0</v>
      </c>
      <c r="E17" s="3">
        <v>0</v>
      </c>
      <c r="F17" s="3">
        <v>0</v>
      </c>
      <c r="G17" s="3">
        <v>1E+30</v>
      </c>
      <c r="H17" s="3">
        <v>0</v>
      </c>
    </row>
    <row r="18" spans="1:8" x14ac:dyDescent="0.2">
      <c r="B18" s="3" t="s">
        <v>17</v>
      </c>
      <c r="C18" s="3" t="s">
        <v>1</v>
      </c>
      <c r="D18" s="3">
        <v>0</v>
      </c>
      <c r="E18" s="3">
        <v>0</v>
      </c>
      <c r="F18" s="3">
        <v>0</v>
      </c>
      <c r="G18" s="3">
        <v>1E+30</v>
      </c>
      <c r="H18" s="3">
        <v>0</v>
      </c>
    </row>
    <row r="19" spans="1:8" x14ac:dyDescent="0.2">
      <c r="B19" s="3" t="s">
        <v>18</v>
      </c>
      <c r="C19" s="3" t="s">
        <v>1</v>
      </c>
      <c r="D19" s="3">
        <v>0</v>
      </c>
      <c r="E19" s="3">
        <v>0</v>
      </c>
      <c r="F19" s="3">
        <v>0</v>
      </c>
      <c r="G19" s="3">
        <v>1E+30</v>
      </c>
      <c r="H19" s="3">
        <v>0</v>
      </c>
    </row>
    <row r="20" spans="1:8" x14ac:dyDescent="0.2">
      <c r="B20" s="3" t="s">
        <v>19</v>
      </c>
      <c r="C20" s="3" t="s">
        <v>1</v>
      </c>
      <c r="D20" s="3">
        <v>0</v>
      </c>
      <c r="E20" s="3">
        <v>0</v>
      </c>
      <c r="F20" s="3">
        <v>0</v>
      </c>
      <c r="G20" s="3">
        <v>1E+30</v>
      </c>
      <c r="H20" s="3">
        <v>0</v>
      </c>
    </row>
    <row r="21" spans="1:8" ht="17" thickBot="1" x14ac:dyDescent="0.25">
      <c r="B21" s="2" t="s">
        <v>20</v>
      </c>
      <c r="C21" s="2" t="s">
        <v>1</v>
      </c>
      <c r="D21" s="2">
        <v>0</v>
      </c>
      <c r="E21" s="2">
        <v>0</v>
      </c>
      <c r="F21" s="2">
        <v>0</v>
      </c>
      <c r="G21" s="2">
        <v>1E+30</v>
      </c>
      <c r="H21" s="2">
        <v>0</v>
      </c>
    </row>
    <row r="23" spans="1:8" ht="17" thickBot="1" x14ac:dyDescent="0.25">
      <c r="A23" t="s">
        <v>6</v>
      </c>
    </row>
    <row r="24" spans="1:8" x14ac:dyDescent="0.2">
      <c r="B24" s="4"/>
      <c r="C24" s="4"/>
      <c r="D24" s="4" t="s">
        <v>31</v>
      </c>
      <c r="E24" s="4" t="s">
        <v>38</v>
      </c>
      <c r="F24" s="4" t="s">
        <v>29</v>
      </c>
      <c r="G24" s="4" t="s">
        <v>35</v>
      </c>
      <c r="H24" s="4" t="s">
        <v>35</v>
      </c>
    </row>
    <row r="25" spans="1:8" ht="17" thickBot="1" x14ac:dyDescent="0.25">
      <c r="B25" s="5" t="s">
        <v>3</v>
      </c>
      <c r="C25" s="5" t="s">
        <v>4</v>
      </c>
      <c r="D25" s="5" t="s">
        <v>27</v>
      </c>
      <c r="E25" s="5" t="s">
        <v>33</v>
      </c>
      <c r="F25" s="5" t="s">
        <v>30</v>
      </c>
      <c r="G25" s="5" t="s">
        <v>36</v>
      </c>
      <c r="H25" s="5" t="s">
        <v>37</v>
      </c>
    </row>
    <row r="26" spans="1:8" x14ac:dyDescent="0.2">
      <c r="B26" s="3" t="s">
        <v>21</v>
      </c>
      <c r="C26" s="3" t="s">
        <v>43</v>
      </c>
      <c r="D26" s="3">
        <v>1</v>
      </c>
      <c r="E26" s="3">
        <v>10</v>
      </c>
      <c r="F26" s="3">
        <v>1</v>
      </c>
      <c r="G26" s="3">
        <v>1E+30</v>
      </c>
      <c r="H26" s="3">
        <v>0</v>
      </c>
    </row>
    <row r="27" spans="1:8" x14ac:dyDescent="0.2">
      <c r="B27" s="3" t="s">
        <v>22</v>
      </c>
      <c r="C27" s="3" t="s">
        <v>43</v>
      </c>
      <c r="D27" s="3">
        <v>1</v>
      </c>
      <c r="E27" s="3">
        <v>20</v>
      </c>
      <c r="F27" s="3">
        <v>1</v>
      </c>
      <c r="G27" s="3">
        <v>1E+30</v>
      </c>
      <c r="H27" s="3">
        <v>1</v>
      </c>
    </row>
    <row r="28" spans="1:8" x14ac:dyDescent="0.2">
      <c r="B28" s="3" t="s">
        <v>23</v>
      </c>
      <c r="C28" s="3" t="s">
        <v>43</v>
      </c>
      <c r="D28" s="3">
        <v>1</v>
      </c>
      <c r="E28" s="3">
        <v>20</v>
      </c>
      <c r="F28" s="3">
        <v>1</v>
      </c>
      <c r="G28" s="3">
        <v>0</v>
      </c>
      <c r="H28" s="3">
        <v>0</v>
      </c>
    </row>
    <row r="29" spans="1:8" x14ac:dyDescent="0.2">
      <c r="B29" s="3" t="s">
        <v>24</v>
      </c>
      <c r="C29" s="3" t="s">
        <v>43</v>
      </c>
      <c r="D29" s="3">
        <v>1</v>
      </c>
      <c r="E29" s="3">
        <v>0</v>
      </c>
      <c r="F29" s="3">
        <v>1</v>
      </c>
      <c r="G29" s="3">
        <v>0</v>
      </c>
      <c r="H29" s="3">
        <v>1E+30</v>
      </c>
    </row>
    <row r="30" spans="1:8" x14ac:dyDescent="0.2">
      <c r="B30" s="3" t="s">
        <v>25</v>
      </c>
      <c r="C30" s="3" t="s">
        <v>43</v>
      </c>
      <c r="D30" s="3">
        <v>1</v>
      </c>
      <c r="E30" s="3">
        <v>10</v>
      </c>
      <c r="F30" s="3">
        <v>1</v>
      </c>
      <c r="G30" s="3">
        <v>1E+30</v>
      </c>
      <c r="H30" s="3">
        <v>1</v>
      </c>
    </row>
    <row r="31" spans="1:8" ht="17" thickBot="1" x14ac:dyDescent="0.25">
      <c r="B31" s="2" t="s">
        <v>26</v>
      </c>
      <c r="C31" s="2" t="s">
        <v>43</v>
      </c>
      <c r="D31" s="2">
        <v>1</v>
      </c>
      <c r="E31" s="2">
        <v>20</v>
      </c>
      <c r="F31" s="2">
        <v>1</v>
      </c>
      <c r="G31" s="2">
        <v>1E+30</v>
      </c>
      <c r="H31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opLeftCell="A22" zoomScale="184" workbookViewId="0">
      <selection sqref="A1:A3"/>
    </sheetView>
  </sheetViews>
  <sheetFormatPr baseColWidth="10" defaultRowHeight="16" x14ac:dyDescent="0.2"/>
  <cols>
    <col min="1" max="1" width="2.33203125" customWidth="1"/>
    <col min="2" max="2" width="6.6640625" customWidth="1"/>
    <col min="3" max="3" width="13.5" bestFit="1" customWidth="1"/>
    <col min="4" max="4" width="6.5" customWidth="1"/>
    <col min="5" max="5" width="6.83203125" customWidth="1"/>
    <col min="6" max="6" width="10" customWidth="1"/>
    <col min="7" max="7" width="13" bestFit="1" customWidth="1"/>
    <col min="8" max="8" width="10.5" customWidth="1"/>
  </cols>
  <sheetData>
    <row r="1" spans="1:8" x14ac:dyDescent="0.2">
      <c r="A1" s="1" t="s">
        <v>39</v>
      </c>
    </row>
    <row r="2" spans="1:8" x14ac:dyDescent="0.2">
      <c r="A2" s="1" t="s">
        <v>2</v>
      </c>
    </row>
    <row r="3" spans="1:8" x14ac:dyDescent="0.2">
      <c r="A3" s="1" t="s">
        <v>46</v>
      </c>
    </row>
    <row r="6" spans="1:8" ht="17" thickBot="1" x14ac:dyDescent="0.25">
      <c r="A6" t="s">
        <v>5</v>
      </c>
    </row>
    <row r="7" spans="1:8" x14ac:dyDescent="0.2">
      <c r="B7" s="4"/>
      <c r="C7" s="4"/>
      <c r="D7" s="4" t="s">
        <v>31</v>
      </c>
      <c r="E7" s="4" t="s">
        <v>32</v>
      </c>
      <c r="F7" s="4" t="s">
        <v>34</v>
      </c>
      <c r="G7" s="4" t="s">
        <v>35</v>
      </c>
      <c r="H7" s="4" t="s">
        <v>35</v>
      </c>
    </row>
    <row r="8" spans="1:8" ht="17" thickBot="1" x14ac:dyDescent="0.25">
      <c r="B8" s="5" t="s">
        <v>3</v>
      </c>
      <c r="C8" s="5" t="s">
        <v>4</v>
      </c>
      <c r="D8" s="5" t="s">
        <v>27</v>
      </c>
      <c r="E8" s="5" t="s">
        <v>33</v>
      </c>
      <c r="F8" s="5" t="s">
        <v>28</v>
      </c>
      <c r="G8" s="5" t="s">
        <v>36</v>
      </c>
      <c r="H8" s="5" t="s">
        <v>37</v>
      </c>
    </row>
    <row r="9" spans="1:8" x14ac:dyDescent="0.2">
      <c r="B9" s="3" t="s">
        <v>7</v>
      </c>
      <c r="C9" s="3" t="s">
        <v>1</v>
      </c>
      <c r="D9" s="3">
        <v>0</v>
      </c>
      <c r="E9" s="3">
        <v>0</v>
      </c>
      <c r="F9" s="3">
        <v>10</v>
      </c>
      <c r="G9" s="3">
        <v>20</v>
      </c>
      <c r="H9" s="3">
        <v>10</v>
      </c>
    </row>
    <row r="10" spans="1:8" x14ac:dyDescent="0.2">
      <c r="B10" s="3" t="s">
        <v>8</v>
      </c>
      <c r="C10" s="3" t="s">
        <v>1</v>
      </c>
      <c r="D10" s="3">
        <v>1</v>
      </c>
      <c r="E10" s="3">
        <v>0</v>
      </c>
      <c r="F10" s="3">
        <v>20</v>
      </c>
      <c r="G10" s="3">
        <v>1E+30</v>
      </c>
      <c r="H10" s="3">
        <v>20</v>
      </c>
    </row>
    <row r="11" spans="1:8" x14ac:dyDescent="0.2">
      <c r="B11" s="3" t="s">
        <v>9</v>
      </c>
      <c r="C11" s="3" t="s">
        <v>1</v>
      </c>
      <c r="D11" s="3">
        <v>0</v>
      </c>
      <c r="E11" s="3">
        <v>10</v>
      </c>
      <c r="F11" s="3">
        <v>30</v>
      </c>
      <c r="G11" s="3">
        <v>1E+30</v>
      </c>
      <c r="H11" s="3">
        <v>10</v>
      </c>
    </row>
    <row r="12" spans="1:8" x14ac:dyDescent="0.2">
      <c r="B12" s="3" t="s">
        <v>10</v>
      </c>
      <c r="C12" s="3" t="s">
        <v>11</v>
      </c>
      <c r="D12" s="3">
        <v>0</v>
      </c>
      <c r="E12" s="3">
        <v>10000</v>
      </c>
      <c r="F12" s="3">
        <v>10000</v>
      </c>
      <c r="G12" s="3">
        <v>1E+30</v>
      </c>
      <c r="H12" s="3">
        <v>10000</v>
      </c>
    </row>
    <row r="13" spans="1:8" x14ac:dyDescent="0.2">
      <c r="B13" s="3" t="s">
        <v>12</v>
      </c>
      <c r="C13" s="3" t="s">
        <v>1</v>
      </c>
      <c r="D13" s="3">
        <v>0</v>
      </c>
      <c r="E13" s="3">
        <v>0</v>
      </c>
      <c r="F13" s="3">
        <v>10</v>
      </c>
      <c r="G13" s="3">
        <v>10</v>
      </c>
      <c r="H13" s="3">
        <v>10</v>
      </c>
    </row>
    <row r="14" spans="1:8" x14ac:dyDescent="0.2">
      <c r="B14" s="3" t="s">
        <v>13</v>
      </c>
      <c r="C14" s="3" t="s">
        <v>1</v>
      </c>
      <c r="D14" s="3">
        <v>0</v>
      </c>
      <c r="E14" s="3">
        <v>10</v>
      </c>
      <c r="F14" s="3">
        <v>20</v>
      </c>
      <c r="G14" s="3">
        <v>1E+30</v>
      </c>
      <c r="H14" s="3">
        <v>10</v>
      </c>
    </row>
    <row r="15" spans="1:8" x14ac:dyDescent="0.2">
      <c r="B15" s="3" t="s">
        <v>14</v>
      </c>
      <c r="C15" s="3" t="s">
        <v>1</v>
      </c>
      <c r="D15" s="3">
        <v>1</v>
      </c>
      <c r="E15" s="3">
        <v>0</v>
      </c>
      <c r="F15" s="3">
        <v>30</v>
      </c>
      <c r="G15" s="3">
        <v>10</v>
      </c>
      <c r="H15" s="3">
        <v>20</v>
      </c>
    </row>
    <row r="16" spans="1:8" x14ac:dyDescent="0.2">
      <c r="B16" s="3" t="s">
        <v>15</v>
      </c>
      <c r="C16" s="3" t="s">
        <v>1</v>
      </c>
      <c r="D16" s="3">
        <v>1</v>
      </c>
      <c r="E16" s="3">
        <v>0</v>
      </c>
      <c r="F16" s="3">
        <v>20</v>
      </c>
      <c r="G16" s="3">
        <v>10</v>
      </c>
      <c r="H16" s="3">
        <v>10</v>
      </c>
    </row>
    <row r="17" spans="1:8" x14ac:dyDescent="0.2">
      <c r="B17" s="3" t="s">
        <v>16</v>
      </c>
      <c r="C17" s="3" t="s">
        <v>1</v>
      </c>
      <c r="D17" s="3">
        <v>0</v>
      </c>
      <c r="E17" s="3">
        <v>0</v>
      </c>
      <c r="F17" s="3">
        <v>0</v>
      </c>
      <c r="G17" s="3">
        <v>1E+30</v>
      </c>
      <c r="H17" s="3">
        <v>0</v>
      </c>
    </row>
    <row r="18" spans="1:8" x14ac:dyDescent="0.2">
      <c r="B18" s="3" t="s">
        <v>17</v>
      </c>
      <c r="C18" s="3" t="s">
        <v>1</v>
      </c>
      <c r="D18" s="3">
        <v>0</v>
      </c>
      <c r="E18" s="3">
        <v>0</v>
      </c>
      <c r="F18" s="3">
        <v>0</v>
      </c>
      <c r="G18" s="3">
        <v>1E+30</v>
      </c>
      <c r="H18" s="3">
        <v>0</v>
      </c>
    </row>
    <row r="19" spans="1:8" x14ac:dyDescent="0.2">
      <c r="B19" s="3" t="s">
        <v>18</v>
      </c>
      <c r="C19" s="3" t="s">
        <v>1</v>
      </c>
      <c r="D19" s="3">
        <v>0</v>
      </c>
      <c r="E19" s="3">
        <v>0</v>
      </c>
      <c r="F19" s="3">
        <v>0</v>
      </c>
      <c r="G19" s="3">
        <v>1E+30</v>
      </c>
      <c r="H19" s="3">
        <v>0</v>
      </c>
    </row>
    <row r="20" spans="1:8" x14ac:dyDescent="0.2">
      <c r="B20" s="3" t="s">
        <v>19</v>
      </c>
      <c r="C20" s="3" t="s">
        <v>1</v>
      </c>
      <c r="D20" s="3">
        <v>0</v>
      </c>
      <c r="E20" s="3">
        <v>0</v>
      </c>
      <c r="F20" s="3">
        <v>0</v>
      </c>
      <c r="G20" s="3">
        <v>1E+30</v>
      </c>
      <c r="H20" s="3">
        <v>0</v>
      </c>
    </row>
    <row r="21" spans="1:8" ht="17" thickBot="1" x14ac:dyDescent="0.25">
      <c r="B21" s="2" t="s">
        <v>20</v>
      </c>
      <c r="C21" s="2" t="s">
        <v>1</v>
      </c>
      <c r="D21" s="2">
        <v>0</v>
      </c>
      <c r="E21" s="2">
        <v>0</v>
      </c>
      <c r="F21" s="2">
        <v>0</v>
      </c>
      <c r="G21" s="2">
        <v>1E+30</v>
      </c>
      <c r="H21" s="2">
        <v>0</v>
      </c>
    </row>
    <row r="23" spans="1:8" ht="17" thickBot="1" x14ac:dyDescent="0.25">
      <c r="A23" t="s">
        <v>6</v>
      </c>
    </row>
    <row r="24" spans="1:8" x14ac:dyDescent="0.2">
      <c r="B24" s="4"/>
      <c r="C24" s="4"/>
      <c r="D24" s="4" t="s">
        <v>31</v>
      </c>
      <c r="E24" s="4" t="s">
        <v>38</v>
      </c>
      <c r="F24" s="4" t="s">
        <v>29</v>
      </c>
      <c r="G24" s="4" t="s">
        <v>35</v>
      </c>
      <c r="H24" s="4" t="s">
        <v>35</v>
      </c>
    </row>
    <row r="25" spans="1:8" ht="17" thickBot="1" x14ac:dyDescent="0.25">
      <c r="B25" s="5" t="s">
        <v>3</v>
      </c>
      <c r="C25" s="5" t="s">
        <v>4</v>
      </c>
      <c r="D25" s="5" t="s">
        <v>27</v>
      </c>
      <c r="E25" s="5" t="s">
        <v>33</v>
      </c>
      <c r="F25" s="5" t="s">
        <v>30</v>
      </c>
      <c r="G25" s="5" t="s">
        <v>36</v>
      </c>
      <c r="H25" s="5" t="s">
        <v>37</v>
      </c>
    </row>
    <row r="26" spans="1:8" x14ac:dyDescent="0.2">
      <c r="B26" s="3" t="s">
        <v>21</v>
      </c>
      <c r="C26" s="3" t="s">
        <v>43</v>
      </c>
      <c r="D26" s="3">
        <v>1</v>
      </c>
      <c r="E26" s="3">
        <v>10</v>
      </c>
      <c r="F26" s="3">
        <v>1</v>
      </c>
      <c r="G26" s="3">
        <v>1E+30</v>
      </c>
      <c r="H26" s="3">
        <v>0</v>
      </c>
    </row>
    <row r="27" spans="1:8" x14ac:dyDescent="0.2">
      <c r="B27" s="3" t="s">
        <v>22</v>
      </c>
      <c r="C27" s="3" t="s">
        <v>43</v>
      </c>
      <c r="D27" s="3">
        <v>1</v>
      </c>
      <c r="E27" s="3">
        <v>20</v>
      </c>
      <c r="F27" s="3">
        <v>1</v>
      </c>
      <c r="G27" s="3">
        <v>1E+30</v>
      </c>
      <c r="H27" s="3">
        <v>1</v>
      </c>
    </row>
    <row r="28" spans="1:8" x14ac:dyDescent="0.2">
      <c r="B28" s="3" t="s">
        <v>23</v>
      </c>
      <c r="C28" s="3" t="s">
        <v>43</v>
      </c>
      <c r="D28" s="3">
        <v>1</v>
      </c>
      <c r="E28" s="3">
        <v>20</v>
      </c>
      <c r="F28" s="3">
        <v>1</v>
      </c>
      <c r="G28" s="3">
        <v>0</v>
      </c>
      <c r="H28" s="3">
        <v>0</v>
      </c>
    </row>
    <row r="29" spans="1:8" x14ac:dyDescent="0.2">
      <c r="B29" s="3" t="s">
        <v>24</v>
      </c>
      <c r="C29" s="3" t="s">
        <v>43</v>
      </c>
      <c r="D29" s="3">
        <v>1</v>
      </c>
      <c r="E29" s="3">
        <v>0</v>
      </c>
      <c r="F29" s="3">
        <v>1</v>
      </c>
      <c r="G29" s="3">
        <v>0</v>
      </c>
      <c r="H29" s="3">
        <v>1E+30</v>
      </c>
    </row>
    <row r="30" spans="1:8" x14ac:dyDescent="0.2">
      <c r="B30" s="3" t="s">
        <v>25</v>
      </c>
      <c r="C30" s="3" t="s">
        <v>43</v>
      </c>
      <c r="D30" s="3">
        <v>1</v>
      </c>
      <c r="E30" s="3">
        <v>10</v>
      </c>
      <c r="F30" s="3">
        <v>1</v>
      </c>
      <c r="G30" s="3">
        <v>1E+30</v>
      </c>
      <c r="H30" s="3">
        <v>0</v>
      </c>
    </row>
    <row r="31" spans="1:8" ht="17" thickBot="1" x14ac:dyDescent="0.25">
      <c r="B31" s="2" t="s">
        <v>26</v>
      </c>
      <c r="C31" s="2" t="s">
        <v>43</v>
      </c>
      <c r="D31" s="2">
        <v>1</v>
      </c>
      <c r="E31" s="2">
        <v>10</v>
      </c>
      <c r="F31" s="2">
        <v>1</v>
      </c>
      <c r="G31" s="2">
        <v>0</v>
      </c>
      <c r="H31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workbookViewId="0">
      <selection activeCell="F26" sqref="F26"/>
    </sheetView>
  </sheetViews>
  <sheetFormatPr baseColWidth="10" defaultRowHeight="16" x14ac:dyDescent="0.2"/>
  <cols>
    <col min="1" max="1" width="2.33203125" customWidth="1"/>
    <col min="2" max="2" width="6.6640625" customWidth="1"/>
    <col min="3" max="3" width="13.5" bestFit="1" customWidth="1"/>
    <col min="4" max="4" width="6.5" customWidth="1"/>
    <col min="5" max="5" width="6.83203125" customWidth="1"/>
    <col min="6" max="6" width="10" customWidth="1"/>
    <col min="7" max="7" width="13" bestFit="1" customWidth="1"/>
    <col min="8" max="8" width="10.5" customWidth="1"/>
  </cols>
  <sheetData>
    <row r="1" spans="1:8" x14ac:dyDescent="0.2">
      <c r="A1" s="1" t="s">
        <v>39</v>
      </c>
    </row>
    <row r="2" spans="1:8" x14ac:dyDescent="0.2">
      <c r="A2" s="1" t="s">
        <v>2</v>
      </c>
    </row>
    <row r="3" spans="1:8" x14ac:dyDescent="0.2">
      <c r="A3" s="1" t="s">
        <v>47</v>
      </c>
    </row>
    <row r="6" spans="1:8" ht="17" thickBot="1" x14ac:dyDescent="0.25">
      <c r="A6" t="s">
        <v>5</v>
      </c>
    </row>
    <row r="7" spans="1:8" x14ac:dyDescent="0.2">
      <c r="B7" s="4"/>
      <c r="C7" s="4"/>
      <c r="D7" s="4" t="s">
        <v>31</v>
      </c>
      <c r="E7" s="4" t="s">
        <v>32</v>
      </c>
      <c r="F7" s="4" t="s">
        <v>34</v>
      </c>
      <c r="G7" s="4" t="s">
        <v>35</v>
      </c>
      <c r="H7" s="4" t="s">
        <v>35</v>
      </c>
    </row>
    <row r="8" spans="1:8" ht="17" thickBot="1" x14ac:dyDescent="0.25">
      <c r="B8" s="5" t="s">
        <v>3</v>
      </c>
      <c r="C8" s="5" t="s">
        <v>4</v>
      </c>
      <c r="D8" s="5" t="s">
        <v>27</v>
      </c>
      <c r="E8" s="5" t="s">
        <v>33</v>
      </c>
      <c r="F8" s="5" t="s">
        <v>28</v>
      </c>
      <c r="G8" s="5" t="s">
        <v>36</v>
      </c>
      <c r="H8" s="5" t="s">
        <v>37</v>
      </c>
    </row>
    <row r="9" spans="1:8" x14ac:dyDescent="0.2">
      <c r="B9" s="3" t="s">
        <v>7</v>
      </c>
      <c r="C9" s="3" t="s">
        <v>1</v>
      </c>
      <c r="D9" s="3">
        <v>0</v>
      </c>
      <c r="E9" s="3">
        <v>0</v>
      </c>
      <c r="F9" s="3">
        <v>10</v>
      </c>
      <c r="G9" s="3">
        <v>5</v>
      </c>
      <c r="H9" s="3">
        <v>10</v>
      </c>
    </row>
    <row r="10" spans="1:8" x14ac:dyDescent="0.2">
      <c r="B10" s="3" t="s">
        <v>8</v>
      </c>
      <c r="C10" s="3" t="s">
        <v>1</v>
      </c>
      <c r="D10" s="3">
        <v>0</v>
      </c>
      <c r="E10" s="3">
        <v>0</v>
      </c>
      <c r="F10" s="3">
        <v>20</v>
      </c>
      <c r="G10" s="3">
        <v>5</v>
      </c>
      <c r="H10" s="3">
        <v>15</v>
      </c>
    </row>
    <row r="11" spans="1:8" x14ac:dyDescent="0.2">
      <c r="B11" s="3" t="s">
        <v>9</v>
      </c>
      <c r="C11" s="3" t="s">
        <v>1</v>
      </c>
      <c r="D11" s="3">
        <v>0</v>
      </c>
      <c r="E11" s="3">
        <v>25</v>
      </c>
      <c r="F11" s="3">
        <v>30</v>
      </c>
      <c r="G11" s="3">
        <v>1E+30</v>
      </c>
      <c r="H11" s="3">
        <v>25</v>
      </c>
    </row>
    <row r="12" spans="1:8" x14ac:dyDescent="0.2">
      <c r="B12" s="3" t="s">
        <v>10</v>
      </c>
      <c r="C12" s="3" t="s">
        <v>11</v>
      </c>
      <c r="D12" s="3">
        <v>0</v>
      </c>
      <c r="E12" s="3">
        <v>10000</v>
      </c>
      <c r="F12" s="3">
        <v>10000</v>
      </c>
      <c r="G12" s="3">
        <v>1E+30</v>
      </c>
      <c r="H12" s="3">
        <v>10000</v>
      </c>
    </row>
    <row r="13" spans="1:8" x14ac:dyDescent="0.2">
      <c r="B13" s="3" t="s">
        <v>12</v>
      </c>
      <c r="C13" s="3" t="s">
        <v>1</v>
      </c>
      <c r="D13" s="3">
        <v>0</v>
      </c>
      <c r="E13" s="3">
        <v>0</v>
      </c>
      <c r="F13" s="3">
        <v>10</v>
      </c>
      <c r="G13" s="3">
        <v>10</v>
      </c>
      <c r="H13" s="3">
        <v>10</v>
      </c>
    </row>
    <row r="14" spans="1:8" x14ac:dyDescent="0.2">
      <c r="B14" s="3" t="s">
        <v>13</v>
      </c>
      <c r="C14" s="3" t="s">
        <v>1</v>
      </c>
      <c r="D14" s="3">
        <v>0</v>
      </c>
      <c r="E14" s="3">
        <v>10</v>
      </c>
      <c r="F14" s="3">
        <v>20</v>
      </c>
      <c r="G14" s="3">
        <v>1E+30</v>
      </c>
      <c r="H14" s="3">
        <v>10</v>
      </c>
    </row>
    <row r="15" spans="1:8" x14ac:dyDescent="0.2">
      <c r="B15" s="3" t="s">
        <v>14</v>
      </c>
      <c r="C15" s="3" t="s">
        <v>1</v>
      </c>
      <c r="D15" s="3">
        <v>0</v>
      </c>
      <c r="E15" s="3">
        <v>15</v>
      </c>
      <c r="F15" s="3">
        <v>30</v>
      </c>
      <c r="G15" s="3">
        <v>1E+30</v>
      </c>
      <c r="H15" s="3">
        <v>15</v>
      </c>
    </row>
    <row r="16" spans="1:8" x14ac:dyDescent="0.2">
      <c r="B16" s="3" t="s">
        <v>15</v>
      </c>
      <c r="C16" s="3" t="s">
        <v>1</v>
      </c>
      <c r="D16" s="3">
        <v>1</v>
      </c>
      <c r="E16" s="3">
        <v>0</v>
      </c>
      <c r="F16" s="3">
        <v>20</v>
      </c>
      <c r="G16" s="3">
        <v>10</v>
      </c>
      <c r="H16" s="3">
        <v>10</v>
      </c>
    </row>
    <row r="17" spans="1:8" x14ac:dyDescent="0.2">
      <c r="B17" s="3" t="s">
        <v>16</v>
      </c>
      <c r="C17" s="3" t="s">
        <v>1</v>
      </c>
      <c r="D17" s="3">
        <v>1</v>
      </c>
      <c r="E17" s="3">
        <v>0</v>
      </c>
      <c r="F17" s="3">
        <v>35</v>
      </c>
      <c r="G17" s="3">
        <v>15</v>
      </c>
      <c r="H17" s="3">
        <v>5</v>
      </c>
    </row>
    <row r="18" spans="1:8" x14ac:dyDescent="0.2">
      <c r="B18" s="3" t="s">
        <v>17</v>
      </c>
      <c r="C18" s="3" t="s">
        <v>1</v>
      </c>
      <c r="D18" s="3">
        <v>0</v>
      </c>
      <c r="E18" s="3">
        <v>0</v>
      </c>
      <c r="F18" s="3">
        <v>0</v>
      </c>
      <c r="G18" s="3">
        <v>1E+30</v>
      </c>
      <c r="H18" s="3">
        <v>0</v>
      </c>
    </row>
    <row r="19" spans="1:8" x14ac:dyDescent="0.2">
      <c r="B19" s="3" t="s">
        <v>18</v>
      </c>
      <c r="C19" s="3" t="s">
        <v>1</v>
      </c>
      <c r="D19" s="3">
        <v>0</v>
      </c>
      <c r="E19" s="3">
        <v>0</v>
      </c>
      <c r="F19" s="3">
        <v>0</v>
      </c>
      <c r="G19" s="3">
        <v>1E+30</v>
      </c>
      <c r="H19" s="3">
        <v>0</v>
      </c>
    </row>
    <row r="20" spans="1:8" x14ac:dyDescent="0.2">
      <c r="B20" s="3" t="s">
        <v>19</v>
      </c>
      <c r="C20" s="3" t="s">
        <v>1</v>
      </c>
      <c r="D20" s="3">
        <v>0</v>
      </c>
      <c r="E20" s="3">
        <v>0</v>
      </c>
      <c r="F20" s="3">
        <v>0</v>
      </c>
      <c r="G20" s="3">
        <v>1E+30</v>
      </c>
      <c r="H20" s="3">
        <v>0</v>
      </c>
    </row>
    <row r="21" spans="1:8" ht="17" thickBot="1" x14ac:dyDescent="0.25">
      <c r="B21" s="2" t="s">
        <v>20</v>
      </c>
      <c r="C21" s="2" t="s">
        <v>1</v>
      </c>
      <c r="D21" s="2">
        <v>0</v>
      </c>
      <c r="E21" s="2">
        <v>0</v>
      </c>
      <c r="F21" s="2">
        <v>0</v>
      </c>
      <c r="G21" s="2">
        <v>1E+30</v>
      </c>
      <c r="H21" s="2">
        <v>0</v>
      </c>
    </row>
    <row r="23" spans="1:8" ht="17" thickBot="1" x14ac:dyDescent="0.25">
      <c r="A23" t="s">
        <v>6</v>
      </c>
    </row>
    <row r="24" spans="1:8" x14ac:dyDescent="0.2">
      <c r="B24" s="4"/>
      <c r="C24" s="4"/>
      <c r="D24" s="4" t="s">
        <v>31</v>
      </c>
      <c r="E24" s="4" t="s">
        <v>38</v>
      </c>
      <c r="F24" s="4" t="s">
        <v>29</v>
      </c>
      <c r="G24" s="4" t="s">
        <v>35</v>
      </c>
      <c r="H24" s="4" t="s">
        <v>35</v>
      </c>
    </row>
    <row r="25" spans="1:8" ht="17" thickBot="1" x14ac:dyDescent="0.25">
      <c r="B25" s="5" t="s">
        <v>3</v>
      </c>
      <c r="C25" s="5" t="s">
        <v>4</v>
      </c>
      <c r="D25" s="5" t="s">
        <v>27</v>
      </c>
      <c r="E25" s="5" t="s">
        <v>33</v>
      </c>
      <c r="F25" s="5" t="s">
        <v>30</v>
      </c>
      <c r="G25" s="5" t="s">
        <v>36</v>
      </c>
      <c r="H25" s="5" t="s">
        <v>37</v>
      </c>
    </row>
    <row r="26" spans="1:8" x14ac:dyDescent="0.2">
      <c r="B26" s="3" t="s">
        <v>21</v>
      </c>
      <c r="C26" s="3" t="s">
        <v>43</v>
      </c>
      <c r="D26" s="3">
        <v>1</v>
      </c>
      <c r="E26" s="3">
        <v>10</v>
      </c>
      <c r="F26" s="3">
        <v>1</v>
      </c>
      <c r="G26" s="3">
        <v>1E+30</v>
      </c>
      <c r="H26" s="3">
        <v>0</v>
      </c>
    </row>
    <row r="27" spans="1:8" x14ac:dyDescent="0.2">
      <c r="B27" s="3" t="s">
        <v>22</v>
      </c>
      <c r="C27" s="3" t="s">
        <v>43</v>
      </c>
      <c r="D27" s="3">
        <v>1</v>
      </c>
      <c r="E27" s="3">
        <v>20</v>
      </c>
      <c r="F27" s="3">
        <v>1</v>
      </c>
      <c r="G27" s="3">
        <v>1E+30</v>
      </c>
      <c r="H27" s="3">
        <v>0</v>
      </c>
    </row>
    <row r="28" spans="1:8" x14ac:dyDescent="0.2">
      <c r="B28" s="3" t="s">
        <v>23</v>
      </c>
      <c r="C28" s="3" t="s">
        <v>43</v>
      </c>
      <c r="D28" s="3">
        <v>1</v>
      </c>
      <c r="E28" s="3">
        <v>5</v>
      </c>
      <c r="F28" s="3">
        <v>1</v>
      </c>
      <c r="G28" s="3">
        <v>0</v>
      </c>
      <c r="H28" s="3">
        <v>0</v>
      </c>
    </row>
    <row r="29" spans="1:8" x14ac:dyDescent="0.2">
      <c r="B29" s="3" t="s">
        <v>24</v>
      </c>
      <c r="C29" s="3" t="s">
        <v>43</v>
      </c>
      <c r="D29" s="3">
        <v>1</v>
      </c>
      <c r="E29" s="3">
        <v>0</v>
      </c>
      <c r="F29" s="3">
        <v>1</v>
      </c>
      <c r="G29" s="3">
        <v>0</v>
      </c>
      <c r="H29" s="3">
        <v>1E+30</v>
      </c>
    </row>
    <row r="30" spans="1:8" x14ac:dyDescent="0.2">
      <c r="B30" s="3" t="s">
        <v>25</v>
      </c>
      <c r="C30" s="3" t="s">
        <v>43</v>
      </c>
      <c r="D30" s="3">
        <v>1</v>
      </c>
      <c r="E30" s="3">
        <v>10</v>
      </c>
      <c r="F30" s="3">
        <v>1</v>
      </c>
      <c r="G30" s="3">
        <v>1E+30</v>
      </c>
      <c r="H30" s="3">
        <v>0</v>
      </c>
    </row>
    <row r="31" spans="1:8" ht="17" thickBot="1" x14ac:dyDescent="0.25">
      <c r="B31" s="2" t="s">
        <v>26</v>
      </c>
      <c r="C31" s="2" t="s">
        <v>43</v>
      </c>
      <c r="D31" s="2">
        <v>1</v>
      </c>
      <c r="E31" s="2">
        <v>10</v>
      </c>
      <c r="F31" s="2">
        <v>1</v>
      </c>
      <c r="G31" s="2">
        <v>0</v>
      </c>
      <c r="H31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6640625" customWidth="1"/>
    <col min="3" max="3" width="13.5" bestFit="1" customWidth="1"/>
    <col min="4" max="4" width="6.5" customWidth="1"/>
    <col min="5" max="5" width="6.83203125" customWidth="1"/>
    <col min="6" max="6" width="10" customWidth="1"/>
    <col min="7" max="7" width="13" bestFit="1" customWidth="1"/>
    <col min="8" max="8" width="10.5" customWidth="1"/>
  </cols>
  <sheetData>
    <row r="1" spans="1:8" x14ac:dyDescent="0.2">
      <c r="A1" s="1" t="s">
        <v>39</v>
      </c>
    </row>
    <row r="2" spans="1:8" x14ac:dyDescent="0.2">
      <c r="A2" s="1" t="s">
        <v>2</v>
      </c>
    </row>
    <row r="3" spans="1:8" x14ac:dyDescent="0.2">
      <c r="A3" s="1" t="s">
        <v>48</v>
      </c>
    </row>
    <row r="6" spans="1:8" ht="17" thickBot="1" x14ac:dyDescent="0.25">
      <c r="A6" t="s">
        <v>5</v>
      </c>
    </row>
    <row r="7" spans="1:8" x14ac:dyDescent="0.2">
      <c r="B7" s="4"/>
      <c r="C7" s="4"/>
      <c r="D7" s="4" t="s">
        <v>31</v>
      </c>
      <c r="E7" s="4" t="s">
        <v>32</v>
      </c>
      <c r="F7" s="4" t="s">
        <v>34</v>
      </c>
      <c r="G7" s="4" t="s">
        <v>35</v>
      </c>
      <c r="H7" s="4" t="s">
        <v>35</v>
      </c>
    </row>
    <row r="8" spans="1:8" ht="17" thickBot="1" x14ac:dyDescent="0.25">
      <c r="B8" s="5" t="s">
        <v>3</v>
      </c>
      <c r="C8" s="5" t="s">
        <v>4</v>
      </c>
      <c r="D8" s="5" t="s">
        <v>27</v>
      </c>
      <c r="E8" s="5" t="s">
        <v>33</v>
      </c>
      <c r="F8" s="5" t="s">
        <v>28</v>
      </c>
      <c r="G8" s="5" t="s">
        <v>36</v>
      </c>
      <c r="H8" s="5" t="s">
        <v>37</v>
      </c>
    </row>
    <row r="9" spans="1:8" x14ac:dyDescent="0.2">
      <c r="B9" s="3" t="s">
        <v>7</v>
      </c>
      <c r="C9" s="3" t="s">
        <v>1</v>
      </c>
      <c r="D9" s="3">
        <v>0</v>
      </c>
      <c r="E9" s="3">
        <v>0</v>
      </c>
      <c r="F9" s="3">
        <v>10</v>
      </c>
      <c r="G9" s="3">
        <v>5</v>
      </c>
      <c r="H9" s="3">
        <v>10</v>
      </c>
    </row>
    <row r="10" spans="1:8" x14ac:dyDescent="0.2">
      <c r="B10" s="3" t="s">
        <v>8</v>
      </c>
      <c r="C10" s="3" t="s">
        <v>1</v>
      </c>
      <c r="D10" s="3">
        <v>0</v>
      </c>
      <c r="E10" s="3">
        <v>10</v>
      </c>
      <c r="F10" s="3">
        <v>20</v>
      </c>
      <c r="G10" s="3">
        <v>1E+30</v>
      </c>
      <c r="H10" s="3">
        <v>10</v>
      </c>
    </row>
    <row r="11" spans="1:8" x14ac:dyDescent="0.2">
      <c r="B11" s="3" t="s">
        <v>9</v>
      </c>
      <c r="C11" s="3" t="s">
        <v>1</v>
      </c>
      <c r="D11" s="3">
        <v>0</v>
      </c>
      <c r="E11" s="3">
        <v>15</v>
      </c>
      <c r="F11" s="3">
        <v>30</v>
      </c>
      <c r="G11" s="3">
        <v>1E+30</v>
      </c>
      <c r="H11" s="3">
        <v>15</v>
      </c>
    </row>
    <row r="12" spans="1:8" x14ac:dyDescent="0.2">
      <c r="B12" s="3" t="s">
        <v>10</v>
      </c>
      <c r="C12" s="3" t="s">
        <v>11</v>
      </c>
      <c r="D12" s="3">
        <v>0</v>
      </c>
      <c r="E12" s="3">
        <v>10000</v>
      </c>
      <c r="F12" s="3">
        <v>10000</v>
      </c>
      <c r="G12" s="3">
        <v>1E+30</v>
      </c>
      <c r="H12" s="3">
        <v>10000</v>
      </c>
    </row>
    <row r="13" spans="1:8" x14ac:dyDescent="0.2">
      <c r="B13" s="3" t="s">
        <v>12</v>
      </c>
      <c r="C13" s="3" t="s">
        <v>1</v>
      </c>
      <c r="D13" s="3">
        <v>0</v>
      </c>
      <c r="E13" s="3">
        <v>0</v>
      </c>
      <c r="F13" s="3">
        <v>10</v>
      </c>
      <c r="G13" s="3">
        <v>10</v>
      </c>
      <c r="H13" s="3">
        <v>10</v>
      </c>
    </row>
    <row r="14" spans="1:8" x14ac:dyDescent="0.2">
      <c r="B14" s="3" t="s">
        <v>13</v>
      </c>
      <c r="C14" s="3" t="s">
        <v>1</v>
      </c>
      <c r="D14" s="3">
        <v>0</v>
      </c>
      <c r="E14" s="3">
        <v>10</v>
      </c>
      <c r="F14" s="3">
        <v>20</v>
      </c>
      <c r="G14" s="3">
        <v>1E+30</v>
      </c>
      <c r="H14" s="3">
        <v>10</v>
      </c>
    </row>
    <row r="15" spans="1:8" x14ac:dyDescent="0.2">
      <c r="B15" s="3" t="s">
        <v>14</v>
      </c>
      <c r="C15" s="3" t="s">
        <v>1</v>
      </c>
      <c r="D15" s="3">
        <v>0</v>
      </c>
      <c r="E15" s="3">
        <v>5</v>
      </c>
      <c r="F15" s="3">
        <v>30</v>
      </c>
      <c r="G15" s="3">
        <v>1E+30</v>
      </c>
      <c r="H15" s="3">
        <v>5</v>
      </c>
    </row>
    <row r="16" spans="1:8" x14ac:dyDescent="0.2">
      <c r="B16" s="3" t="s">
        <v>15</v>
      </c>
      <c r="C16" s="3" t="s">
        <v>1</v>
      </c>
      <c r="D16" s="3">
        <v>1</v>
      </c>
      <c r="E16" s="3">
        <v>0</v>
      </c>
      <c r="F16" s="3">
        <v>20</v>
      </c>
      <c r="G16" s="3">
        <v>10</v>
      </c>
      <c r="H16" s="3">
        <v>10</v>
      </c>
    </row>
    <row r="17" spans="1:8" x14ac:dyDescent="0.2">
      <c r="B17" s="3" t="s">
        <v>16</v>
      </c>
      <c r="C17" s="3" t="s">
        <v>1</v>
      </c>
      <c r="D17" s="3">
        <v>1</v>
      </c>
      <c r="E17" s="3">
        <v>0</v>
      </c>
      <c r="F17" s="3">
        <v>35</v>
      </c>
      <c r="G17" s="3">
        <v>5</v>
      </c>
      <c r="H17" s="3">
        <v>15</v>
      </c>
    </row>
    <row r="18" spans="1:8" x14ac:dyDescent="0.2">
      <c r="B18" s="3" t="s">
        <v>17</v>
      </c>
      <c r="C18" s="3" t="s">
        <v>1</v>
      </c>
      <c r="D18" s="3">
        <v>0</v>
      </c>
      <c r="E18" s="3">
        <v>0</v>
      </c>
      <c r="F18" s="3">
        <v>20</v>
      </c>
      <c r="G18" s="3">
        <v>10</v>
      </c>
      <c r="H18" s="3">
        <v>5</v>
      </c>
    </row>
    <row r="19" spans="1:8" x14ac:dyDescent="0.2">
      <c r="B19" s="3" t="s">
        <v>18</v>
      </c>
      <c r="C19" s="3" t="s">
        <v>1</v>
      </c>
      <c r="D19" s="3">
        <v>0</v>
      </c>
      <c r="E19" s="3">
        <v>0</v>
      </c>
      <c r="F19" s="3">
        <v>0</v>
      </c>
      <c r="G19" s="3">
        <v>1E+30</v>
      </c>
      <c r="H19" s="3">
        <v>0</v>
      </c>
    </row>
    <row r="20" spans="1:8" x14ac:dyDescent="0.2">
      <c r="B20" s="3" t="s">
        <v>19</v>
      </c>
      <c r="C20" s="3" t="s">
        <v>1</v>
      </c>
      <c r="D20" s="3">
        <v>0</v>
      </c>
      <c r="E20" s="3">
        <v>0</v>
      </c>
      <c r="F20" s="3">
        <v>0</v>
      </c>
      <c r="G20" s="3">
        <v>1E+30</v>
      </c>
      <c r="H20" s="3">
        <v>0</v>
      </c>
    </row>
    <row r="21" spans="1:8" ht="17" thickBot="1" x14ac:dyDescent="0.25">
      <c r="B21" s="2" t="s">
        <v>20</v>
      </c>
      <c r="C21" s="2" t="s">
        <v>1</v>
      </c>
      <c r="D21" s="2">
        <v>0</v>
      </c>
      <c r="E21" s="2">
        <v>0</v>
      </c>
      <c r="F21" s="2">
        <v>0</v>
      </c>
      <c r="G21" s="2">
        <v>1E+30</v>
      </c>
      <c r="H21" s="2">
        <v>0</v>
      </c>
    </row>
    <row r="23" spans="1:8" ht="17" thickBot="1" x14ac:dyDescent="0.25">
      <c r="A23" t="s">
        <v>6</v>
      </c>
    </row>
    <row r="24" spans="1:8" x14ac:dyDescent="0.2">
      <c r="B24" s="4"/>
      <c r="C24" s="4"/>
      <c r="D24" s="4" t="s">
        <v>31</v>
      </c>
      <c r="E24" s="4" t="s">
        <v>38</v>
      </c>
      <c r="F24" s="4" t="s">
        <v>29</v>
      </c>
      <c r="G24" s="4" t="s">
        <v>35</v>
      </c>
      <c r="H24" s="4" t="s">
        <v>35</v>
      </c>
    </row>
    <row r="25" spans="1:8" ht="17" thickBot="1" x14ac:dyDescent="0.25">
      <c r="B25" s="5" t="s">
        <v>3</v>
      </c>
      <c r="C25" s="5" t="s">
        <v>4</v>
      </c>
      <c r="D25" s="5" t="s">
        <v>27</v>
      </c>
      <c r="E25" s="5" t="s">
        <v>33</v>
      </c>
      <c r="F25" s="5" t="s">
        <v>30</v>
      </c>
      <c r="G25" s="5" t="s">
        <v>36</v>
      </c>
      <c r="H25" s="5" t="s">
        <v>37</v>
      </c>
    </row>
    <row r="26" spans="1:8" x14ac:dyDescent="0.2">
      <c r="B26" s="3" t="s">
        <v>21</v>
      </c>
      <c r="C26" s="3" t="s">
        <v>43</v>
      </c>
      <c r="D26" s="3">
        <v>1</v>
      </c>
      <c r="E26" s="3">
        <v>10</v>
      </c>
      <c r="F26" s="3">
        <v>1</v>
      </c>
      <c r="G26" s="3">
        <v>1E+30</v>
      </c>
      <c r="H26" s="3">
        <v>0</v>
      </c>
    </row>
    <row r="27" spans="1:8" x14ac:dyDescent="0.2">
      <c r="B27" s="3" t="s">
        <v>22</v>
      </c>
      <c r="C27" s="3" t="s">
        <v>43</v>
      </c>
      <c r="D27" s="3">
        <v>1</v>
      </c>
      <c r="E27" s="3">
        <v>10</v>
      </c>
      <c r="F27" s="3">
        <v>1</v>
      </c>
      <c r="G27" s="3">
        <v>0</v>
      </c>
      <c r="H27" s="3">
        <v>0</v>
      </c>
    </row>
    <row r="28" spans="1:8" x14ac:dyDescent="0.2">
      <c r="B28" s="3" t="s">
        <v>23</v>
      </c>
      <c r="C28" s="3" t="s">
        <v>43</v>
      </c>
      <c r="D28" s="3">
        <v>1</v>
      </c>
      <c r="E28" s="3">
        <v>15</v>
      </c>
      <c r="F28" s="3">
        <v>1</v>
      </c>
      <c r="G28" s="3">
        <v>0</v>
      </c>
      <c r="H28" s="3">
        <v>0</v>
      </c>
    </row>
    <row r="29" spans="1:8" x14ac:dyDescent="0.2">
      <c r="B29" s="3" t="s">
        <v>24</v>
      </c>
      <c r="C29" s="3" t="s">
        <v>43</v>
      </c>
      <c r="D29" s="3">
        <v>1</v>
      </c>
      <c r="E29" s="3">
        <v>0</v>
      </c>
      <c r="F29" s="3">
        <v>1</v>
      </c>
      <c r="G29" s="3">
        <v>0</v>
      </c>
      <c r="H29" s="3">
        <v>1E+30</v>
      </c>
    </row>
    <row r="30" spans="1:8" x14ac:dyDescent="0.2">
      <c r="B30" s="3" t="s">
        <v>25</v>
      </c>
      <c r="C30" s="3" t="s">
        <v>43</v>
      </c>
      <c r="D30" s="3">
        <v>1</v>
      </c>
      <c r="E30" s="3">
        <v>10</v>
      </c>
      <c r="F30" s="3">
        <v>1</v>
      </c>
      <c r="G30" s="3">
        <v>1E+30</v>
      </c>
      <c r="H30" s="3">
        <v>0</v>
      </c>
    </row>
    <row r="31" spans="1:8" ht="17" thickBot="1" x14ac:dyDescent="0.25">
      <c r="B31" s="2" t="s">
        <v>26</v>
      </c>
      <c r="C31" s="2" t="s">
        <v>43</v>
      </c>
      <c r="D31" s="2">
        <v>1</v>
      </c>
      <c r="E31" s="2">
        <v>10</v>
      </c>
      <c r="F31" s="2">
        <v>1</v>
      </c>
      <c r="G31" s="2">
        <v>0</v>
      </c>
      <c r="H31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B1" zoomScale="125" zoomScaleNormal="180" workbookViewId="0">
      <selection activeCell="M7" sqref="M7"/>
    </sheetView>
  </sheetViews>
  <sheetFormatPr baseColWidth="10" defaultRowHeight="16" x14ac:dyDescent="0.2"/>
  <cols>
    <col min="1" max="1" width="10.6640625" customWidth="1"/>
    <col min="2" max="6" width="5.6640625" customWidth="1"/>
    <col min="7" max="7" width="7.33203125" customWidth="1"/>
    <col min="8" max="19" width="5.6640625" customWidth="1"/>
  </cols>
  <sheetData>
    <row r="1" spans="1:16" x14ac:dyDescent="0.25">
      <c r="G1" t="s">
        <v>0</v>
      </c>
    </row>
    <row r="2" spans="1:16" x14ac:dyDescent="0.2">
      <c r="A2" t="s">
        <v>40</v>
      </c>
      <c r="B2">
        <f>SUM(D2:AL2)</f>
        <v>55</v>
      </c>
      <c r="D2">
        <f>D3*D4</f>
        <v>0</v>
      </c>
      <c r="E2">
        <f t="shared" ref="E2:AL2" si="0">E3*E4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20</v>
      </c>
      <c r="L2">
        <f t="shared" si="0"/>
        <v>35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2">
      <c r="A3" t="s">
        <v>41</v>
      </c>
      <c r="D3">
        <v>10</v>
      </c>
      <c r="E3">
        <v>20</v>
      </c>
      <c r="F3">
        <v>30</v>
      </c>
      <c r="G3">
        <v>10000</v>
      </c>
      <c r="H3">
        <v>10</v>
      </c>
      <c r="I3">
        <v>20</v>
      </c>
      <c r="J3">
        <v>30</v>
      </c>
      <c r="K3">
        <v>20</v>
      </c>
      <c r="L3">
        <v>35</v>
      </c>
      <c r="M3">
        <v>20</v>
      </c>
    </row>
    <row r="4" spans="1:16" x14ac:dyDescent="0.2">
      <c r="A4" t="s">
        <v>42</v>
      </c>
      <c r="C4" t="s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</v>
      </c>
      <c r="D5">
        <v>1</v>
      </c>
      <c r="J5">
        <v>1</v>
      </c>
      <c r="L5">
        <v>1</v>
      </c>
      <c r="M5">
        <v>1</v>
      </c>
    </row>
    <row r="6" spans="1:16" x14ac:dyDescent="0.25">
      <c r="A6">
        <v>2</v>
      </c>
      <c r="E6">
        <v>1</v>
      </c>
      <c r="L6">
        <v>1</v>
      </c>
      <c r="M6">
        <v>1</v>
      </c>
    </row>
    <row r="7" spans="1:16" x14ac:dyDescent="0.25">
      <c r="A7">
        <v>3</v>
      </c>
      <c r="F7">
        <v>1</v>
      </c>
      <c r="J7">
        <v>1</v>
      </c>
      <c r="L7">
        <v>1</v>
      </c>
    </row>
    <row r="8" spans="1:16" x14ac:dyDescent="0.25">
      <c r="A8">
        <v>4</v>
      </c>
      <c r="G8">
        <v>1</v>
      </c>
      <c r="J8">
        <v>1</v>
      </c>
      <c r="L8">
        <v>1</v>
      </c>
    </row>
    <row r="9" spans="1:16" x14ac:dyDescent="0.25">
      <c r="A9">
        <v>5</v>
      </c>
      <c r="H9">
        <v>1</v>
      </c>
      <c r="K9">
        <v>1</v>
      </c>
    </row>
    <row r="10" spans="1:16" x14ac:dyDescent="0.25">
      <c r="A10">
        <v>6</v>
      </c>
      <c r="I10">
        <v>1</v>
      </c>
      <c r="K10">
        <v>1</v>
      </c>
    </row>
    <row r="12" spans="1:16" x14ac:dyDescent="0.25">
      <c r="A12" t="s">
        <v>43</v>
      </c>
    </row>
    <row r="13" spans="1:16" x14ac:dyDescent="0.25">
      <c r="A13">
        <f>SUM(D13:AL13)</f>
        <v>1</v>
      </c>
      <c r="D13">
        <f>D5*D$4</f>
        <v>0</v>
      </c>
      <c r="E13">
        <f>E5*E$4</f>
        <v>0</v>
      </c>
      <c r="F13">
        <f t="shared" ref="F13:AL13" si="1">F5*F$4</f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ref="J13" si="2">J5*J$4</f>
        <v>0</v>
      </c>
      <c r="K13">
        <f t="shared" si="1"/>
        <v>0</v>
      </c>
      <c r="L13">
        <f t="shared" si="1"/>
        <v>1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</row>
    <row r="14" spans="1:16" x14ac:dyDescent="0.25">
      <c r="A14">
        <f t="shared" ref="A14:A18" si="3">SUM(D14:AL14)</f>
        <v>1</v>
      </c>
      <c r="D14">
        <f t="shared" ref="D14:E18" si="4">D6*D$4</f>
        <v>0</v>
      </c>
      <c r="E14">
        <f t="shared" si="4"/>
        <v>0</v>
      </c>
      <c r="F14">
        <f t="shared" ref="F14:AL14" si="5">F6*F$4</f>
        <v>0</v>
      </c>
      <c r="G14">
        <f t="shared" si="5"/>
        <v>0</v>
      </c>
      <c r="H14">
        <f t="shared" si="5"/>
        <v>0</v>
      </c>
      <c r="I14">
        <f t="shared" si="5"/>
        <v>0</v>
      </c>
      <c r="J14">
        <f t="shared" ref="J14" si="6">J6*J$4</f>
        <v>0</v>
      </c>
      <c r="K14">
        <f t="shared" si="5"/>
        <v>0</v>
      </c>
      <c r="L14">
        <f t="shared" si="5"/>
        <v>1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</row>
    <row r="15" spans="1:16" x14ac:dyDescent="0.25">
      <c r="A15">
        <f t="shared" si="3"/>
        <v>1</v>
      </c>
      <c r="D15">
        <f t="shared" si="4"/>
        <v>0</v>
      </c>
      <c r="E15">
        <f t="shared" si="4"/>
        <v>0</v>
      </c>
      <c r="F15">
        <f t="shared" ref="F15:AL15" si="7">F7*F$4</f>
        <v>0</v>
      </c>
      <c r="G15">
        <f t="shared" si="7"/>
        <v>0</v>
      </c>
      <c r="H15">
        <f t="shared" si="7"/>
        <v>0</v>
      </c>
      <c r="I15">
        <f t="shared" si="7"/>
        <v>0</v>
      </c>
      <c r="J15">
        <f t="shared" ref="J15" si="8">J7*J$4</f>
        <v>0</v>
      </c>
      <c r="K15">
        <f t="shared" si="7"/>
        <v>0</v>
      </c>
      <c r="L15">
        <f t="shared" si="7"/>
        <v>1</v>
      </c>
      <c r="M15">
        <f t="shared" si="7"/>
        <v>0</v>
      </c>
      <c r="N15">
        <f t="shared" si="7"/>
        <v>0</v>
      </c>
      <c r="O15">
        <f t="shared" si="7"/>
        <v>0</v>
      </c>
      <c r="P15">
        <f t="shared" si="7"/>
        <v>0</v>
      </c>
    </row>
    <row r="16" spans="1:16" x14ac:dyDescent="0.25">
      <c r="A16">
        <f t="shared" si="3"/>
        <v>1</v>
      </c>
      <c r="D16">
        <f t="shared" si="4"/>
        <v>0</v>
      </c>
      <c r="E16">
        <f t="shared" si="4"/>
        <v>0</v>
      </c>
      <c r="F16">
        <f t="shared" ref="F16:AL16" si="9">F8*F$4</f>
        <v>0</v>
      </c>
      <c r="G16">
        <f t="shared" si="9"/>
        <v>0</v>
      </c>
      <c r="H16">
        <f t="shared" si="9"/>
        <v>0</v>
      </c>
      <c r="I16">
        <f t="shared" si="9"/>
        <v>0</v>
      </c>
      <c r="J16">
        <f t="shared" ref="J16" si="10">J8*J$4</f>
        <v>0</v>
      </c>
      <c r="K16">
        <f t="shared" si="9"/>
        <v>0</v>
      </c>
      <c r="L16">
        <f t="shared" si="9"/>
        <v>1</v>
      </c>
      <c r="M16">
        <f t="shared" si="9"/>
        <v>0</v>
      </c>
      <c r="N16">
        <f t="shared" si="9"/>
        <v>0</v>
      </c>
      <c r="O16">
        <f t="shared" si="9"/>
        <v>0</v>
      </c>
      <c r="P16">
        <f t="shared" si="9"/>
        <v>0</v>
      </c>
    </row>
    <row r="17" spans="1:16" x14ac:dyDescent="0.25">
      <c r="A17">
        <f t="shared" si="3"/>
        <v>1</v>
      </c>
      <c r="D17">
        <f t="shared" si="4"/>
        <v>0</v>
      </c>
      <c r="E17">
        <f t="shared" si="4"/>
        <v>0</v>
      </c>
      <c r="F17">
        <f t="shared" ref="F17:AL17" si="11">F9*F$4</f>
        <v>0</v>
      </c>
      <c r="G17">
        <f t="shared" si="11"/>
        <v>0</v>
      </c>
      <c r="H17">
        <f t="shared" si="11"/>
        <v>0</v>
      </c>
      <c r="I17">
        <f t="shared" si="11"/>
        <v>0</v>
      </c>
      <c r="J17">
        <f t="shared" ref="J17" si="12">J9*J$4</f>
        <v>0</v>
      </c>
      <c r="K17">
        <f t="shared" si="11"/>
        <v>1</v>
      </c>
      <c r="L17">
        <f t="shared" si="11"/>
        <v>0</v>
      </c>
      <c r="M17">
        <f t="shared" si="11"/>
        <v>0</v>
      </c>
      <c r="N17">
        <f t="shared" si="11"/>
        <v>0</v>
      </c>
      <c r="O17">
        <f t="shared" si="11"/>
        <v>0</v>
      </c>
      <c r="P17">
        <f t="shared" si="11"/>
        <v>0</v>
      </c>
    </row>
    <row r="18" spans="1:16" x14ac:dyDescent="0.2">
      <c r="A18">
        <f t="shared" si="3"/>
        <v>1</v>
      </c>
      <c r="D18">
        <f t="shared" si="4"/>
        <v>0</v>
      </c>
      <c r="E18">
        <f t="shared" si="4"/>
        <v>0</v>
      </c>
      <c r="F18">
        <f t="shared" ref="F18:AL18" si="13">F10*F$4</f>
        <v>0</v>
      </c>
      <c r="G18">
        <f t="shared" si="13"/>
        <v>0</v>
      </c>
      <c r="H18">
        <f t="shared" si="13"/>
        <v>0</v>
      </c>
      <c r="I18">
        <f t="shared" si="13"/>
        <v>0</v>
      </c>
      <c r="J18">
        <f t="shared" ref="J18" si="14">J10*J$4</f>
        <v>0</v>
      </c>
      <c r="K18">
        <f t="shared" si="13"/>
        <v>1</v>
      </c>
      <c r="L18">
        <f t="shared" si="13"/>
        <v>0</v>
      </c>
      <c r="M18">
        <f t="shared" si="13"/>
        <v>0</v>
      </c>
      <c r="N18">
        <f t="shared" si="13"/>
        <v>0</v>
      </c>
      <c r="O18">
        <f t="shared" si="13"/>
        <v>0</v>
      </c>
      <c r="P18">
        <f t="shared" si="13"/>
        <v>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Rapport de la sensibilité 1</vt:lpstr>
      <vt:lpstr>Rapport de la sensibilité 2</vt:lpstr>
      <vt:lpstr>Rapport de la sensibilité 3</vt:lpstr>
      <vt:lpstr>Rapport de la sensibilité 4</vt:lpstr>
      <vt:lpstr>Rapport de la sensibilité 5</vt:lpstr>
      <vt:lpstr>Feuil1</vt:lpstr>
    </vt:vector>
  </TitlesOfParts>
  <Company>École Polytechnique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Louis-Martin Rousseau</dc:creator>
  <cp:lastModifiedBy>Utilisateur de Microsoft Office</cp:lastModifiedBy>
  <dcterms:created xsi:type="dcterms:W3CDTF">2012-11-05T20:46:18Z</dcterms:created>
  <dcterms:modified xsi:type="dcterms:W3CDTF">2017-09-21T08:38:37Z</dcterms:modified>
</cp:coreProperties>
</file>