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<sst xmlns="http://schemas.openxmlformats.org/spreadsheetml/2006/main" count="71" uniqueCount="63">
  <si>
    <t>Angular 1.4 - Primary Task Tracker</t>
  </si>
  <si>
    <t>Area</t>
  </si>
  <si>
    <t>Owner</t>
  </si>
  <si>
    <t>Description</t>
  </si>
  <si>
    <t>Discussion</t>
  </si>
  <si>
    <t>Status</t>
  </si>
  <si>
    <t>Router</t>
  </si>
  <si>
    <t>Brian</t>
  </si>
  <si>
    <t>Support asynchronous module.run()</t>
  </si>
  <si>
    <t>I18N</t>
  </si>
  <si>
    <t>Chirayu</t>
  </si>
  <si>
    <t>$injector</t>
  </si>
  <si>
    <t>Lucas</t>
  </si>
  <si>
    <t>Creating a module twice fails silently</t>
  </si>
  <si>
    <t>$parse</t>
  </si>
  <si>
    <t>`$eval` assignment expression and locals</t>
  </si>
  <si>
    <t>landed today</t>
  </si>
  <si>
    <t>$parse performance improvement refactoring</t>
  </si>
  <si>
    <t>waiting for review</t>
  </si>
  <si>
    <t>Forms</t>
  </si>
  <si>
    <t>Martin/Pete</t>
  </si>
  <si>
    <t>ngModelController: trigger change when only property of model changes</t>
  </si>
  <si>
    <t>Create Design Doc</t>
  </si>
  <si>
    <t>Bug: $asyncValidators destroys data bound model property</t>
  </si>
  <si>
    <t>Input[type=email] is not reset on model reset</t>
  </si>
  <si>
    <t>$validators should reset model to undefined upon invalid initial value</t>
  </si>
  <si>
    <t>number input filter is not working if we clear the value</t>
  </si>
  <si>
    <t>ngModel parse errors always use named parser</t>
  </si>
  <si>
    <t>Input group [Radio] validation fails</t>
  </si>
  <si>
    <t>support nested forms isolated from parent</t>
  </si>
  <si>
    <t>ngRepeat</t>
  </si>
  <si>
    <t>Rody</t>
  </si>
  <si>
    <t>add $prev and $next properties to ngRepeat</t>
  </si>
  <si>
    <t>HTTP</t>
  </si>
  <si>
    <t>Pawel</t>
  </si>
  <si>
    <t>$http always transform response content '[abc}' to JSON even we already set resp content type as 'application/octet-stream'</t>
  </si>
  <si>
    <t>Passing a string that contains a semi-colon doesn't properly get encoded</t>
  </si>
  <si>
    <t>$http refactoring (more configuration control - per domain, serialization, etc)</t>
  </si>
  <si>
    <t>ARRANGE MEETING</t>
  </si>
  <si>
    <t>Improve $http mocking DSL</t>
  </si>
  <si>
    <t>$compile</t>
  </si>
  <si>
    <t>Caitlin</t>
  </si>
  <si>
    <t>throw when non-optional '&amp;' binding is used but not specified</t>
  </si>
  <si>
    <t>Igor to review</t>
  </si>
  <si>
    <t>Igor</t>
  </si>
  <si>
    <t>module.component helper</t>
  </si>
  <si>
    <t>Look at next week (19/1/15)</t>
  </si>
  <si>
    <t>ngAnimate</t>
  </si>
  <si>
    <t>Matias</t>
  </si>
  <si>
    <t>ngAnimate applying transition style to element causes undesirable</t>
  </si>
  <si>
    <t>Project</t>
  </si>
  <si>
    <t>Pete</t>
  </si>
  <si>
    <t>split parts of core angular.js into modules</t>
  </si>
  <si>
    <t>limitToFilter</t>
  </si>
  <si>
    <t>limitTo filter improvements</t>
  </si>
  <si>
    <t>ngPanel/ngPage</t>
  </si>
  <si>
    <t>new widget to animate DOM elements when an expression changes</t>
  </si>
  <si>
    <t>ngMessages</t>
  </si>
  <si>
    <t>enable data driven message - say loaded from a server</t>
  </si>
  <si>
    <t>PR waiting / Martin / Shahar</t>
  </si>
  <si>
    <t>ngCookies</t>
  </si>
  <si>
    <t>Shahar</t>
  </si>
  <si>
    <t>Igor reviewing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</si>
</sst>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4.0"/>
    </font>
    <font>
      <b/>
    </font>
    <font/>
    <font>
      <sz val="10.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2" fontId="5" numFmtId="0" xfId="0" applyAlignment="1" applyFont="1">
      <alignment horizontal="left"/>
    </xf>
    <xf borderId="0" fillId="3" fontId="3" numFmtId="0" xfId="0" applyAlignment="1" applyFill="1" applyFont="1">
      <alignment/>
    </xf>
    <xf borderId="0" fillId="3" fontId="3" numFmtId="0" xfId="0" applyFont="1"/>
    <xf borderId="0" fillId="2" fontId="4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7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8" numFmtId="0" xfId="0" applyFont="1"/>
    <xf borderId="0" fillId="2" fontId="9" numFmtId="0" xfId="0" applyFont="1"/>
    <xf borderId="0" fillId="0" fontId="4" numFmtId="0" xfId="0" applyAlignment="1" applyFont="1">
      <alignment horizontal="left"/>
    </xf>
    <xf borderId="0" fillId="2" fontId="4" numFmtId="0" xfId="0" applyAlignment="1" applyFont="1">
      <alignment/>
    </xf>
    <xf borderId="0" fillId="3" fontId="4" numFmtId="0" xfId="0" applyAlignment="1" applyFont="1">
      <alignment/>
    </xf>
    <xf borderId="0" fillId="3" fontId="10" numFmtId="0" xfId="0" applyAlignment="1" applyFont="1">
      <alignment horizontal="left"/>
    </xf>
    <xf borderId="0" fillId="4" fontId="4" numFmtId="0" xfId="0" applyAlignment="1" applyFill="1" applyFont="1">
      <alignment horizontal="left"/>
    </xf>
    <xf borderId="0" fillId="3" fontId="11" numFmtId="0" xfId="0" applyFont="1"/>
    <xf borderId="0" fillId="0" fontId="4" numFmtId="0" xfId="0" applyAlignment="1" applyFont="1">
      <alignment/>
    </xf>
    <xf borderId="0" fillId="0" fontId="12" numFmtId="0" xfId="0" applyFont="1"/>
    <xf borderId="0" fillId="5" fontId="3" numFmtId="0" xfId="0" applyAlignment="1" applyFill="1" applyFont="1">
      <alignment/>
    </xf>
    <xf borderId="0" fillId="5" fontId="13" numFmtId="0" xfId="0" applyAlignment="1" applyFont="1">
      <alignment horizontal="left"/>
    </xf>
    <xf borderId="0" fillId="5" fontId="3" numFmtId="0" xfId="0" applyFont="1"/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s://github.com/angular/angular.js/issues/10193" TargetMode="External"/><Relationship Id="rId10" Type="http://schemas.openxmlformats.org/officeDocument/2006/relationships/hyperlink" Target="https://github.com/angular/angular.js/issues/10043" TargetMode="External"/><Relationship Id="rId13" Type="http://schemas.openxmlformats.org/officeDocument/2006/relationships/hyperlink" Target="https://github.com/angular/angular.js/issues/10357" TargetMode="External"/><Relationship Id="rId12" Type="http://schemas.openxmlformats.org/officeDocument/2006/relationships/hyperlink" Target="https://github.com/angular/angular.js/issues/9795" TargetMode="External"/><Relationship Id="rId1" Type="http://schemas.openxmlformats.org/officeDocument/2006/relationships/hyperlink" Target="https://github.com/angular/angular.js/issues/4003" TargetMode="External"/><Relationship Id="rId2" Type="http://schemas.openxmlformats.org/officeDocument/2006/relationships/hyperlink" Target="https://github.com/angular/angular.js/issues/1779" TargetMode="External"/><Relationship Id="rId3" Type="http://schemas.openxmlformats.org/officeDocument/2006/relationships/hyperlink" Target="https://github.com/angular/angular.js/issues/4664" TargetMode="External"/><Relationship Id="rId4" Type="http://schemas.openxmlformats.org/officeDocument/2006/relationships/hyperlink" Target="https://github.com/angular/angular.js/issues/5449" TargetMode="External"/><Relationship Id="rId9" Type="http://schemas.openxmlformats.org/officeDocument/2006/relationships/hyperlink" Target="https://github.com/angular/angular.js/issues/10076" TargetMode="External"/><Relationship Id="rId15" Type="http://schemas.openxmlformats.org/officeDocument/2006/relationships/hyperlink" Target="https://github.com/angular/angular.js/issues/9216" TargetMode="External"/><Relationship Id="rId14" Type="http://schemas.openxmlformats.org/officeDocument/2006/relationships/hyperlink" Target="https://github.com/angular/angular.js/issues/9224" TargetMode="External"/><Relationship Id="rId17" Type="http://schemas.openxmlformats.org/officeDocument/2006/relationships/hyperlink" Target="https://github.com/angular/angular.js/issues/10281" TargetMode="External"/><Relationship Id="rId16" Type="http://schemas.openxmlformats.org/officeDocument/2006/relationships/hyperlink" Target="https://github.com/angular/angular.js/issues/10007" TargetMode="External"/><Relationship Id="rId5" Type="http://schemas.openxmlformats.org/officeDocument/2006/relationships/hyperlink" Target="https://github.com/angular/angular.js/issues/10035" TargetMode="External"/><Relationship Id="rId19" Type="http://schemas.openxmlformats.org/officeDocument/2006/relationships/hyperlink" Target="https://github.com/angular/angular.js/issues/10530" TargetMode="External"/><Relationship Id="rId6" Type="http://schemas.openxmlformats.org/officeDocument/2006/relationships/hyperlink" Target="https://github.com/angular/angular.js/issues/10027" TargetMode="External"/><Relationship Id="rId18" Type="http://schemas.openxmlformats.org/officeDocument/2006/relationships/hyperlink" Target="https://github.com/angular/angular.js/issues/5355" TargetMode="External"/><Relationship Id="rId7" Type="http://schemas.openxmlformats.org/officeDocument/2006/relationships/hyperlink" Target="https://github.com/angular/angular.js/issues/10286" TargetMode="External"/><Relationship Id="rId8" Type="http://schemas.openxmlformats.org/officeDocument/2006/relationships/hyperlink" Target="https://github.com/angular/angular.js/issues/10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3.0"/>
    <col customWidth="1" min="4" max="4" width="17.57"/>
    <col customWidth="1" min="5" max="5" width="21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3" t="s">
        <v>7</v>
      </c>
      <c r="C4" s="4" t="s">
        <v>8</v>
      </c>
      <c r="D4" s="5" t="str">
        <f>HYPERLINK("https://github.com/angular/angular.js/issues/4003","#4003")</f>
        <v>#4003</v>
      </c>
    </row>
    <row r="5">
      <c r="A5" s="6" t="s">
        <v>9</v>
      </c>
      <c r="B5" s="6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11</v>
      </c>
      <c r="B6" s="3" t="s">
        <v>12</v>
      </c>
      <c r="C6" s="8" t="s">
        <v>13</v>
      </c>
      <c r="D6" s="9" t="str">
        <f>HYPERLINK("https://github.com/angular/angular.js/issues/1779","#1779")</f>
        <v>#1779</v>
      </c>
    </row>
    <row r="7">
      <c r="A7" s="6" t="s">
        <v>14</v>
      </c>
      <c r="B7" s="6" t="s">
        <v>12</v>
      </c>
      <c r="C7" s="10" t="s">
        <v>15</v>
      </c>
      <c r="D7" s="11" t="str">
        <f>HYPERLINK("https://github.com/angular/angular.js/issues/4664","#4664")</f>
        <v>#4664</v>
      </c>
      <c r="E7" s="6" t="s">
        <v>16</v>
      </c>
    </row>
    <row r="8">
      <c r="A8" s="6" t="s">
        <v>14</v>
      </c>
      <c r="B8" s="12" t="s">
        <v>12</v>
      </c>
      <c r="C8" s="6" t="s">
        <v>17</v>
      </c>
      <c r="D8" s="13"/>
      <c r="E8" s="6" t="s">
        <v>18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19</v>
      </c>
      <c r="B9" s="14" t="s">
        <v>20</v>
      </c>
      <c r="C9" s="15" t="s">
        <v>21</v>
      </c>
      <c r="D9" s="16" t="str">
        <f>HYPERLINK("https://github.com/angular/angular.js/issues/5449","#5449")</f>
        <v>#5449</v>
      </c>
      <c r="E9" s="3" t="s">
        <v>22</v>
      </c>
    </row>
    <row r="10">
      <c r="C10" s="4" t="s">
        <v>23</v>
      </c>
      <c r="D10" s="17" t="str">
        <f>HYPERLINK("https://github.com/angular/angular.js/issues/10035","#10035")</f>
        <v>#10035</v>
      </c>
      <c r="E10" s="3"/>
    </row>
    <row r="11">
      <c r="A11" s="3"/>
      <c r="B11" s="3"/>
      <c r="C11" s="15" t="s">
        <v>24</v>
      </c>
      <c r="D11" s="16" t="str">
        <f>HYPERLINK("https://github.com/angular/angular.js/issues/10027","#10027")</f>
        <v>#10027</v>
      </c>
      <c r="E11" s="3"/>
    </row>
    <row r="12">
      <c r="A12" s="3"/>
      <c r="B12" s="3"/>
      <c r="C12" s="18" t="s">
        <v>25</v>
      </c>
      <c r="D12" s="16" t="str">
        <f>HYPERLINK("https://github.com/angular/angular.js/issues/10286","#10286")</f>
        <v>#10286</v>
      </c>
      <c r="E12" s="3"/>
    </row>
    <row r="13">
      <c r="A13" s="3"/>
      <c r="B13" s="3"/>
      <c r="C13" s="15" t="s">
        <v>26</v>
      </c>
      <c r="D13" s="16" t="str">
        <f>HYPERLINK("https://github.com/angular/angular.js/issues/10230","#10230")</f>
        <v>#10230</v>
      </c>
      <c r="E13" s="3"/>
    </row>
    <row r="14">
      <c r="A14" s="3"/>
      <c r="B14" s="3"/>
      <c r="C14" s="15" t="s">
        <v>27</v>
      </c>
      <c r="D14" s="16" t="str">
        <f>HYPERLINK("https://github.com/angular/angular.js/issues/10076","#10076")</f>
        <v>#10076</v>
      </c>
      <c r="E14" s="3"/>
    </row>
    <row r="15">
      <c r="C15" s="15" t="s">
        <v>28</v>
      </c>
      <c r="D15" s="16" t="str">
        <f>HYPERLINK("https://github.com/angular/angular.js/issues/10043","#10043")</f>
        <v>#10043</v>
      </c>
    </row>
    <row r="16">
      <c r="C16" s="4" t="s">
        <v>29</v>
      </c>
      <c r="D16" s="5" t="str">
        <f>HYPERLINK("https://github.com/angular/angular.js/issues/10193","#10193")</f>
        <v>#10193</v>
      </c>
    </row>
    <row r="17">
      <c r="A17" s="3" t="s">
        <v>30</v>
      </c>
      <c r="B17" s="3" t="s">
        <v>31</v>
      </c>
      <c r="C17" s="19" t="s">
        <v>32</v>
      </c>
      <c r="D17" s="17" t="str">
        <f>HYPERLINK("https://github.com/angular/angular.js/issues/9795","#9795")</f>
        <v>#9795</v>
      </c>
    </row>
    <row r="18">
      <c r="A18" s="3" t="s">
        <v>33</v>
      </c>
      <c r="B18" s="3" t="s">
        <v>34</v>
      </c>
      <c r="C18" s="19" t="s">
        <v>35</v>
      </c>
      <c r="D18" s="17" t="str">
        <f>HYPERLINK("https://github.com/angular/angular.js/issues/10357","#10357")</f>
        <v>#10357</v>
      </c>
    </row>
    <row r="19">
      <c r="A19" s="7"/>
      <c r="B19" s="7"/>
      <c r="C19" s="20" t="s">
        <v>36</v>
      </c>
      <c r="D19" s="21" t="str">
        <f>HYPERLINK("https://github.com/angular/angular.js/issues/9224","#9224")</f>
        <v>#9224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C20" s="15" t="s">
        <v>37</v>
      </c>
      <c r="E20" s="3" t="s">
        <v>38</v>
      </c>
    </row>
    <row r="21">
      <c r="C21" s="22" t="s">
        <v>39</v>
      </c>
    </row>
    <row r="22">
      <c r="A22" s="6" t="s">
        <v>40</v>
      </c>
      <c r="B22" s="6" t="s">
        <v>41</v>
      </c>
      <c r="C22" s="20" t="s">
        <v>42</v>
      </c>
      <c r="D22" s="23" t="str">
        <f>HYPERLINK("https://github.com/angular/angular.js/issues/9216","#9216")</f>
        <v>#9216</v>
      </c>
      <c r="E22" s="6" t="s">
        <v>43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 t="s">
        <v>40</v>
      </c>
      <c r="B23" s="3" t="s">
        <v>44</v>
      </c>
      <c r="C23" s="24" t="s">
        <v>45</v>
      </c>
      <c r="D23" s="25" t="str">
        <f>HYPERLINK("https://github.com/angular/angular.js/issues/10007", "#10007")</f>
        <v>#10007</v>
      </c>
      <c r="E23" s="3" t="s">
        <v>46</v>
      </c>
    </row>
    <row r="24">
      <c r="A24" s="6" t="s">
        <v>47</v>
      </c>
      <c r="B24" s="6" t="s">
        <v>48</v>
      </c>
      <c r="C24" s="20" t="s">
        <v>49</v>
      </c>
      <c r="D24" s="21" t="str">
        <f>HYPERLINK("https://github.com/angular/angular.js/issues/10281","#10281")</f>
        <v>#10281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6" t="s">
        <v>50</v>
      </c>
      <c r="B25" s="26" t="s">
        <v>51</v>
      </c>
      <c r="C25" s="27" t="s">
        <v>52</v>
      </c>
      <c r="D25" s="28"/>
      <c r="E25" s="26" t="s">
        <v>38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6" t="s">
        <v>53</v>
      </c>
      <c r="B26" s="6" t="s">
        <v>34</v>
      </c>
      <c r="C26" s="29" t="s">
        <v>54</v>
      </c>
      <c r="D26" s="23" t="str">
        <f>HYPERLINK("https://github.com/angular/angular.js/issues/5355", "#5355")</f>
        <v>#5355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 t="s">
        <v>55</v>
      </c>
      <c r="B27" s="3" t="s">
        <v>48</v>
      </c>
      <c r="C27" s="3" t="s">
        <v>56</v>
      </c>
    </row>
    <row r="28">
      <c r="A28" s="6" t="s">
        <v>57</v>
      </c>
      <c r="B28" s="6" t="s">
        <v>48</v>
      </c>
      <c r="C28" s="6" t="s">
        <v>58</v>
      </c>
      <c r="D28" s="7"/>
      <c r="E28" s="6" t="s">
        <v>59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60</v>
      </c>
      <c r="B29" s="6" t="s">
        <v>61</v>
      </c>
      <c r="C29" s="7"/>
      <c r="D29" s="23" t="str">
        <f>HYPERLINK("https://github.com/angular/angular.js/issues/10530", "#10530")</f>
        <v>#10530</v>
      </c>
      <c r="E29" s="6" t="s">
        <v>62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</sheetData>
  <hyperlinks>
    <hyperlink r:id="rId1" ref="D4"/>
    <hyperlink r:id="rId2" ref="D6"/>
    <hyperlink r:id="rId3" ref="D7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2"/>
    <hyperlink r:id="rId16" ref="D23"/>
    <hyperlink r:id="rId17" ref="D24"/>
    <hyperlink r:id="rId18" ref="D26"/>
    <hyperlink r:id="rId19" ref="D29"/>
  </hyperlinks>
  <drawing r:id="rId20"/>
</worksheet>
</file>