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Analysis\Personality\Big-5 checking\"/>
    </mc:Choice>
  </mc:AlternateContent>
  <xr:revisionPtr revIDLastSave="0" documentId="13_ncr:1_{4E5B35D9-6584-4B80-BA0E-0B7E7244DFC2}" xr6:coauthVersionLast="47" xr6:coauthVersionMax="47" xr10:uidLastSave="{00000000-0000-0000-0000-000000000000}"/>
  <bookViews>
    <workbookView xWindow="-108" yWindow="-108" windowWidth="23256" windowHeight="12576" activeTab="2" xr2:uid="{6BF9CDD5-8E6B-4716-88B8-DDE11F642BE8}"/>
  </bookViews>
  <sheets>
    <sheet name="omega+efa" sheetId="1" r:id="rId1"/>
    <sheet name="ars" sheetId="2" r:id="rId2"/>
    <sheet name="omeg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16" i="1"/>
  <c r="D17" i="1"/>
  <c r="D18" i="1"/>
  <c r="D19" i="1"/>
  <c r="D20" i="1"/>
  <c r="D16" i="1"/>
</calcChain>
</file>

<file path=xl/sharedStrings.xml><?xml version="1.0" encoding="utf-8"?>
<sst xmlns="http://schemas.openxmlformats.org/spreadsheetml/2006/main" count="96" uniqueCount="41">
  <si>
    <t>F1</t>
  </si>
  <si>
    <t>F2</t>
  </si>
  <si>
    <t>F3</t>
  </si>
  <si>
    <t>F4</t>
  </si>
  <si>
    <t>F5</t>
  </si>
  <si>
    <t>F6</t>
  </si>
  <si>
    <t>CO-Grit</t>
  </si>
  <si>
    <t>OPEX</t>
  </si>
  <si>
    <t>Altruism</t>
  </si>
  <si>
    <t>ES</t>
  </si>
  <si>
    <t>Sociable</t>
  </si>
  <si>
    <t>AG</t>
  </si>
  <si>
    <t>EXOP</t>
  </si>
  <si>
    <t>ESCO</t>
  </si>
  <si>
    <t>CO</t>
  </si>
  <si>
    <t>AGOP</t>
  </si>
  <si>
    <t>Mix</t>
  </si>
  <si>
    <t>Grit-EX</t>
  </si>
  <si>
    <t>EXCO</t>
  </si>
  <si>
    <t>OP</t>
  </si>
  <si>
    <t>EX</t>
  </si>
  <si>
    <t>2020-21</t>
  </si>
  <si>
    <t>2016-17</t>
  </si>
  <si>
    <t>ars3_2020</t>
  </si>
  <si>
    <t>ars3_2016</t>
  </si>
  <si>
    <t>n</t>
  </si>
  <si>
    <t>Total variance</t>
  </si>
  <si>
    <t>-</t>
  </si>
  <si>
    <t>With Grit</t>
  </si>
  <si>
    <t>Without Grit</t>
  </si>
  <si>
    <t>Raw</t>
  </si>
  <si>
    <t>Cor.</t>
  </si>
  <si>
    <t>Delta</t>
  </si>
  <si>
    <t>Omega</t>
  </si>
  <si>
    <t>Non-concentration</t>
  </si>
  <si>
    <t>NE</t>
  </si>
  <si>
    <t>raw2016</t>
  </si>
  <si>
    <t>cor2016</t>
  </si>
  <si>
    <t>raw2020</t>
  </si>
  <si>
    <t>cor2020</t>
  </si>
  <si>
    <t>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</si>
</sst>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D8DE-F79F-4840-92FD-8FC82F38E1B2}">
  <dimension ref="A2:J21"/>
  <sheetViews>
    <sheetView zoomScaleNormal="100" workbookViewId="0">
      <selection activeCell="A16" sqref="A16:A20"/>
    </sheetView>
  </sheetViews>
  <sheetFormatPr defaultRowHeight="14.4" x14ac:dyDescent="0.3"/>
  <cols>
    <col min="1" max="1" width="12.5546875" bestFit="1" customWidth="1"/>
    <col min="2" max="3" width="8.88671875" style="1"/>
    <col min="4" max="4" width="16.6640625" style="1" bestFit="1" customWidth="1"/>
    <col min="5" max="10" width="8.88671875" style="1"/>
  </cols>
  <sheetData>
    <row r="2" spans="1:10" x14ac:dyDescent="0.3">
      <c r="A2" s="2"/>
      <c r="B2" s="14" t="s">
        <v>22</v>
      </c>
      <c r="C2" s="14"/>
      <c r="D2" s="14"/>
      <c r="E2" s="14"/>
      <c r="F2" s="3"/>
      <c r="G2" s="14" t="s">
        <v>21</v>
      </c>
      <c r="H2" s="14"/>
      <c r="I2" s="14"/>
      <c r="J2" s="14"/>
    </row>
    <row r="3" spans="1:10" x14ac:dyDescent="0.3">
      <c r="A3" s="4"/>
      <c r="B3" s="14" t="s">
        <v>28</v>
      </c>
      <c r="C3" s="14"/>
      <c r="D3" s="14" t="s">
        <v>29</v>
      </c>
      <c r="E3" s="14"/>
      <c r="F3" s="5"/>
      <c r="G3" s="14" t="s">
        <v>28</v>
      </c>
      <c r="H3" s="14"/>
      <c r="I3" s="14" t="s">
        <v>29</v>
      </c>
      <c r="J3" s="14"/>
    </row>
    <row r="4" spans="1:10" x14ac:dyDescent="0.3">
      <c r="A4" s="6"/>
      <c r="B4" s="7" t="s">
        <v>30</v>
      </c>
      <c r="C4" s="7" t="s">
        <v>31</v>
      </c>
      <c r="D4" s="7" t="s">
        <v>30</v>
      </c>
      <c r="E4" s="7" t="s">
        <v>31</v>
      </c>
      <c r="F4" s="7"/>
      <c r="G4" s="7" t="s">
        <v>30</v>
      </c>
      <c r="H4" s="7" t="s">
        <v>31</v>
      </c>
      <c r="I4" s="7" t="s">
        <v>30</v>
      </c>
      <c r="J4" s="7" t="s">
        <v>31</v>
      </c>
    </row>
    <row r="5" spans="1:10" x14ac:dyDescent="0.3">
      <c r="A5" t="s">
        <v>0</v>
      </c>
      <c r="B5" s="1" t="s">
        <v>6</v>
      </c>
      <c r="C5" s="1" t="s">
        <v>6</v>
      </c>
      <c r="D5" s="1" t="s">
        <v>12</v>
      </c>
      <c r="E5" s="1" t="s">
        <v>14</v>
      </c>
      <c r="G5" s="1" t="s">
        <v>16</v>
      </c>
      <c r="H5" s="1" t="s">
        <v>13</v>
      </c>
      <c r="I5" s="1" t="s">
        <v>10</v>
      </c>
      <c r="J5" s="1" t="s">
        <v>13</v>
      </c>
    </row>
    <row r="6" spans="1:10" x14ac:dyDescent="0.3">
      <c r="A6" t="s">
        <v>1</v>
      </c>
      <c r="B6" s="1" t="s">
        <v>7</v>
      </c>
      <c r="C6" s="1" t="s">
        <v>9</v>
      </c>
      <c r="D6" s="1" t="s">
        <v>14</v>
      </c>
      <c r="E6" s="1" t="s">
        <v>9</v>
      </c>
      <c r="G6" s="1" t="s">
        <v>16</v>
      </c>
      <c r="H6" s="1" t="s">
        <v>15</v>
      </c>
      <c r="I6" s="1" t="s">
        <v>8</v>
      </c>
      <c r="J6" s="1" t="s">
        <v>15</v>
      </c>
    </row>
    <row r="7" spans="1:10" x14ac:dyDescent="0.3">
      <c r="A7" t="s">
        <v>2</v>
      </c>
      <c r="B7" s="1" t="s">
        <v>8</v>
      </c>
      <c r="C7" s="1" t="s">
        <v>12</v>
      </c>
      <c r="D7" s="1" t="s">
        <v>34</v>
      </c>
      <c r="E7" s="1" t="s">
        <v>12</v>
      </c>
      <c r="G7" s="1" t="s">
        <v>16</v>
      </c>
      <c r="H7" s="1" t="s">
        <v>16</v>
      </c>
      <c r="I7" s="1" t="s">
        <v>9</v>
      </c>
      <c r="J7" s="1" t="s">
        <v>18</v>
      </c>
    </row>
    <row r="8" spans="1:10" x14ac:dyDescent="0.3">
      <c r="A8" t="s">
        <v>3</v>
      </c>
      <c r="B8" s="1" t="s">
        <v>9</v>
      </c>
      <c r="C8" s="1" t="s">
        <v>10</v>
      </c>
      <c r="D8" s="1" t="s">
        <v>35</v>
      </c>
      <c r="E8" s="1" t="s">
        <v>13</v>
      </c>
      <c r="G8" s="1" t="s">
        <v>9</v>
      </c>
      <c r="H8" s="1" t="s">
        <v>16</v>
      </c>
      <c r="I8" s="1" t="s">
        <v>16</v>
      </c>
      <c r="J8" s="1" t="s">
        <v>16</v>
      </c>
    </row>
    <row r="9" spans="1:10" x14ac:dyDescent="0.3">
      <c r="A9" t="s">
        <v>4</v>
      </c>
      <c r="B9" s="1" t="s">
        <v>10</v>
      </c>
      <c r="C9" s="1" t="s">
        <v>13</v>
      </c>
      <c r="D9" s="1" t="s">
        <v>11</v>
      </c>
      <c r="E9" s="1" t="s">
        <v>11</v>
      </c>
      <c r="G9" s="1" t="s">
        <v>16</v>
      </c>
      <c r="H9" s="1" t="s">
        <v>16</v>
      </c>
      <c r="I9" s="1" t="s">
        <v>16</v>
      </c>
      <c r="J9" s="1" t="s">
        <v>16</v>
      </c>
    </row>
    <row r="10" spans="1:10" x14ac:dyDescent="0.3">
      <c r="A10" t="s">
        <v>5</v>
      </c>
      <c r="B10" s="1" t="s">
        <v>11</v>
      </c>
      <c r="C10" s="1" t="s">
        <v>11</v>
      </c>
      <c r="D10" s="1" t="s">
        <v>27</v>
      </c>
      <c r="E10" s="1" t="s">
        <v>27</v>
      </c>
      <c r="G10" s="1" t="s">
        <v>16</v>
      </c>
      <c r="H10" s="1" t="s">
        <v>17</v>
      </c>
      <c r="I10" s="1" t="s">
        <v>27</v>
      </c>
      <c r="J10" s="1" t="s">
        <v>27</v>
      </c>
    </row>
    <row r="11" spans="1:10" x14ac:dyDescent="0.3">
      <c r="A11" s="8" t="s">
        <v>26</v>
      </c>
      <c r="B11" s="9">
        <v>70.069999999999993</v>
      </c>
      <c r="C11" s="9">
        <v>69.06</v>
      </c>
      <c r="D11" s="9">
        <v>65.89</v>
      </c>
      <c r="E11" s="9">
        <v>66</v>
      </c>
      <c r="F11" s="9"/>
      <c r="G11" s="9">
        <v>74.23</v>
      </c>
      <c r="H11" s="9">
        <v>41.49</v>
      </c>
      <c r="I11" s="9">
        <v>65.97</v>
      </c>
      <c r="J11" s="9">
        <v>40.61</v>
      </c>
    </row>
    <row r="14" spans="1:10" x14ac:dyDescent="0.3">
      <c r="A14" s="2"/>
      <c r="B14" s="14" t="s">
        <v>22</v>
      </c>
      <c r="C14" s="14"/>
      <c r="D14" s="3"/>
      <c r="E14" s="3"/>
      <c r="F14" s="14" t="s">
        <v>21</v>
      </c>
      <c r="G14" s="14"/>
      <c r="H14" s="3"/>
    </row>
    <row r="15" spans="1:10" x14ac:dyDescent="0.3">
      <c r="A15" s="6"/>
      <c r="B15" s="9" t="s">
        <v>30</v>
      </c>
      <c r="C15" s="9" t="s">
        <v>31</v>
      </c>
      <c r="D15" s="7" t="s">
        <v>32</v>
      </c>
      <c r="E15" s="7"/>
      <c r="F15" s="9" t="s">
        <v>30</v>
      </c>
      <c r="G15" s="9" t="s">
        <v>31</v>
      </c>
      <c r="H15" s="7" t="s">
        <v>32</v>
      </c>
    </row>
    <row r="16" spans="1:10" x14ac:dyDescent="0.3">
      <c r="A16" s="4" t="s">
        <v>19</v>
      </c>
      <c r="B16" s="5">
        <v>0.86839999999999995</v>
      </c>
      <c r="C16" s="5">
        <v>0.81130000000000002</v>
      </c>
      <c r="D16" s="11">
        <f>(C16-B16)*100/B16</f>
        <v>-6.5753109166282737</v>
      </c>
      <c r="E16" s="3"/>
      <c r="F16" s="5">
        <v>0.77149999999999996</v>
      </c>
      <c r="G16" s="5">
        <v>0.39069999999999999</v>
      </c>
      <c r="H16" s="11">
        <f>(G16-F16)*100/F16</f>
        <v>-49.358392741412835</v>
      </c>
    </row>
    <row r="17" spans="1:8" x14ac:dyDescent="0.3">
      <c r="A17" s="4" t="s">
        <v>14</v>
      </c>
      <c r="B17" s="5">
        <v>0.85129999999999995</v>
      </c>
      <c r="C17" s="5">
        <v>0.85660000000000003</v>
      </c>
      <c r="D17" s="10">
        <f t="shared" ref="D17:D20" si="0">(C17-B17)*100/B17</f>
        <v>0.62257723481734795</v>
      </c>
      <c r="E17" s="5"/>
      <c r="F17" s="5">
        <v>0.71579999999999999</v>
      </c>
      <c r="G17" s="5">
        <v>0.38290000000000002</v>
      </c>
      <c r="H17" s="10">
        <f t="shared" ref="H17:H20" si="1">(G17-F17)*100/F17</f>
        <v>-46.507404302877902</v>
      </c>
    </row>
    <row r="18" spans="1:8" x14ac:dyDescent="0.3">
      <c r="A18" s="4" t="s">
        <v>20</v>
      </c>
      <c r="B18" s="5">
        <v>0.72919999999999996</v>
      </c>
      <c r="C18" s="5">
        <v>0.58830000000000005</v>
      </c>
      <c r="D18" s="10">
        <f t="shared" si="0"/>
        <v>-19.322545255074044</v>
      </c>
      <c r="E18" s="5"/>
      <c r="F18" s="5">
        <v>0.65649999999999997</v>
      </c>
      <c r="G18" s="5">
        <v>0.46450000000000002</v>
      </c>
      <c r="H18" s="10">
        <f t="shared" si="1"/>
        <v>-29.246001523229239</v>
      </c>
    </row>
    <row r="19" spans="1:8" x14ac:dyDescent="0.3">
      <c r="A19" s="4" t="s">
        <v>11</v>
      </c>
      <c r="B19" s="5">
        <v>0.51080000000000003</v>
      </c>
      <c r="C19" s="5">
        <v>0.60199999999999998</v>
      </c>
      <c r="D19" s="10">
        <f t="shared" si="0"/>
        <v>17.854346123727474</v>
      </c>
      <c r="E19" s="5"/>
      <c r="F19" s="5">
        <v>0.61860000000000004</v>
      </c>
      <c r="G19" s="5">
        <v>0.30659999999999998</v>
      </c>
      <c r="H19" s="10">
        <f t="shared" si="1"/>
        <v>-50.436469447138705</v>
      </c>
    </row>
    <row r="20" spans="1:8" x14ac:dyDescent="0.3">
      <c r="A20" s="6" t="s">
        <v>9</v>
      </c>
      <c r="B20" s="7">
        <v>0.47939999999999999</v>
      </c>
      <c r="C20" s="7">
        <v>0.80189999999999995</v>
      </c>
      <c r="D20" s="12">
        <f t="shared" si="0"/>
        <v>67.271589486858559</v>
      </c>
      <c r="E20" s="7"/>
      <c r="F20" s="7">
        <v>0.71779999999999999</v>
      </c>
      <c r="G20" s="7">
        <v>0.78769999999999996</v>
      </c>
      <c r="H20" s="12">
        <f t="shared" si="1"/>
        <v>9.7380886040679808</v>
      </c>
    </row>
    <row r="21" spans="1:8" x14ac:dyDescent="0.3">
      <c r="A21" s="13" t="s">
        <v>33</v>
      </c>
    </row>
  </sheetData>
  <mergeCells count="8">
    <mergeCell ref="B14:C14"/>
    <mergeCell ref="F14:G14"/>
    <mergeCell ref="B2:E2"/>
    <mergeCell ref="G2:J2"/>
    <mergeCell ref="B3:C3"/>
    <mergeCell ref="D3:E3"/>
    <mergeCell ref="G3:H3"/>
    <mergeCell ref="I3:J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E33F-D482-4031-8ADB-3B7045DD9524}">
  <dimension ref="A1:C22"/>
  <sheetViews>
    <sheetView workbookViewId="0">
      <selection activeCell="E20" sqref="E20"/>
    </sheetView>
  </sheetViews>
  <sheetFormatPr defaultRowHeight="14.4" x14ac:dyDescent="0.3"/>
  <sheetData>
    <row r="1" spans="1:3" x14ac:dyDescent="0.3">
      <c r="A1" t="s">
        <v>25</v>
      </c>
      <c r="B1" t="s">
        <v>24</v>
      </c>
      <c r="C1" t="s">
        <v>23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0</v>
      </c>
      <c r="C3">
        <v>0</v>
      </c>
    </row>
    <row r="4" spans="1:3" x14ac:dyDescent="0.3">
      <c r="A4">
        <v>10</v>
      </c>
      <c r="B4">
        <v>7.1428500000000006E-2</v>
      </c>
      <c r="C4">
        <v>7.1428500000000006E-2</v>
      </c>
    </row>
    <row r="5" spans="1:3" x14ac:dyDescent="0.3">
      <c r="A5">
        <v>15</v>
      </c>
      <c r="B5">
        <v>7.1428500000000006E-2</v>
      </c>
      <c r="C5">
        <v>0.14285709999999999</v>
      </c>
    </row>
    <row r="6" spans="1:3" x14ac:dyDescent="0.3">
      <c r="A6">
        <v>20</v>
      </c>
      <c r="B6">
        <v>7.1428500000000006E-2</v>
      </c>
      <c r="C6">
        <v>0.21428559999999999</v>
      </c>
    </row>
    <row r="7" spans="1:3" x14ac:dyDescent="0.3">
      <c r="A7">
        <v>25</v>
      </c>
      <c r="B7">
        <v>0.14285709999999999</v>
      </c>
      <c r="C7">
        <v>0.28571439999999998</v>
      </c>
    </row>
    <row r="8" spans="1:3" x14ac:dyDescent="0.3">
      <c r="A8">
        <v>30</v>
      </c>
      <c r="B8">
        <v>0.14285709999999999</v>
      </c>
      <c r="C8">
        <v>0.30769229999999997</v>
      </c>
    </row>
    <row r="9" spans="1:3" x14ac:dyDescent="0.3">
      <c r="A9">
        <v>35</v>
      </c>
      <c r="B9">
        <v>0.14285709999999999</v>
      </c>
      <c r="C9">
        <v>0.35714289999999999</v>
      </c>
    </row>
    <row r="10" spans="1:3" x14ac:dyDescent="0.3">
      <c r="A10">
        <v>40</v>
      </c>
      <c r="B10">
        <v>0.21428559999999999</v>
      </c>
      <c r="C10">
        <v>0.42857149999999999</v>
      </c>
    </row>
    <row r="11" spans="1:3" x14ac:dyDescent="0.3">
      <c r="A11">
        <v>45</v>
      </c>
      <c r="B11">
        <v>0.21428559999999999</v>
      </c>
      <c r="C11">
        <v>0.42857149999999999</v>
      </c>
    </row>
    <row r="12" spans="1:3" x14ac:dyDescent="0.3">
      <c r="A12">
        <v>50</v>
      </c>
      <c r="B12">
        <v>0.28571439999999998</v>
      </c>
      <c r="C12">
        <v>0.5</v>
      </c>
    </row>
    <row r="13" spans="1:3" x14ac:dyDescent="0.3">
      <c r="A13">
        <v>55</v>
      </c>
      <c r="B13">
        <v>0.28571439999999998</v>
      </c>
      <c r="C13">
        <v>0.57142850000000001</v>
      </c>
    </row>
    <row r="14" spans="1:3" x14ac:dyDescent="0.3">
      <c r="A14">
        <v>60</v>
      </c>
      <c r="B14">
        <v>0.35714289999999999</v>
      </c>
      <c r="C14">
        <v>0.57738089999999997</v>
      </c>
    </row>
    <row r="15" spans="1:3" x14ac:dyDescent="0.3">
      <c r="A15">
        <v>65</v>
      </c>
      <c r="B15">
        <v>0.35714289999999999</v>
      </c>
      <c r="C15">
        <v>0.64285709999999996</v>
      </c>
    </row>
    <row r="16" spans="1:3" x14ac:dyDescent="0.3">
      <c r="A16">
        <v>70</v>
      </c>
      <c r="B16">
        <v>0.42857149999999999</v>
      </c>
      <c r="C16">
        <v>0.71428559999999996</v>
      </c>
    </row>
    <row r="17" spans="1:3" x14ac:dyDescent="0.3">
      <c r="A17">
        <v>75</v>
      </c>
      <c r="B17">
        <v>0.42857149999999999</v>
      </c>
      <c r="C17">
        <v>0.76923079999999999</v>
      </c>
    </row>
    <row r="18" spans="1:3" x14ac:dyDescent="0.3">
      <c r="A18">
        <v>80</v>
      </c>
      <c r="B18">
        <v>0.5</v>
      </c>
      <c r="C18">
        <v>0.78571440000000004</v>
      </c>
    </row>
    <row r="19" spans="1:3" x14ac:dyDescent="0.3">
      <c r="A19">
        <v>85</v>
      </c>
      <c r="B19">
        <v>0.57142850000000001</v>
      </c>
      <c r="C19">
        <v>0.85714290000000004</v>
      </c>
    </row>
    <row r="20" spans="1:3" x14ac:dyDescent="0.3">
      <c r="A20">
        <v>90</v>
      </c>
      <c r="B20">
        <v>0.64285709999999996</v>
      </c>
      <c r="C20">
        <v>0.92857149999999999</v>
      </c>
    </row>
    <row r="21" spans="1:3" x14ac:dyDescent="0.3">
      <c r="A21">
        <v>95</v>
      </c>
      <c r="B21">
        <v>0.71428559999999996</v>
      </c>
      <c r="C21">
        <v>1.071429</v>
      </c>
    </row>
    <row r="22" spans="1:3" x14ac:dyDescent="0.3">
      <c r="A22">
        <v>100</v>
      </c>
      <c r="B22">
        <v>1.357143</v>
      </c>
      <c r="C22">
        <v>1.642857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E676-2B3E-4D80-BC42-AF10D78F65D7}">
  <dimension ref="A1:K20"/>
  <sheetViews>
    <sheetView tabSelected="1" workbookViewId="0">
      <selection activeCell="J13" sqref="J13"/>
    </sheetView>
  </sheetViews>
  <sheetFormatPr defaultRowHeight="14.4" x14ac:dyDescent="0.3"/>
  <sheetData>
    <row r="1" spans="1:11" x14ac:dyDescent="0.3">
      <c r="A1" t="s">
        <v>40</v>
      </c>
      <c r="B1" t="s">
        <v>36</v>
      </c>
      <c r="C1" t="s">
        <v>37</v>
      </c>
      <c r="D1" t="s">
        <v>38</v>
      </c>
      <c r="E1" t="s">
        <v>39</v>
      </c>
    </row>
    <row r="2" spans="1:11" x14ac:dyDescent="0.3">
      <c r="A2" s="4" t="s">
        <v>19</v>
      </c>
      <c r="B2" s="5">
        <v>0.86839999999999995</v>
      </c>
      <c r="C2" s="5">
        <v>0.81130000000000002</v>
      </c>
      <c r="D2" s="5">
        <v>0.77149999999999996</v>
      </c>
      <c r="E2" s="5">
        <v>0.39069999999999999</v>
      </c>
      <c r="F2" s="4"/>
      <c r="G2" s="4"/>
      <c r="H2" s="4"/>
      <c r="I2" s="4"/>
      <c r="J2" s="4"/>
      <c r="K2" s="4"/>
    </row>
    <row r="3" spans="1:11" x14ac:dyDescent="0.3">
      <c r="A3" s="4" t="s">
        <v>14</v>
      </c>
      <c r="B3" s="5">
        <v>0.85129999999999995</v>
      </c>
      <c r="C3" s="5">
        <v>0.85660000000000003</v>
      </c>
      <c r="D3" s="5">
        <v>0.71579999999999999</v>
      </c>
      <c r="E3" s="5">
        <v>0.38290000000000002</v>
      </c>
      <c r="F3" s="4"/>
      <c r="G3" s="4"/>
      <c r="H3" s="4"/>
      <c r="I3" s="4"/>
      <c r="J3" s="4"/>
      <c r="K3" s="4"/>
    </row>
    <row r="4" spans="1:11" x14ac:dyDescent="0.3">
      <c r="A4" s="4" t="s">
        <v>20</v>
      </c>
      <c r="B4" s="5">
        <v>0.72919999999999996</v>
      </c>
      <c r="C4" s="5">
        <v>0.58830000000000005</v>
      </c>
      <c r="D4" s="5">
        <v>0.65649999999999997</v>
      </c>
      <c r="E4" s="5">
        <v>0.46450000000000002</v>
      </c>
      <c r="F4" s="4"/>
      <c r="G4" s="15"/>
      <c r="H4" s="15"/>
      <c r="I4" s="15"/>
      <c r="J4" s="15"/>
      <c r="K4" s="4"/>
    </row>
    <row r="5" spans="1:11" x14ac:dyDescent="0.3">
      <c r="A5" s="4" t="s">
        <v>11</v>
      </c>
      <c r="B5" s="5">
        <v>0.51080000000000003</v>
      </c>
      <c r="C5" s="5">
        <v>0.60199999999999998</v>
      </c>
      <c r="D5" s="5">
        <v>0.61860000000000004</v>
      </c>
      <c r="E5" s="5">
        <v>0.30659999999999998</v>
      </c>
      <c r="F5" s="4"/>
      <c r="G5" s="5"/>
      <c r="H5" s="5"/>
      <c r="I5" s="5"/>
      <c r="J5" s="5"/>
      <c r="K5" s="4"/>
    </row>
    <row r="6" spans="1:11" x14ac:dyDescent="0.3">
      <c r="A6" s="4" t="s">
        <v>9</v>
      </c>
      <c r="B6" s="5">
        <v>0.47939999999999999</v>
      </c>
      <c r="C6" s="5">
        <v>0.80189999999999995</v>
      </c>
      <c r="D6" s="5">
        <v>0.71779999999999999</v>
      </c>
      <c r="E6" s="5">
        <v>0.78769999999999996</v>
      </c>
      <c r="F6" s="4"/>
      <c r="G6" s="4"/>
      <c r="H6" s="4"/>
      <c r="I6" s="4"/>
      <c r="J6" s="4"/>
      <c r="K6" s="4"/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omega+efa</vt:lpstr>
      <vt:lpstr>ars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2021-07-04T11:58:19Z</dcterms:created>
  <dcterms:modified xsi:type="dcterms:W3CDTF">2021-07-04T17:13:09Z</dcterms:modified>
</cp:coreProperties>
</file>