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ts-calcul" sheetId="1" state="visible" r:id="rId2"/>
  </sheets>
  <definedNames>
    <definedName function="false" hidden="true" localSheetId="0" name="_xlnm._FilterDatabase" vbProcedure="false">'resultats-calcul'!$A$1:$V$121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<sst xmlns="http://schemas.openxmlformats.org/spreadsheetml/2006/main" count="721" uniqueCount="158">
  <si>
    <t xml:space="preserve">Id</t>
  </si>
  <si>
    <t xml:space="preserve">Prénom</t>
  </si>
  <si>
    <t xml:space="preserve">Nom</t>
  </si>
  <si>
    <t xml:space="preserve">Sexe</t>
  </si>
  <si>
    <t xml:space="preserve">Equipe</t>
  </si>
  <si>
    <t xml:space="preserve">Epreuve</t>
  </si>
  <si>
    <t xml:space="preserve">Resultat</t>
  </si>
  <si>
    <t xml:space="preserve">Disqualification</t>
  </si>
  <si>
    <t xml:space="preserve">Description </t>
  </si>
  <si>
    <t xml:space="preserve">Annonce</t>
  </si>
  <si>
    <t xml:space="preserve">min</t>
  </si>
  <si>
    <t xml:space="preserve"> sec</t>
  </si>
  <si>
    <t xml:space="preserve">centième</t>
  </si>
  <si>
    <t xml:space="preserve">Résultats
Temps</t>
  </si>
  <si>
    <t xml:space="preserve">sec</t>
  </si>
  <si>
    <t xml:space="preserve">Moyenne</t>
  </si>
  <si>
    <t xml:space="preserve">nombres longueurs
ENTAMÉES</t>
  </si>
  <si>
    <t xml:space="preserve">distance lue</t>
  </si>
  <si>
    <t xml:space="preserve">distance réelle</t>
  </si>
  <si>
    <t xml:space="preserve">Temps moyen (min)</t>
  </si>
  <si>
    <t xml:space="preserve">Temps moyen (s)</t>
  </si>
  <si>
    <t xml:space="preserve">Géraldine</t>
  </si>
  <si>
    <t xml:space="preserve">HUBINOIS</t>
  </si>
  <si>
    <t xml:space="preserve">F</t>
  </si>
  <si>
    <t xml:space="preserve">Les Razmokets</t>
  </si>
  <si>
    <t xml:space="preserve">dwf</t>
  </si>
  <si>
    <t xml:space="preserve">false</t>
  </si>
  <si>
    <t xml:space="preserve">Nathalie</t>
  </si>
  <si>
    <t xml:space="preserve">CARREAUD</t>
  </si>
  <si>
    <t xml:space="preserve">sta</t>
  </si>
  <si>
    <t xml:space="preserve">Philippe</t>
  </si>
  <si>
    <t xml:space="preserve">CHAMBRION</t>
  </si>
  <si>
    <t xml:space="preserve">H</t>
  </si>
  <si>
    <t xml:space="preserve">Jérome</t>
  </si>
  <si>
    <t xml:space="preserve">WOLF</t>
  </si>
  <si>
    <t xml:space="preserve">spd</t>
  </si>
  <si>
    <t xml:space="preserve">Jonathan</t>
  </si>
  <si>
    <t xml:space="preserve">GARANLI</t>
  </si>
  <si>
    <t xml:space="preserve">Cécile</t>
  </si>
  <si>
    <t xml:space="preserve">SPANU</t>
  </si>
  <si>
    <t xml:space="preserve">Les Axolotl</t>
  </si>
  <si>
    <t xml:space="preserve">Claire</t>
  </si>
  <si>
    <t xml:space="preserve">GOSSART</t>
  </si>
  <si>
    <t xml:space="preserve">Malik</t>
  </si>
  <si>
    <t xml:space="preserve">BABA AISSA</t>
  </si>
  <si>
    <t xml:space="preserve">Fabien</t>
  </si>
  <si>
    <t xml:space="preserve">DUBOURG</t>
  </si>
  <si>
    <t xml:space="preserve">Olivier</t>
  </si>
  <si>
    <t xml:space="preserve">DURET</t>
  </si>
  <si>
    <t xml:space="preserve">Quentin</t>
  </si>
  <si>
    <t xml:space="preserve">FALVARD</t>
  </si>
  <si>
    <t xml:space="preserve">Les krakens</t>
  </si>
  <si>
    <t xml:space="preserve">Audrey</t>
  </si>
  <si>
    <t xml:space="preserve">DUTOIT</t>
  </si>
  <si>
    <t xml:space="preserve">Julie</t>
  </si>
  <si>
    <t xml:space="preserve">LE COZ</t>
  </si>
  <si>
    <t xml:space="preserve">Lucas</t>
  </si>
  <si>
    <t xml:space="preserve">BENJAMIN</t>
  </si>
  <si>
    <t xml:space="preserve">Mourad</t>
  </si>
  <si>
    <t xml:space="preserve">CHAKROUM</t>
  </si>
  <si>
    <t xml:space="preserve">Jean-Yves</t>
  </si>
  <si>
    <t xml:space="preserve">DANJON</t>
  </si>
  <si>
    <t xml:space="preserve">Les Grands Méchants Loups</t>
  </si>
  <si>
    <t xml:space="preserve">Frederique</t>
  </si>
  <si>
    <t xml:space="preserve">CORDIER</t>
  </si>
  <si>
    <t xml:space="preserve">Florent</t>
  </si>
  <si>
    <t xml:space="preserve">DOUZET</t>
  </si>
  <si>
    <t xml:space="preserve">Aymeric</t>
  </si>
  <si>
    <t xml:space="preserve">GOLLIAUD</t>
  </si>
  <si>
    <t xml:space="preserve">Varvara</t>
  </si>
  <si>
    <t xml:space="preserve">KOZHEVINA</t>
  </si>
  <si>
    <t xml:space="preserve">true</t>
  </si>
  <si>
    <t xml:space="preserve">syncope</t>
  </si>
  <si>
    <t xml:space="preserve">Alain</t>
  </si>
  <si>
    <t xml:space="preserve">BATUT</t>
  </si>
  <si>
    <t xml:space="preserve">Bleu Azur</t>
  </si>
  <si>
    <t xml:space="preserve">Joanna</t>
  </si>
  <si>
    <t xml:space="preserve">BOURRIEN</t>
  </si>
  <si>
    <t xml:space="preserve">Patricia</t>
  </si>
  <si>
    <t xml:space="preserve">MARGUINAUD</t>
  </si>
  <si>
    <t xml:space="preserve">Stéphane</t>
  </si>
  <si>
    <t xml:space="preserve">AUBERT</t>
  </si>
  <si>
    <t xml:space="preserve">Cyril</t>
  </si>
  <si>
    <t xml:space="preserve">LAYE</t>
  </si>
  <si>
    <t xml:space="preserve">ELU</t>
  </si>
  <si>
    <t xml:space="preserve">Dream Team TopSTAR</t>
  </si>
  <si>
    <t xml:space="preserve">Eric</t>
  </si>
  <si>
    <t xml:space="preserve">MARCHAL</t>
  </si>
  <si>
    <t xml:space="preserve">Sandrine</t>
  </si>
  <si>
    <t xml:space="preserve">MURBACH</t>
  </si>
  <si>
    <t xml:space="preserve">Magalie</t>
  </si>
  <si>
    <t xml:space="preserve">SITERRE</t>
  </si>
  <si>
    <t xml:space="preserve">Laurent</t>
  </si>
  <si>
    <t xml:space="preserve">BREIDENBACH</t>
  </si>
  <si>
    <t xml:space="preserve">Martine</t>
  </si>
  <si>
    <t xml:space="preserve">VERGNOLLE</t>
  </si>
  <si>
    <t xml:space="preserve">Les Sky Blue</t>
  </si>
  <si>
    <t xml:space="preserve">FLAUDIAS</t>
  </si>
  <si>
    <t xml:space="preserve">Rosa</t>
  </si>
  <si>
    <t xml:space="preserve">KONG A SIOU LEFEBVRE</t>
  </si>
  <si>
    <t xml:space="preserve">Antoine</t>
  </si>
  <si>
    <t xml:space="preserve">RHODES</t>
  </si>
  <si>
    <t xml:space="preserve">Flavien</t>
  </si>
  <si>
    <t xml:space="preserve">CIUPPA</t>
  </si>
  <si>
    <t xml:space="preserve">Florence</t>
  </si>
  <si>
    <t xml:space="preserve">TABOUREL</t>
  </si>
  <si>
    <t xml:space="preserve">Les Tortues Ninja DoBuLes Dilly</t>
  </si>
  <si>
    <t xml:space="preserve">Leslie</t>
  </si>
  <si>
    <t xml:space="preserve">GARNIER</t>
  </si>
  <si>
    <t xml:space="preserve">florian</t>
  </si>
  <si>
    <t xml:space="preserve">SALIN</t>
  </si>
  <si>
    <t xml:space="preserve">Didier</t>
  </si>
  <si>
    <t xml:space="preserve">ADEL</t>
  </si>
  <si>
    <t xml:space="preserve">Rémy</t>
  </si>
  <si>
    <t xml:space="preserve">BLASQUEZ</t>
  </si>
  <si>
    <t xml:space="preserve">Elise</t>
  </si>
  <si>
    <t xml:space="preserve">JOUBERT</t>
  </si>
  <si>
    <t xml:space="preserve">Les é-Puy-sés</t>
  </si>
  <si>
    <t xml:space="preserve">Vincent</t>
  </si>
  <si>
    <t xml:space="preserve">CHAUDIER</t>
  </si>
  <si>
    <t xml:space="preserve">Julien</t>
  </si>
  <si>
    <t xml:space="preserve">PAINTANDRE</t>
  </si>
  <si>
    <t xml:space="preserve">Aurélie</t>
  </si>
  <si>
    <t xml:space="preserve">LESCURE</t>
  </si>
  <si>
    <t xml:space="preserve">Gregory</t>
  </si>
  <si>
    <t xml:space="preserve">PLANCHAT</t>
  </si>
  <si>
    <t xml:space="preserve">Servane</t>
  </si>
  <si>
    <t xml:space="preserve">BARBOT</t>
  </si>
  <si>
    <t xml:space="preserve">Phycodurus Eques</t>
  </si>
  <si>
    <t xml:space="preserve">Sven</t>
  </si>
  <si>
    <t xml:space="preserve">NARBONNE</t>
  </si>
  <si>
    <t xml:space="preserve">Anne</t>
  </si>
  <si>
    <t xml:space="preserve">GONINET</t>
  </si>
  <si>
    <t xml:space="preserve">Jerome</t>
  </si>
  <si>
    <t xml:space="preserve">GUILLET</t>
  </si>
  <si>
    <t xml:space="preserve">Pierre-Louis</t>
  </si>
  <si>
    <t xml:space="preserve">DUFRESNE</t>
  </si>
  <si>
    <t xml:space="preserve">Laurence</t>
  </si>
  <si>
    <t xml:space="preserve">GUEGUEN</t>
  </si>
  <si>
    <t xml:space="preserve">Les RA du LAC</t>
  </si>
  <si>
    <t xml:space="preserve">BORGAT</t>
  </si>
  <si>
    <t xml:space="preserve">Aurelien</t>
  </si>
  <si>
    <t xml:space="preserve">LANOISELIER</t>
  </si>
  <si>
    <t xml:space="preserve">Clément</t>
  </si>
  <si>
    <t xml:space="preserve">Renaud</t>
  </si>
  <si>
    <t xml:space="preserve">LAMIRAL</t>
  </si>
  <si>
    <t xml:space="preserve">Pascale</t>
  </si>
  <si>
    <t xml:space="preserve">AUBRY</t>
  </si>
  <si>
    <t xml:space="preserve">Notre jour viendra</t>
  </si>
  <si>
    <t xml:space="preserve">Yohan</t>
  </si>
  <si>
    <t xml:space="preserve">LAJOUX</t>
  </si>
  <si>
    <t xml:space="preserve">Patrice</t>
  </si>
  <si>
    <t xml:space="preserve">PIERRAT</t>
  </si>
  <si>
    <t xml:space="preserve">Virgile</t>
  </si>
  <si>
    <t xml:space="preserve">PETIT</t>
  </si>
  <si>
    <t xml:space="preserve">Fabienne</t>
  </si>
  <si>
    <t xml:space="preserve">FLOQUET</t>
  </si>
  <si>
    <t xml:space="preserve">dnf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</si>
</sst>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11.16"/>
    <col collapsed="false" customWidth="true" hidden="false" outlineLevel="0" max="3" min="3" style="0" width="11.66"/>
    <col collapsed="false" customWidth="true" hidden="false" outlineLevel="0" max="4" min="4" style="0" width="5.73"/>
    <col collapsed="false" customWidth="true" hidden="false" outlineLevel="0" max="5" min="5" style="0" width="16.11"/>
    <col collapsed="false" customWidth="true" hidden="false" outlineLevel="0" max="7" min="6" style="0" width="8.23"/>
    <col collapsed="false" customWidth="true" hidden="false" outlineLevel="0" max="8" min="8" style="0" width="6.11"/>
    <col collapsed="false" customWidth="true" hidden="false" outlineLevel="0" max="9" min="9" style="0" width="11.81"/>
    <col collapsed="false" customWidth="true" hidden="false" outlineLevel="0" max="10" min="10" style="0" width="6.11"/>
    <col collapsed="false" customWidth="true" hidden="true" outlineLevel="0" max="11" min="11" style="0" width="7.95"/>
    <col collapsed="false" customWidth="true" hidden="true" outlineLevel="0" max="12" min="12" style="0" width="9.35"/>
    <col collapsed="false" customWidth="true" hidden="true" outlineLevel="0" max="13" min="13" style="0" width="13.34"/>
    <col collapsed="false" customWidth="true" hidden="true" outlineLevel="0" max="14" min="14" style="0" width="9.31"/>
    <col collapsed="false" customWidth="true" hidden="true" outlineLevel="0" max="15" min="15" style="0" width="7.95"/>
    <col collapsed="false" customWidth="true" hidden="true" outlineLevel="0" max="16" min="16" style="0" width="9.35"/>
    <col collapsed="false" customWidth="true" hidden="true" outlineLevel="0" max="17" min="17" style="0" width="13.34"/>
    <col collapsed="false" customWidth="true" hidden="true" outlineLevel="0" max="18" min="18" style="0" width="11.99"/>
    <col collapsed="false" customWidth="true" hidden="true" outlineLevel="0" max="19" min="19" style="0" width="11.71"/>
    <col collapsed="false" customWidth="true" hidden="false" outlineLevel="0" max="20" min="20" style="0" width="19.63"/>
    <col collapsed="false" customWidth="true" hidden="false" outlineLevel="0" max="21" min="21" style="0" width="15.97"/>
    <col collapsed="false" customWidth="true" hidden="false" outlineLevel="0" max="22" min="22" style="0" width="18.76"/>
    <col collapsed="false" customWidth="true" hidden="false" outlineLevel="0" max="23" min="23" style="0" width="24.45"/>
    <col collapsed="false" customWidth="true" hidden="false" outlineLevel="0" max="24" min="24" style="0" width="17.4"/>
    <col collapsed="false" customWidth="false" hidden="false" outlineLevel="0" max="1025" min="25" style="0" width="11.52"/>
  </cols>
  <sheetData>
    <row r="1" customFormat="false" ht="23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10</v>
      </c>
      <c r="P1" s="1" t="s">
        <v>14</v>
      </c>
      <c r="Q1" s="1" t="s">
        <v>12</v>
      </c>
      <c r="R1" s="2" t="s">
        <v>13</v>
      </c>
      <c r="S1" s="1" t="s">
        <v>15</v>
      </c>
      <c r="T1" s="2" t="s">
        <v>16</v>
      </c>
      <c r="U1" s="1" t="s">
        <v>17</v>
      </c>
      <c r="V1" s="1" t="s">
        <v>18</v>
      </c>
      <c r="W1" s="0" t="s">
        <v>19</v>
      </c>
      <c r="X1" s="0" t="s">
        <v>20</v>
      </c>
    </row>
    <row r="2" customFormat="false" ht="12.8" hidden="false" customHeight="false" outlineLevel="0" collapsed="false">
      <c r="A2" s="0" t="n">
        <v>1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3" t="n">
        <f aca="false">V2</f>
        <v>107.24</v>
      </c>
      <c r="H2" s="0" t="s">
        <v>26</v>
      </c>
      <c r="I2" s="4"/>
      <c r="J2" s="0" t="n">
        <v>100</v>
      </c>
      <c r="K2" s="5" t="n">
        <v>2</v>
      </c>
      <c r="L2" s="5" t="n">
        <v>30</v>
      </c>
      <c r="M2" s="5" t="n">
        <v>20</v>
      </c>
      <c r="N2" s="6" t="n">
        <f aca="false">K2*60+L2+M2/100</f>
        <v>150.2</v>
      </c>
      <c r="O2" s="5"/>
      <c r="P2" s="5"/>
      <c r="Q2" s="5"/>
      <c r="R2" s="6"/>
      <c r="S2" s="6" t="n">
        <f aca="false">(N2+R2)/2</f>
        <v>75.1</v>
      </c>
      <c r="T2" s="0" t="n">
        <v>3</v>
      </c>
      <c r="U2" s="0" t="n">
        <v>7.24</v>
      </c>
      <c r="V2" s="0" t="n">
        <f aca="false">T2*50+IF(MOD(T2,2), U2-50, -U2)</f>
        <v>107.24</v>
      </c>
      <c r="W2" s="0" t="n">
        <f aca="false">QUOTIENT(S2,60)</f>
        <v>1</v>
      </c>
      <c r="X2" s="0" t="n">
        <f aca="false">MOD(S2,60)</f>
        <v>15.1</v>
      </c>
    </row>
    <row r="3" customFormat="false" ht="12.8" hidden="true" customHeight="false" outlineLevel="0" collapsed="false">
      <c r="A3" s="0" t="n">
        <v>2</v>
      </c>
      <c r="B3" s="0" t="s">
        <v>27</v>
      </c>
      <c r="C3" s="0" t="s">
        <v>28</v>
      </c>
      <c r="D3" s="0" t="s">
        <v>23</v>
      </c>
      <c r="E3" s="0" t="s">
        <v>24</v>
      </c>
      <c r="F3" s="7" t="s">
        <v>29</v>
      </c>
      <c r="G3" s="3" t="n">
        <f aca="false">S3</f>
        <v>251.69</v>
      </c>
      <c r="H3" s="0" t="s">
        <v>26</v>
      </c>
      <c r="I3" s="4"/>
      <c r="J3" s="0" t="n">
        <v>240</v>
      </c>
      <c r="K3" s="0" t="n">
        <v>4</v>
      </c>
      <c r="L3" s="0" t="n">
        <v>11</v>
      </c>
      <c r="M3" s="0" t="n">
        <v>34</v>
      </c>
      <c r="N3" s="4" t="n">
        <f aca="false">K3*60+L3+M3/100</f>
        <v>251.34</v>
      </c>
      <c r="O3" s="0" t="n">
        <v>4</v>
      </c>
      <c r="P3" s="0" t="n">
        <v>12</v>
      </c>
      <c r="Q3" s="0" t="n">
        <v>4</v>
      </c>
      <c r="R3" s="4" t="n">
        <f aca="false">O3*60+P3+Q3/100</f>
        <v>252.04</v>
      </c>
      <c r="S3" s="8" t="n">
        <f aca="false">(N3+R3)/2</f>
        <v>251.69</v>
      </c>
      <c r="V3" s="0" t="n">
        <f aca="false">T3*50+IF(MOD(T3,2), U3-50, -U3)</f>
        <v>0</v>
      </c>
    </row>
    <row r="4" customFormat="false" ht="12.8" hidden="true" customHeight="false" outlineLevel="0" collapsed="false">
      <c r="A4" s="0" t="n">
        <v>3</v>
      </c>
      <c r="B4" s="0" t="s">
        <v>30</v>
      </c>
      <c r="C4" s="0" t="s">
        <v>31</v>
      </c>
      <c r="D4" s="0" t="s">
        <v>32</v>
      </c>
      <c r="E4" s="0" t="s">
        <v>24</v>
      </c>
      <c r="F4" s="7" t="s">
        <v>29</v>
      </c>
      <c r="G4" s="3" t="n">
        <f aca="false">S4</f>
        <v>430.625</v>
      </c>
      <c r="H4" s="0" t="s">
        <v>26</v>
      </c>
      <c r="I4" s="4"/>
      <c r="J4" s="0" t="n">
        <v>360</v>
      </c>
      <c r="K4" s="0" t="n">
        <v>7</v>
      </c>
      <c r="L4" s="0" t="n">
        <v>10</v>
      </c>
      <c r="M4" s="0" t="n">
        <v>78</v>
      </c>
      <c r="N4" s="4" t="n">
        <f aca="false">K4*60+L4+M4/100</f>
        <v>430.78</v>
      </c>
      <c r="O4" s="0" t="n">
        <v>7</v>
      </c>
      <c r="P4" s="0" t="n">
        <v>10</v>
      </c>
      <c r="Q4" s="0" t="n">
        <v>47</v>
      </c>
      <c r="R4" s="4" t="n">
        <f aca="false">O4*60+P4+Q4/100</f>
        <v>430.47</v>
      </c>
      <c r="S4" s="8" t="n">
        <f aca="false">(N4+R4)/2</f>
        <v>430.625</v>
      </c>
      <c r="V4" s="0" t="n">
        <f aca="false">T4*50+IF(MOD(T4,2), U4-50, -U4)</f>
        <v>0</v>
      </c>
    </row>
    <row r="5" customFormat="false" ht="12.8" hidden="true" customHeight="false" outlineLevel="0" collapsed="false">
      <c r="A5" s="0" t="n">
        <v>4</v>
      </c>
      <c r="B5" s="0" t="s">
        <v>33</v>
      </c>
      <c r="C5" s="0" t="s">
        <v>34</v>
      </c>
      <c r="D5" s="0" t="s">
        <v>32</v>
      </c>
      <c r="E5" s="0" t="s">
        <v>24</v>
      </c>
      <c r="F5" s="0" t="s">
        <v>35</v>
      </c>
      <c r="G5" s="3" t="n">
        <f aca="false">S5</f>
        <v>0</v>
      </c>
      <c r="H5" s="0" t="s">
        <v>26</v>
      </c>
      <c r="I5" s="4"/>
      <c r="J5" s="0" t="n">
        <v>50</v>
      </c>
      <c r="K5" s="0" t="n">
        <v>0</v>
      </c>
      <c r="L5" s="0" t="n">
        <v>0</v>
      </c>
      <c r="M5" s="0" t="n">
        <v>0</v>
      </c>
      <c r="N5" s="4" t="n">
        <f aca="false">K5*60+L5+M5/100</f>
        <v>0</v>
      </c>
      <c r="O5" s="0" t="n">
        <v>0</v>
      </c>
      <c r="P5" s="0" t="n">
        <v>0</v>
      </c>
      <c r="Q5" s="0" t="n">
        <v>0</v>
      </c>
      <c r="R5" s="4" t="n">
        <f aca="false">O5*60+P5+Q5/100</f>
        <v>0</v>
      </c>
      <c r="S5" s="4" t="n">
        <f aca="false">(N5+R5)/2</f>
        <v>0</v>
      </c>
      <c r="V5" s="0" t="n">
        <f aca="false">T5*50+IF(MOD(T5,2), U5-50, -U5)</f>
        <v>0</v>
      </c>
    </row>
    <row r="6" customFormat="false" ht="12.8" hidden="false" customHeight="false" outlineLevel="0" collapsed="false">
      <c r="A6" s="0" t="n">
        <v>5</v>
      </c>
      <c r="B6" s="0" t="s">
        <v>36</v>
      </c>
      <c r="C6" s="0" t="s">
        <v>37</v>
      </c>
      <c r="D6" s="0" t="s">
        <v>32</v>
      </c>
      <c r="E6" s="0" t="s">
        <v>24</v>
      </c>
      <c r="F6" s="0" t="s">
        <v>25</v>
      </c>
      <c r="G6" s="3" t="n">
        <f aca="false">V6</f>
        <v>0</v>
      </c>
      <c r="H6" s="0" t="s">
        <v>26</v>
      </c>
      <c r="I6" s="4"/>
      <c r="J6" s="0" t="n">
        <v>150</v>
      </c>
      <c r="K6" s="5" t="n">
        <v>0</v>
      </c>
      <c r="L6" s="5" t="n">
        <v>0</v>
      </c>
      <c r="M6" s="5" t="n">
        <v>0</v>
      </c>
      <c r="N6" s="6" t="n">
        <f aca="false">K6*60+L6+M6/100</f>
        <v>0</v>
      </c>
      <c r="O6" s="5" t="n">
        <v>0</v>
      </c>
      <c r="P6" s="5" t="n">
        <v>0</v>
      </c>
      <c r="Q6" s="5" t="n">
        <v>0</v>
      </c>
      <c r="R6" s="6" t="n">
        <f aca="false">O6*60+P6+Q6/100</f>
        <v>0</v>
      </c>
      <c r="S6" s="6" t="n">
        <f aca="false">(N6+R6)/2</f>
        <v>0</v>
      </c>
      <c r="V6" s="0" t="n">
        <f aca="false">T6*50+IF(MOD(T6,2), U6-50, -U6)</f>
        <v>0</v>
      </c>
    </row>
    <row r="7" customFormat="false" ht="12.8" hidden="false" customHeight="false" outlineLevel="0" collapsed="false">
      <c r="A7" s="0" t="n">
        <v>6</v>
      </c>
      <c r="B7" s="0" t="s">
        <v>38</v>
      </c>
      <c r="C7" s="0" t="s">
        <v>39</v>
      </c>
      <c r="D7" s="0" t="s">
        <v>23</v>
      </c>
      <c r="E7" s="0" t="s">
        <v>40</v>
      </c>
      <c r="F7" s="0" t="s">
        <v>25</v>
      </c>
      <c r="G7" s="3" t="n">
        <f aca="false">V7</f>
        <v>100</v>
      </c>
      <c r="H7" s="0" t="s">
        <v>26</v>
      </c>
      <c r="I7" s="4"/>
      <c r="J7" s="0" t="n">
        <v>80</v>
      </c>
      <c r="K7" s="5" t="n">
        <v>0</v>
      </c>
      <c r="L7" s="5" t="n">
        <v>0</v>
      </c>
      <c r="M7" s="5" t="n">
        <v>0</v>
      </c>
      <c r="N7" s="6" t="n">
        <f aca="false">K7*60+L7+M7/100</f>
        <v>0</v>
      </c>
      <c r="O7" s="5" t="n">
        <v>0</v>
      </c>
      <c r="P7" s="5" t="n">
        <v>0</v>
      </c>
      <c r="Q7" s="5" t="n">
        <v>0</v>
      </c>
      <c r="R7" s="6" t="n">
        <f aca="false">O7*60+P7+Q7/100</f>
        <v>0</v>
      </c>
      <c r="S7" s="6" t="n">
        <f aca="false">(N7+R7)/2</f>
        <v>0</v>
      </c>
      <c r="T7" s="0" t="n">
        <v>2</v>
      </c>
      <c r="U7" s="0" t="n">
        <v>0</v>
      </c>
      <c r="V7" s="0" t="n">
        <f aca="false">T7*50+IF(MOD(T7,2), U7-50, -U7)</f>
        <v>100</v>
      </c>
    </row>
    <row r="8" customFormat="false" ht="12.8" hidden="true" customHeight="false" outlineLevel="0" collapsed="false">
      <c r="A8" s="0" t="n">
        <v>7</v>
      </c>
      <c r="B8" s="0" t="s">
        <v>41</v>
      </c>
      <c r="C8" s="0" t="s">
        <v>42</v>
      </c>
      <c r="D8" s="0" t="s">
        <v>23</v>
      </c>
      <c r="E8" s="0" t="s">
        <v>40</v>
      </c>
      <c r="F8" s="7" t="s">
        <v>29</v>
      </c>
      <c r="G8" s="3" t="n">
        <f aca="false">S8</f>
        <v>156.035</v>
      </c>
      <c r="H8" s="0" t="s">
        <v>26</v>
      </c>
      <c r="I8" s="4"/>
      <c r="J8" s="0" t="n">
        <v>140</v>
      </c>
      <c r="K8" s="0" t="n">
        <v>2</v>
      </c>
      <c r="L8" s="0" t="n">
        <v>35</v>
      </c>
      <c r="M8" s="0" t="n">
        <v>81</v>
      </c>
      <c r="N8" s="4" t="n">
        <f aca="false">K8*60+L8+M8/100</f>
        <v>155.81</v>
      </c>
      <c r="O8" s="0" t="n">
        <v>2</v>
      </c>
      <c r="P8" s="0" t="n">
        <v>36</v>
      </c>
      <c r="Q8" s="0" t="n">
        <v>26</v>
      </c>
      <c r="R8" s="4" t="n">
        <f aca="false">O8*60+P8+Q8/100</f>
        <v>156.26</v>
      </c>
      <c r="S8" s="8" t="n">
        <f aca="false">(N8+R8)/2</f>
        <v>156.035</v>
      </c>
      <c r="V8" s="0" t="n">
        <f aca="false">T8*50+IF(MOD(T8,2), U8-50, -U8)</f>
        <v>0</v>
      </c>
    </row>
    <row r="9" customFormat="false" ht="12.8" hidden="false" customHeight="false" outlineLevel="0" collapsed="false">
      <c r="A9" s="0" t="n">
        <v>8</v>
      </c>
      <c r="B9" s="0" t="s">
        <v>43</v>
      </c>
      <c r="C9" s="0" t="s">
        <v>44</v>
      </c>
      <c r="D9" s="0" t="s">
        <v>32</v>
      </c>
      <c r="E9" s="0" t="s">
        <v>40</v>
      </c>
      <c r="F9" s="0" t="s">
        <v>25</v>
      </c>
      <c r="G9" s="3" t="n">
        <f aca="false">V9</f>
        <v>70.5</v>
      </c>
      <c r="H9" s="0" t="s">
        <v>26</v>
      </c>
      <c r="I9" s="4"/>
      <c r="J9" s="0" t="n">
        <v>75</v>
      </c>
      <c r="K9" s="5" t="n">
        <v>0</v>
      </c>
      <c r="L9" s="5" t="n">
        <v>0</v>
      </c>
      <c r="M9" s="5" t="n">
        <v>0</v>
      </c>
      <c r="N9" s="6" t="n">
        <f aca="false">K9*60+L9+M9/100</f>
        <v>0</v>
      </c>
      <c r="O9" s="5" t="n">
        <v>0</v>
      </c>
      <c r="P9" s="5" t="n">
        <v>0</v>
      </c>
      <c r="Q9" s="5" t="n">
        <v>0</v>
      </c>
      <c r="R9" s="6" t="n">
        <f aca="false">O9*60+P9+Q9/100</f>
        <v>0</v>
      </c>
      <c r="S9" s="6" t="n">
        <f aca="false">(N9+R9)/2</f>
        <v>0</v>
      </c>
      <c r="T9" s="0" t="n">
        <v>2</v>
      </c>
      <c r="U9" s="0" t="n">
        <v>29.5</v>
      </c>
      <c r="V9" s="0" t="n">
        <f aca="false">T9*50+IF(MOD(T9,2), U9-50, -U9)</f>
        <v>70.5</v>
      </c>
    </row>
    <row r="10" customFormat="false" ht="12.8" hidden="true" customHeight="false" outlineLevel="0" collapsed="false">
      <c r="A10" s="0" t="n">
        <v>9</v>
      </c>
      <c r="B10" s="0" t="s">
        <v>45</v>
      </c>
      <c r="C10" s="0" t="s">
        <v>46</v>
      </c>
      <c r="D10" s="0" t="s">
        <v>32</v>
      </c>
      <c r="E10" s="0" t="s">
        <v>40</v>
      </c>
      <c r="F10" s="7" t="s">
        <v>29</v>
      </c>
      <c r="G10" s="3" t="n">
        <f aca="false">S10</f>
        <v>331.735</v>
      </c>
      <c r="H10" s="0" t="s">
        <v>26</v>
      </c>
      <c r="I10" s="4"/>
      <c r="J10" s="0" t="n">
        <v>300</v>
      </c>
      <c r="K10" s="0" t="n">
        <v>5</v>
      </c>
      <c r="L10" s="0" t="n">
        <v>31</v>
      </c>
      <c r="M10" s="0" t="n">
        <v>47</v>
      </c>
      <c r="N10" s="4" t="n">
        <f aca="false">K10*60+L10+M10/100</f>
        <v>331.47</v>
      </c>
      <c r="O10" s="0" t="n">
        <v>5</v>
      </c>
      <c r="P10" s="0" t="n">
        <v>32</v>
      </c>
      <c r="Q10" s="0" t="n">
        <v>0</v>
      </c>
      <c r="R10" s="4" t="n">
        <f aca="false">O10*60+P10+Q10/100</f>
        <v>332</v>
      </c>
      <c r="S10" s="8" t="n">
        <f aca="false">(N10+R10)/2</f>
        <v>331.735</v>
      </c>
      <c r="V10" s="0" t="n">
        <f aca="false">T10*50+IF(MOD(T10,2), U10-50, -U10)</f>
        <v>0</v>
      </c>
    </row>
    <row r="11" customFormat="false" ht="12.8" hidden="true" customHeight="false" outlineLevel="0" collapsed="false">
      <c r="A11" s="0" t="n">
        <v>10</v>
      </c>
      <c r="B11" s="0" t="s">
        <v>47</v>
      </c>
      <c r="C11" s="0" t="s">
        <v>48</v>
      </c>
      <c r="D11" s="0" t="s">
        <v>32</v>
      </c>
      <c r="E11" s="0" t="s">
        <v>40</v>
      </c>
      <c r="F11" s="0" t="s">
        <v>35</v>
      </c>
      <c r="G11" s="3" t="n">
        <f aca="false">S11</f>
        <v>0</v>
      </c>
      <c r="H11" s="0" t="s">
        <v>26</v>
      </c>
      <c r="I11" s="4"/>
      <c r="J11" s="0" t="n">
        <v>60</v>
      </c>
      <c r="K11" s="0" t="n">
        <v>0</v>
      </c>
      <c r="L11" s="0" t="n">
        <v>0</v>
      </c>
      <c r="M11" s="0" t="n">
        <v>0</v>
      </c>
      <c r="N11" s="4" t="n">
        <f aca="false">K11*60+L11+M11/100</f>
        <v>0</v>
      </c>
      <c r="O11" s="0" t="n">
        <v>0</v>
      </c>
      <c r="P11" s="0" t="n">
        <v>0</v>
      </c>
      <c r="Q11" s="0" t="n">
        <v>0</v>
      </c>
      <c r="R11" s="4" t="n">
        <f aca="false">O11*60+P11+Q11/100</f>
        <v>0</v>
      </c>
      <c r="S11" s="4" t="n">
        <f aca="false">(N11+R11)/2</f>
        <v>0</v>
      </c>
      <c r="V11" s="0" t="n">
        <f aca="false">T11*50+IF(MOD(T11,2), U11-50, -U11)</f>
        <v>0</v>
      </c>
    </row>
    <row r="12" customFormat="false" ht="12.8" hidden="true" customHeight="false" outlineLevel="0" collapsed="false">
      <c r="A12" s="0" t="n">
        <v>11</v>
      </c>
      <c r="B12" s="0" t="s">
        <v>49</v>
      </c>
      <c r="C12" s="0" t="s">
        <v>50</v>
      </c>
      <c r="D12" s="0" t="s">
        <v>32</v>
      </c>
      <c r="E12" s="0" t="s">
        <v>51</v>
      </c>
      <c r="F12" s="7" t="s">
        <v>29</v>
      </c>
      <c r="G12" s="3" t="n">
        <f aca="false">S12</f>
        <v>218.22</v>
      </c>
      <c r="H12" s="0" t="s">
        <v>26</v>
      </c>
      <c r="I12" s="4"/>
      <c r="J12" s="0" t="n">
        <v>225</v>
      </c>
      <c r="K12" s="0" t="n">
        <v>3</v>
      </c>
      <c r="L12" s="0" t="n">
        <v>38</v>
      </c>
      <c r="M12" s="0" t="n">
        <v>22</v>
      </c>
      <c r="N12" s="4" t="n">
        <f aca="false">K12*60+L12+M12/100</f>
        <v>218.22</v>
      </c>
      <c r="O12" s="0" t="n">
        <v>3</v>
      </c>
      <c r="P12" s="0" t="n">
        <v>38</v>
      </c>
      <c r="Q12" s="0" t="n">
        <v>22</v>
      </c>
      <c r="R12" s="4" t="n">
        <f aca="false">O12*60+P12+Q12/100</f>
        <v>218.22</v>
      </c>
      <c r="S12" s="8" t="n">
        <f aca="false">(N12+R12)/2</f>
        <v>218.22</v>
      </c>
      <c r="V12" s="0" t="n">
        <f aca="false">T12*50+IF(MOD(T12,2), U12-50, -U12)</f>
        <v>0</v>
      </c>
    </row>
    <row r="13" customFormat="false" ht="12.8" hidden="true" customHeight="false" outlineLevel="0" collapsed="false">
      <c r="A13" s="0" t="n">
        <v>12</v>
      </c>
      <c r="B13" s="0" t="s">
        <v>52</v>
      </c>
      <c r="C13" s="0" t="s">
        <v>53</v>
      </c>
      <c r="D13" s="0" t="s">
        <v>23</v>
      </c>
      <c r="E13" s="0" t="s">
        <v>51</v>
      </c>
      <c r="F13" s="0" t="s">
        <v>35</v>
      </c>
      <c r="G13" s="3" t="n">
        <f aca="false">S13</f>
        <v>0</v>
      </c>
      <c r="H13" s="0" t="s">
        <v>26</v>
      </c>
      <c r="I13" s="4"/>
      <c r="J13" s="0" t="n">
        <v>120</v>
      </c>
      <c r="K13" s="0" t="n">
        <v>0</v>
      </c>
      <c r="L13" s="0" t="n">
        <v>0</v>
      </c>
      <c r="M13" s="0" t="n">
        <v>0</v>
      </c>
      <c r="N13" s="4" t="n">
        <f aca="false">K13*60+L13+M13/100</f>
        <v>0</v>
      </c>
      <c r="O13" s="0" t="n">
        <v>0</v>
      </c>
      <c r="P13" s="0" t="n">
        <v>0</v>
      </c>
      <c r="Q13" s="0" t="n">
        <v>0</v>
      </c>
      <c r="R13" s="4" t="n">
        <f aca="false">O13*60+P13+Q13/100</f>
        <v>0</v>
      </c>
      <c r="S13" s="4" t="n">
        <f aca="false">(N13+R13)/2</f>
        <v>0</v>
      </c>
      <c r="V13" s="0" t="n">
        <f aca="false">T13*50+IF(MOD(T13,2), U13-50, -U13)</f>
        <v>0</v>
      </c>
    </row>
    <row r="14" customFormat="false" ht="12.8" hidden="true" customHeight="false" outlineLevel="0" collapsed="false">
      <c r="A14" s="0" t="n">
        <v>13</v>
      </c>
      <c r="B14" s="0" t="s">
        <v>54</v>
      </c>
      <c r="C14" s="0" t="s">
        <v>55</v>
      </c>
      <c r="D14" s="0" t="s">
        <v>23</v>
      </c>
      <c r="E14" s="0" t="s">
        <v>51</v>
      </c>
      <c r="F14" s="7" t="s">
        <v>29</v>
      </c>
      <c r="G14" s="3" t="n">
        <f aca="false">S14</f>
        <v>181.185</v>
      </c>
      <c r="H14" s="0" t="s">
        <v>26</v>
      </c>
      <c r="I14" s="4"/>
      <c r="J14" s="0" t="n">
        <v>210</v>
      </c>
      <c r="K14" s="0" t="n">
        <v>3</v>
      </c>
      <c r="L14" s="0" t="n">
        <v>1</v>
      </c>
      <c r="M14" s="0" t="n">
        <v>3</v>
      </c>
      <c r="N14" s="4" t="n">
        <f aca="false">K14*60+L14+M14/100</f>
        <v>181.03</v>
      </c>
      <c r="O14" s="0" t="n">
        <v>3</v>
      </c>
      <c r="P14" s="0" t="n">
        <v>1</v>
      </c>
      <c r="Q14" s="0" t="n">
        <v>34</v>
      </c>
      <c r="R14" s="4" t="n">
        <f aca="false">O14*60+P14+Q14/100</f>
        <v>181.34</v>
      </c>
      <c r="S14" s="8" t="n">
        <f aca="false">(N14+R14)/2</f>
        <v>181.185</v>
      </c>
      <c r="V14" s="0" t="n">
        <f aca="false">T14*50+IF(MOD(T14,2), U14-50, -U14)</f>
        <v>0</v>
      </c>
    </row>
    <row r="15" customFormat="false" ht="12.8" hidden="false" customHeight="false" outlineLevel="0" collapsed="false">
      <c r="A15" s="0" t="n">
        <v>14</v>
      </c>
      <c r="B15" s="0" t="s">
        <v>56</v>
      </c>
      <c r="C15" s="0" t="s">
        <v>57</v>
      </c>
      <c r="D15" s="0" t="s">
        <v>32</v>
      </c>
      <c r="E15" s="0" t="s">
        <v>51</v>
      </c>
      <c r="F15" s="0" t="s">
        <v>25</v>
      </c>
      <c r="G15" s="3" t="n">
        <f aca="false">V15</f>
        <v>88.2</v>
      </c>
      <c r="H15" s="0" t="s">
        <v>26</v>
      </c>
      <c r="I15" s="4"/>
      <c r="J15" s="0" t="n">
        <v>80</v>
      </c>
      <c r="K15" s="5" t="n">
        <v>0</v>
      </c>
      <c r="L15" s="5" t="n">
        <v>0</v>
      </c>
      <c r="M15" s="5" t="n">
        <v>0</v>
      </c>
      <c r="N15" s="6" t="n">
        <f aca="false">K15*60+L15+M15/100</f>
        <v>0</v>
      </c>
      <c r="O15" s="5" t="n">
        <v>0</v>
      </c>
      <c r="P15" s="5" t="n">
        <v>0</v>
      </c>
      <c r="Q15" s="5" t="n">
        <v>0</v>
      </c>
      <c r="R15" s="6" t="n">
        <f aca="false">O15*60+P15+Q15/100</f>
        <v>0</v>
      </c>
      <c r="S15" s="6" t="n">
        <f aca="false">(N15+R15)/2</f>
        <v>0</v>
      </c>
      <c r="T15" s="0" t="n">
        <v>2</v>
      </c>
      <c r="U15" s="0" t="n">
        <v>11.8</v>
      </c>
      <c r="V15" s="0" t="n">
        <f aca="false">T15*50+IF(MOD(T15,2), U15-50, -U15)</f>
        <v>88.2</v>
      </c>
    </row>
    <row r="16" customFormat="false" ht="12.8" hidden="false" customHeight="false" outlineLevel="0" collapsed="false">
      <c r="A16" s="0" t="n">
        <v>15</v>
      </c>
      <c r="B16" s="0" t="s">
        <v>58</v>
      </c>
      <c r="C16" s="0" t="s">
        <v>59</v>
      </c>
      <c r="D16" s="0" t="s">
        <v>32</v>
      </c>
      <c r="E16" s="0" t="s">
        <v>51</v>
      </c>
      <c r="F16" s="0" t="s">
        <v>25</v>
      </c>
      <c r="G16" s="3" t="n">
        <f aca="false">V16</f>
        <v>102.95</v>
      </c>
      <c r="H16" s="0" t="s">
        <v>26</v>
      </c>
      <c r="I16" s="4"/>
      <c r="J16" s="0" t="n">
        <v>80</v>
      </c>
      <c r="K16" s="5" t="n">
        <v>0</v>
      </c>
      <c r="L16" s="5" t="n">
        <v>0</v>
      </c>
      <c r="M16" s="5" t="n">
        <v>0</v>
      </c>
      <c r="N16" s="6" t="n">
        <f aca="false">K16*60+L16+M16/100</f>
        <v>0</v>
      </c>
      <c r="O16" s="5" t="n">
        <v>0</v>
      </c>
      <c r="P16" s="5" t="n">
        <v>0</v>
      </c>
      <c r="Q16" s="5" t="n">
        <v>0</v>
      </c>
      <c r="R16" s="6" t="n">
        <f aca="false">O16*60+P16+Q16/100</f>
        <v>0</v>
      </c>
      <c r="S16" s="6" t="n">
        <f aca="false">(N16+R16)/2</f>
        <v>0</v>
      </c>
      <c r="T16" s="0" t="n">
        <v>3</v>
      </c>
      <c r="U16" s="0" t="n">
        <v>2.95</v>
      </c>
      <c r="V16" s="0" t="n">
        <f aca="false">T16*50+IF(MOD(T16,2), U16-50, -U16)</f>
        <v>102.95</v>
      </c>
    </row>
    <row r="17" customFormat="false" ht="12.8" hidden="true" customHeight="false" outlineLevel="0" collapsed="false">
      <c r="A17" s="0" t="n">
        <v>16</v>
      </c>
      <c r="B17" s="0" t="s">
        <v>60</v>
      </c>
      <c r="C17" s="0" t="s">
        <v>61</v>
      </c>
      <c r="D17" s="0" t="s">
        <v>32</v>
      </c>
      <c r="E17" s="0" t="s">
        <v>62</v>
      </c>
      <c r="F17" s="7" t="s">
        <v>29</v>
      </c>
      <c r="G17" s="3" t="n">
        <f aca="false">S17</f>
        <v>292.11</v>
      </c>
      <c r="H17" s="0" t="s">
        <v>26</v>
      </c>
      <c r="I17" s="4"/>
      <c r="J17" s="0" t="n">
        <v>270</v>
      </c>
      <c r="K17" s="0" t="n">
        <v>4</v>
      </c>
      <c r="L17" s="0" t="n">
        <v>52</v>
      </c>
      <c r="M17" s="0" t="n">
        <v>9</v>
      </c>
      <c r="N17" s="4" t="n">
        <f aca="false">K17*60+L17+M17/100</f>
        <v>292.09</v>
      </c>
      <c r="O17" s="0" t="n">
        <v>4</v>
      </c>
      <c r="P17" s="0" t="n">
        <v>52</v>
      </c>
      <c r="Q17" s="0" t="n">
        <v>13</v>
      </c>
      <c r="R17" s="4" t="n">
        <f aca="false">O17*60+P17+Q17/100</f>
        <v>292.13</v>
      </c>
      <c r="S17" s="8" t="n">
        <f aca="false">(N17+R17)/2</f>
        <v>292.11</v>
      </c>
      <c r="V17" s="0" t="n">
        <f aca="false">T17*50+IF(MOD(T17,2), U17-50, -U17)</f>
        <v>0</v>
      </c>
    </row>
    <row r="18" customFormat="false" ht="12.8" hidden="false" customHeight="false" outlineLevel="0" collapsed="false">
      <c r="A18" s="0" t="n">
        <v>17</v>
      </c>
      <c r="B18" s="0" t="s">
        <v>63</v>
      </c>
      <c r="C18" s="0" t="s">
        <v>64</v>
      </c>
      <c r="D18" s="0" t="s">
        <v>23</v>
      </c>
      <c r="E18" s="0" t="s">
        <v>62</v>
      </c>
      <c r="F18" s="0" t="s">
        <v>25</v>
      </c>
      <c r="G18" s="3" t="n">
        <f aca="false">V18</f>
        <v>82.46</v>
      </c>
      <c r="H18" s="0" t="s">
        <v>26</v>
      </c>
      <c r="I18" s="4"/>
      <c r="J18" s="0" t="n">
        <v>150</v>
      </c>
      <c r="K18" s="5" t="n">
        <v>0</v>
      </c>
      <c r="L18" s="5" t="n">
        <v>0</v>
      </c>
      <c r="M18" s="5" t="n">
        <v>0</v>
      </c>
      <c r="N18" s="6" t="n">
        <f aca="false">K18*60+L18+M18/100</f>
        <v>0</v>
      </c>
      <c r="O18" s="5" t="n">
        <v>0</v>
      </c>
      <c r="P18" s="5" t="n">
        <v>0</v>
      </c>
      <c r="Q18" s="5" t="n">
        <v>0</v>
      </c>
      <c r="R18" s="6" t="n">
        <f aca="false">O18*60+P18+Q18/100</f>
        <v>0</v>
      </c>
      <c r="S18" s="6" t="n">
        <f aca="false">(N18+R18)/2</f>
        <v>0</v>
      </c>
      <c r="T18" s="0" t="n">
        <v>2</v>
      </c>
      <c r="U18" s="0" t="n">
        <v>17.54</v>
      </c>
      <c r="V18" s="0" t="n">
        <f aca="false">T18*50+IF(MOD(T18,2), U18-50, -U18)</f>
        <v>82.46</v>
      </c>
    </row>
    <row r="19" customFormat="false" ht="12.8" hidden="false" customHeight="false" outlineLevel="0" collapsed="false">
      <c r="A19" s="0" t="n">
        <v>18</v>
      </c>
      <c r="B19" s="0" t="s">
        <v>65</v>
      </c>
      <c r="C19" s="0" t="s">
        <v>66</v>
      </c>
      <c r="D19" s="0" t="s">
        <v>32</v>
      </c>
      <c r="E19" s="0" t="s">
        <v>62</v>
      </c>
      <c r="F19" s="0" t="s">
        <v>25</v>
      </c>
      <c r="G19" s="3" t="n">
        <f aca="false">V19</f>
        <v>0</v>
      </c>
      <c r="H19" s="0" t="s">
        <v>26</v>
      </c>
      <c r="I19" s="4"/>
      <c r="J19" s="0" t="n">
        <v>75</v>
      </c>
      <c r="K19" s="5" t="n">
        <v>0</v>
      </c>
      <c r="L19" s="5" t="n">
        <v>0</v>
      </c>
      <c r="M19" s="5" t="n">
        <v>0</v>
      </c>
      <c r="N19" s="6" t="n">
        <f aca="false">K19*60+L19+M19/100</f>
        <v>0</v>
      </c>
      <c r="O19" s="5" t="n">
        <v>0</v>
      </c>
      <c r="P19" s="5" t="n">
        <v>0</v>
      </c>
      <c r="Q19" s="5" t="n">
        <v>0</v>
      </c>
      <c r="R19" s="6" t="n">
        <f aca="false">O19*60+P19+Q19/100</f>
        <v>0</v>
      </c>
      <c r="S19" s="6" t="n">
        <f aca="false">(N19+R19)/2</f>
        <v>0</v>
      </c>
      <c r="V19" s="0" t="n">
        <f aca="false">T19*50+IF(MOD(T19,2), U19-50, -U19)</f>
        <v>0</v>
      </c>
    </row>
    <row r="20" customFormat="false" ht="12.8" hidden="true" customHeight="false" outlineLevel="0" collapsed="false">
      <c r="A20" s="0" t="n">
        <v>19</v>
      </c>
      <c r="B20" s="0" t="s">
        <v>67</v>
      </c>
      <c r="C20" s="0" t="s">
        <v>68</v>
      </c>
      <c r="D20" s="0" t="s">
        <v>32</v>
      </c>
      <c r="E20" s="0" t="s">
        <v>62</v>
      </c>
      <c r="F20" s="0" t="s">
        <v>35</v>
      </c>
      <c r="G20" s="3" t="n">
        <f aca="false">S20</f>
        <v>0</v>
      </c>
      <c r="H20" s="0" t="s">
        <v>26</v>
      </c>
      <c r="I20" s="4"/>
      <c r="J20" s="0" t="n">
        <v>75</v>
      </c>
      <c r="K20" s="0" t="n">
        <v>0</v>
      </c>
      <c r="L20" s="0" t="n">
        <v>0</v>
      </c>
      <c r="M20" s="0" t="n">
        <v>0</v>
      </c>
      <c r="N20" s="4" t="n">
        <f aca="false">K20*60+L20+M20/100</f>
        <v>0</v>
      </c>
      <c r="O20" s="0" t="n">
        <v>0</v>
      </c>
      <c r="P20" s="0" t="n">
        <v>0</v>
      </c>
      <c r="Q20" s="0" t="n">
        <v>0</v>
      </c>
      <c r="R20" s="4" t="n">
        <f aca="false">O20*60+P20+Q20/100</f>
        <v>0</v>
      </c>
      <c r="S20" s="4" t="n">
        <f aca="false">(N20+R20)/2</f>
        <v>0</v>
      </c>
      <c r="V20" s="0" t="n">
        <f aca="false">T20*50+IF(MOD(T20,2), U20-50, -U20)</f>
        <v>0</v>
      </c>
    </row>
    <row r="21" customFormat="false" ht="12.8" hidden="true" customHeight="false" outlineLevel="0" collapsed="false">
      <c r="A21" s="0" t="n">
        <v>20</v>
      </c>
      <c r="B21" s="0" t="s">
        <v>69</v>
      </c>
      <c r="C21" s="0" t="s">
        <v>70</v>
      </c>
      <c r="D21" s="0" t="s">
        <v>23</v>
      </c>
      <c r="E21" s="0" t="s">
        <v>62</v>
      </c>
      <c r="F21" s="7" t="s">
        <v>29</v>
      </c>
      <c r="G21" s="3" t="n">
        <f aca="false">S21</f>
        <v>0</v>
      </c>
      <c r="H21" s="0" t="s">
        <v>71</v>
      </c>
      <c r="I21" s="4" t="s">
        <v>72</v>
      </c>
      <c r="J21" s="0" t="n">
        <v>240</v>
      </c>
      <c r="K21" s="0" t="n">
        <v>0</v>
      </c>
      <c r="L21" s="0" t="n">
        <v>0</v>
      </c>
      <c r="M21" s="0" t="n">
        <v>0</v>
      </c>
      <c r="N21" s="4" t="n">
        <f aca="false">K21*60+L21+M21/100</f>
        <v>0</v>
      </c>
      <c r="O21" s="0" t="n">
        <v>0</v>
      </c>
      <c r="P21" s="0" t="n">
        <v>0</v>
      </c>
      <c r="Q21" s="0" t="n">
        <v>0</v>
      </c>
      <c r="R21" s="4" t="n">
        <f aca="false">O21*60+P21+Q21/100</f>
        <v>0</v>
      </c>
      <c r="S21" s="8" t="n">
        <f aca="false">(N21+R21)/2</f>
        <v>0</v>
      </c>
      <c r="V21" s="0" t="n">
        <f aca="false">T21*50+IF(MOD(T21,2), U21-50, -U21)</f>
        <v>0</v>
      </c>
    </row>
    <row r="22" customFormat="false" ht="12.8" hidden="false" customHeight="false" outlineLevel="0" collapsed="false">
      <c r="A22" s="0" t="n">
        <v>21</v>
      </c>
      <c r="B22" s="0" t="s">
        <v>73</v>
      </c>
      <c r="C22" s="0" t="s">
        <v>74</v>
      </c>
      <c r="D22" s="0" t="s">
        <v>32</v>
      </c>
      <c r="E22" s="0" t="s">
        <v>75</v>
      </c>
      <c r="F22" s="0" t="s">
        <v>25</v>
      </c>
      <c r="G22" s="3" t="n">
        <f aca="false">V22</f>
        <v>106.68</v>
      </c>
      <c r="H22" s="0" t="s">
        <v>26</v>
      </c>
      <c r="I22" s="4"/>
      <c r="J22" s="0" t="n">
        <v>85</v>
      </c>
      <c r="K22" s="5" t="n">
        <v>0</v>
      </c>
      <c r="L22" s="5" t="n">
        <v>0</v>
      </c>
      <c r="M22" s="5" t="n">
        <v>0</v>
      </c>
      <c r="N22" s="6" t="n">
        <f aca="false">K22*60+L22+M22/100</f>
        <v>0</v>
      </c>
      <c r="O22" s="5" t="n">
        <v>0</v>
      </c>
      <c r="P22" s="5" t="n">
        <v>0</v>
      </c>
      <c r="Q22" s="5" t="n">
        <v>0</v>
      </c>
      <c r="R22" s="6" t="n">
        <f aca="false">O22*60+P22+Q22/100</f>
        <v>0</v>
      </c>
      <c r="S22" s="6" t="n">
        <f aca="false">(N22+R22)/2</f>
        <v>0</v>
      </c>
      <c r="T22" s="0" t="n">
        <v>3</v>
      </c>
      <c r="U22" s="0" t="n">
        <v>6.68</v>
      </c>
      <c r="V22" s="0" t="n">
        <f aca="false">T22*50+IF(MOD(T22,2), U22-50, -U22)</f>
        <v>106.68</v>
      </c>
    </row>
    <row r="23" customFormat="false" ht="12.8" hidden="false" customHeight="false" outlineLevel="0" collapsed="false">
      <c r="A23" s="0" t="n">
        <v>22</v>
      </c>
      <c r="B23" s="0" t="s">
        <v>76</v>
      </c>
      <c r="C23" s="0" t="s">
        <v>77</v>
      </c>
      <c r="D23" s="0" t="s">
        <v>23</v>
      </c>
      <c r="E23" s="0" t="s">
        <v>75</v>
      </c>
      <c r="F23" s="0" t="s">
        <v>25</v>
      </c>
      <c r="G23" s="3" t="n">
        <f aca="false">V23</f>
        <v>129.2</v>
      </c>
      <c r="H23" s="0" t="s">
        <v>26</v>
      </c>
      <c r="I23" s="4"/>
      <c r="J23" s="0" t="n">
        <v>125</v>
      </c>
      <c r="K23" s="5" t="n">
        <v>0</v>
      </c>
      <c r="L23" s="5" t="n">
        <v>0</v>
      </c>
      <c r="M23" s="5" t="n">
        <v>0</v>
      </c>
      <c r="N23" s="6" t="n">
        <f aca="false">K23*60+L23+M23/100</f>
        <v>0</v>
      </c>
      <c r="O23" s="5" t="n">
        <v>0</v>
      </c>
      <c r="P23" s="5" t="n">
        <v>0</v>
      </c>
      <c r="Q23" s="5" t="n">
        <v>0</v>
      </c>
      <c r="R23" s="6" t="n">
        <f aca="false">O23*60+P23+Q23/100</f>
        <v>0</v>
      </c>
      <c r="S23" s="6" t="n">
        <f aca="false">(N23+R23)/2</f>
        <v>0</v>
      </c>
      <c r="T23" s="0" t="n">
        <v>3</v>
      </c>
      <c r="U23" s="0" t="n">
        <v>29.2</v>
      </c>
      <c r="V23" s="0" t="n">
        <f aca="false">T23*50+IF(MOD(T23,2), U23-50, -U23)</f>
        <v>129.2</v>
      </c>
    </row>
    <row r="24" customFormat="false" ht="12.8" hidden="true" customHeight="false" outlineLevel="0" collapsed="false">
      <c r="A24" s="0" t="n">
        <v>23</v>
      </c>
      <c r="B24" s="0" t="s">
        <v>78</v>
      </c>
      <c r="C24" s="0" t="s">
        <v>79</v>
      </c>
      <c r="D24" s="0" t="s">
        <v>23</v>
      </c>
      <c r="E24" s="0" t="s">
        <v>75</v>
      </c>
      <c r="F24" s="0" t="s">
        <v>35</v>
      </c>
      <c r="G24" s="3" t="n">
        <f aca="false">S24</f>
        <v>0</v>
      </c>
      <c r="H24" s="0" t="s">
        <v>26</v>
      </c>
      <c r="I24" s="4"/>
      <c r="J24" s="0" t="n">
        <v>60</v>
      </c>
      <c r="K24" s="0" t="n">
        <v>0</v>
      </c>
      <c r="L24" s="0" t="n">
        <v>0</v>
      </c>
      <c r="M24" s="0" t="n">
        <v>0</v>
      </c>
      <c r="N24" s="4" t="n">
        <f aca="false">K24*60+L24+M24/100</f>
        <v>0</v>
      </c>
      <c r="O24" s="0" t="n">
        <v>0</v>
      </c>
      <c r="P24" s="0" t="n">
        <v>0</v>
      </c>
      <c r="Q24" s="0" t="n">
        <v>0</v>
      </c>
      <c r="R24" s="4" t="n">
        <f aca="false">O24*60+P24+Q24/100</f>
        <v>0</v>
      </c>
      <c r="S24" s="4" t="n">
        <f aca="false">(N24+R24)/2</f>
        <v>0</v>
      </c>
      <c r="V24" s="0" t="n">
        <f aca="false">T24*50+IF(MOD(T24,2), U24-50, -U24)</f>
        <v>0</v>
      </c>
    </row>
    <row r="25" customFormat="false" ht="12.8" hidden="true" customHeight="false" outlineLevel="0" collapsed="false">
      <c r="A25" s="0" t="n">
        <v>24</v>
      </c>
      <c r="B25" s="0" t="s">
        <v>80</v>
      </c>
      <c r="C25" s="0" t="s">
        <v>81</v>
      </c>
      <c r="D25" s="0" t="s">
        <v>32</v>
      </c>
      <c r="E25" s="0" t="s">
        <v>75</v>
      </c>
      <c r="F25" s="7" t="s">
        <v>29</v>
      </c>
      <c r="G25" s="3" t="n">
        <f aca="false">S25</f>
        <v>168.63</v>
      </c>
      <c r="H25" s="0" t="s">
        <v>26</v>
      </c>
      <c r="I25" s="4"/>
      <c r="J25" s="0" t="n">
        <v>285</v>
      </c>
      <c r="K25" s="0" t="n">
        <v>2</v>
      </c>
      <c r="L25" s="0" t="n">
        <v>48</v>
      </c>
      <c r="M25" s="0" t="n">
        <v>66</v>
      </c>
      <c r="N25" s="4" t="n">
        <f aca="false">K25*60+L25+M25/100</f>
        <v>168.66</v>
      </c>
      <c r="O25" s="0" t="n">
        <v>2</v>
      </c>
      <c r="P25" s="0" t="n">
        <v>48</v>
      </c>
      <c r="Q25" s="0" t="n">
        <v>60</v>
      </c>
      <c r="R25" s="4" t="n">
        <f aca="false">O25*60+P25+Q25/100</f>
        <v>168.6</v>
      </c>
      <c r="S25" s="8" t="n">
        <f aca="false">(N25+R25)/2</f>
        <v>168.63</v>
      </c>
      <c r="V25" s="0" t="n">
        <f aca="false">T25*50+IF(MOD(T25,2), U25-50, -U25)</f>
        <v>0</v>
      </c>
    </row>
    <row r="26" customFormat="false" ht="12.8" hidden="true" customHeight="false" outlineLevel="0" collapsed="false">
      <c r="A26" s="0" t="n">
        <v>25</v>
      </c>
      <c r="B26" s="0" t="s">
        <v>82</v>
      </c>
      <c r="C26" s="0" t="s">
        <v>83</v>
      </c>
      <c r="D26" s="0" t="s">
        <v>32</v>
      </c>
      <c r="E26" s="0" t="s">
        <v>75</v>
      </c>
      <c r="F26" s="7" t="s">
        <v>29</v>
      </c>
      <c r="G26" s="3" t="n">
        <f aca="false">S26</f>
        <v>228</v>
      </c>
      <c r="H26" s="0" t="s">
        <v>26</v>
      </c>
      <c r="I26" s="4"/>
      <c r="J26" s="0" t="n">
        <v>280</v>
      </c>
      <c r="K26" s="0" t="n">
        <v>3</v>
      </c>
      <c r="L26" s="0" t="n">
        <v>48</v>
      </c>
      <c r="M26" s="0" t="n">
        <v>2</v>
      </c>
      <c r="N26" s="4" t="n">
        <f aca="false">K26*60+L26+M26/100</f>
        <v>228.02</v>
      </c>
      <c r="O26" s="0" t="n">
        <v>3</v>
      </c>
      <c r="P26" s="0" t="n">
        <v>47</v>
      </c>
      <c r="Q26" s="0" t="n">
        <v>98</v>
      </c>
      <c r="R26" s="4" t="n">
        <f aca="false">O26*60+P26+Q26/100</f>
        <v>227.98</v>
      </c>
      <c r="S26" s="8" t="n">
        <f aca="false">(N26+R26)/2</f>
        <v>228</v>
      </c>
      <c r="V26" s="0" t="n">
        <f aca="false">T26*50+IF(MOD(T26,2), U26-50, -U26)</f>
        <v>0</v>
      </c>
    </row>
    <row r="27" customFormat="false" ht="12.8" hidden="false" customHeight="false" outlineLevel="0" collapsed="false">
      <c r="A27" s="0" t="n">
        <v>26</v>
      </c>
      <c r="B27" s="0" t="s">
        <v>47</v>
      </c>
      <c r="C27" s="0" t="s">
        <v>84</v>
      </c>
      <c r="D27" s="0" t="s">
        <v>32</v>
      </c>
      <c r="E27" s="0" t="s">
        <v>85</v>
      </c>
      <c r="F27" s="0" t="s">
        <v>25</v>
      </c>
      <c r="G27" s="3" t="n">
        <f aca="false">V27</f>
        <v>0</v>
      </c>
      <c r="H27" s="0" t="s">
        <v>26</v>
      </c>
      <c r="I27" s="4"/>
      <c r="J27" s="0" t="n">
        <v>225</v>
      </c>
      <c r="K27" s="5" t="n">
        <v>0</v>
      </c>
      <c r="L27" s="5" t="n">
        <v>0</v>
      </c>
      <c r="M27" s="5" t="n">
        <v>0</v>
      </c>
      <c r="N27" s="6" t="n">
        <f aca="false">K27*60+L27+M27/100</f>
        <v>0</v>
      </c>
      <c r="O27" s="5" t="n">
        <v>0</v>
      </c>
      <c r="P27" s="5" t="n">
        <v>0</v>
      </c>
      <c r="Q27" s="5" t="n">
        <v>0</v>
      </c>
      <c r="R27" s="6" t="n">
        <f aca="false">O27*60+P27+Q27/100</f>
        <v>0</v>
      </c>
      <c r="S27" s="6" t="n">
        <f aca="false">(N27+R27)/2</f>
        <v>0</v>
      </c>
      <c r="V27" s="0" t="n">
        <f aca="false">T27*50+IF(MOD(T27,2), U27-50, -U27)</f>
        <v>0</v>
      </c>
    </row>
    <row r="28" customFormat="false" ht="12.8" hidden="true" customHeight="false" outlineLevel="0" collapsed="false">
      <c r="A28" s="0" t="n">
        <v>27</v>
      </c>
      <c r="B28" s="0" t="s">
        <v>86</v>
      </c>
      <c r="C28" s="0" t="s">
        <v>87</v>
      </c>
      <c r="D28" s="0" t="s">
        <v>32</v>
      </c>
      <c r="E28" s="0" t="s">
        <v>85</v>
      </c>
      <c r="F28" s="7" t="s">
        <v>29</v>
      </c>
      <c r="G28" s="3" t="n">
        <f aca="false">S28</f>
        <v>450.395</v>
      </c>
      <c r="H28" s="0" t="s">
        <v>26</v>
      </c>
      <c r="I28" s="4"/>
      <c r="J28" s="0" t="n">
        <v>480</v>
      </c>
      <c r="K28" s="0" t="n">
        <v>7</v>
      </c>
      <c r="L28" s="0" t="n">
        <v>30</v>
      </c>
      <c r="M28" s="0" t="n">
        <v>41</v>
      </c>
      <c r="N28" s="4" t="n">
        <f aca="false">K28*60+L28+M28/100</f>
        <v>450.41</v>
      </c>
      <c r="O28" s="0" t="n">
        <v>7</v>
      </c>
      <c r="P28" s="0" t="n">
        <v>30</v>
      </c>
      <c r="Q28" s="0" t="n">
        <v>38</v>
      </c>
      <c r="R28" s="4" t="n">
        <f aca="false">O28*60+P28+Q28/100</f>
        <v>450.38</v>
      </c>
      <c r="S28" s="8" t="n">
        <f aca="false">(N28+R28)/2</f>
        <v>450.395</v>
      </c>
      <c r="V28" s="0" t="n">
        <f aca="false">T28*50+IF(MOD(T28,2), U28-50, -U28)</f>
        <v>0</v>
      </c>
    </row>
    <row r="29" customFormat="false" ht="12.8" hidden="false" customHeight="false" outlineLevel="0" collapsed="false">
      <c r="A29" s="0" t="n">
        <v>28</v>
      </c>
      <c r="B29" s="0" t="s">
        <v>88</v>
      </c>
      <c r="C29" s="0" t="s">
        <v>89</v>
      </c>
      <c r="D29" s="0" t="s">
        <v>23</v>
      </c>
      <c r="E29" s="0" t="s">
        <v>85</v>
      </c>
      <c r="F29" s="0" t="s">
        <v>25</v>
      </c>
      <c r="G29" s="3" t="n">
        <f aca="false">V29</f>
        <v>0</v>
      </c>
      <c r="H29" s="0" t="s">
        <v>26</v>
      </c>
      <c r="I29" s="4"/>
      <c r="J29" s="0" t="n">
        <v>150</v>
      </c>
      <c r="K29" s="5" t="n">
        <v>0</v>
      </c>
      <c r="L29" s="5" t="n">
        <v>0</v>
      </c>
      <c r="M29" s="5" t="n">
        <v>0</v>
      </c>
      <c r="N29" s="6" t="n">
        <f aca="false">K29*60+L29+M29/100</f>
        <v>0</v>
      </c>
      <c r="O29" s="5" t="n">
        <v>0</v>
      </c>
      <c r="P29" s="5" t="n">
        <v>0</v>
      </c>
      <c r="Q29" s="5" t="n">
        <v>0</v>
      </c>
      <c r="R29" s="6" t="n">
        <f aca="false">O29*60+P29+Q29/100</f>
        <v>0</v>
      </c>
      <c r="S29" s="6" t="n">
        <f aca="false">(N29+R29)/2</f>
        <v>0</v>
      </c>
      <c r="V29" s="0" t="n">
        <f aca="false">T29*50+IF(MOD(T29,2), U29-50, -U29)</f>
        <v>0</v>
      </c>
    </row>
    <row r="30" customFormat="false" ht="12.8" hidden="true" customHeight="false" outlineLevel="0" collapsed="false">
      <c r="A30" s="0" t="n">
        <v>29</v>
      </c>
      <c r="B30" s="0" t="s">
        <v>90</v>
      </c>
      <c r="C30" s="0" t="s">
        <v>91</v>
      </c>
      <c r="D30" s="0" t="s">
        <v>23</v>
      </c>
      <c r="E30" s="0" t="s">
        <v>85</v>
      </c>
      <c r="F30" s="7" t="s">
        <v>29</v>
      </c>
      <c r="G30" s="3" t="n">
        <f aca="false">S30</f>
        <v>309.175</v>
      </c>
      <c r="H30" s="0" t="s">
        <v>26</v>
      </c>
      <c r="I30" s="4"/>
      <c r="J30" s="0" t="n">
        <v>375</v>
      </c>
      <c r="K30" s="0" t="n">
        <v>5</v>
      </c>
      <c r="L30" s="0" t="n">
        <v>9</v>
      </c>
      <c r="M30" s="0" t="n">
        <v>3</v>
      </c>
      <c r="N30" s="4" t="n">
        <f aca="false">K30*60+L30+M30/100</f>
        <v>309.03</v>
      </c>
      <c r="O30" s="0" t="n">
        <v>5</v>
      </c>
      <c r="P30" s="0" t="n">
        <v>9</v>
      </c>
      <c r="Q30" s="0" t="n">
        <v>32</v>
      </c>
      <c r="R30" s="4" t="n">
        <f aca="false">O30*60+P30+Q30/100</f>
        <v>309.32</v>
      </c>
      <c r="S30" s="8" t="n">
        <f aca="false">(N30+R30)/2</f>
        <v>309.175</v>
      </c>
      <c r="V30" s="0" t="n">
        <f aca="false">T30*50+IF(MOD(T30,2), U30-50, -U30)</f>
        <v>0</v>
      </c>
    </row>
    <row r="31" customFormat="false" ht="12.8" hidden="true" customHeight="false" outlineLevel="0" collapsed="false">
      <c r="A31" s="0" t="n">
        <v>30</v>
      </c>
      <c r="B31" s="0" t="s">
        <v>92</v>
      </c>
      <c r="C31" s="0" t="s">
        <v>93</v>
      </c>
      <c r="D31" s="0" t="s">
        <v>32</v>
      </c>
      <c r="E31" s="0" t="s">
        <v>85</v>
      </c>
      <c r="F31" s="0" t="s">
        <v>35</v>
      </c>
      <c r="G31" s="3" t="n">
        <f aca="false">S31</f>
        <v>0</v>
      </c>
      <c r="H31" s="0" t="s">
        <v>26</v>
      </c>
      <c r="I31" s="4"/>
      <c r="J31" s="0" t="n">
        <v>40</v>
      </c>
      <c r="K31" s="0" t="n">
        <v>0</v>
      </c>
      <c r="L31" s="0" t="n">
        <v>0</v>
      </c>
      <c r="M31" s="0" t="n">
        <v>0</v>
      </c>
      <c r="N31" s="4" t="n">
        <f aca="false">K31*60+L31+M31/100</f>
        <v>0</v>
      </c>
      <c r="O31" s="0" t="n">
        <v>0</v>
      </c>
      <c r="P31" s="0" t="n">
        <v>0</v>
      </c>
      <c r="Q31" s="0" t="n">
        <v>0</v>
      </c>
      <c r="R31" s="4" t="n">
        <f aca="false">O31*60+P31+Q31/100</f>
        <v>0</v>
      </c>
      <c r="S31" s="4" t="n">
        <f aca="false">(N31+R31)/2</f>
        <v>0</v>
      </c>
      <c r="V31" s="0" t="n">
        <f aca="false">T31*50+IF(MOD(T31,2), U31-50, -U31)</f>
        <v>0</v>
      </c>
    </row>
    <row r="32" customFormat="false" ht="12.8" hidden="false" customHeight="false" outlineLevel="0" collapsed="false">
      <c r="A32" s="0" t="n">
        <v>31</v>
      </c>
      <c r="B32" s="0" t="s">
        <v>94</v>
      </c>
      <c r="C32" s="0" t="s">
        <v>95</v>
      </c>
      <c r="D32" s="0" t="s">
        <v>23</v>
      </c>
      <c r="E32" s="0" t="s">
        <v>96</v>
      </c>
      <c r="F32" s="0" t="s">
        <v>25</v>
      </c>
      <c r="G32" s="3" t="n">
        <f aca="false">V32</f>
        <v>110.63</v>
      </c>
      <c r="H32" s="0" t="s">
        <v>26</v>
      </c>
      <c r="I32" s="4"/>
      <c r="J32" s="0" t="n">
        <v>90</v>
      </c>
      <c r="K32" s="5" t="n">
        <v>0</v>
      </c>
      <c r="L32" s="5" t="n">
        <v>0</v>
      </c>
      <c r="M32" s="5" t="n">
        <v>0</v>
      </c>
      <c r="N32" s="6" t="n">
        <f aca="false">K32*60+L32+M32/100</f>
        <v>0</v>
      </c>
      <c r="O32" s="5" t="n">
        <v>0</v>
      </c>
      <c r="P32" s="5" t="n">
        <v>0</v>
      </c>
      <c r="Q32" s="5" t="n">
        <v>0</v>
      </c>
      <c r="R32" s="6" t="n">
        <f aca="false">O32*60+P32+Q32/100</f>
        <v>0</v>
      </c>
      <c r="S32" s="6" t="n">
        <f aca="false">(N32+R32)/2</f>
        <v>0</v>
      </c>
      <c r="T32" s="0" t="n">
        <v>3</v>
      </c>
      <c r="U32" s="0" t="n">
        <v>10.63</v>
      </c>
      <c r="V32" s="0" t="n">
        <f aca="false">T32*50+IF(MOD(T32,2), U32-50, -U32)</f>
        <v>110.63</v>
      </c>
    </row>
    <row r="33" customFormat="false" ht="12.8" hidden="true" customHeight="false" outlineLevel="0" collapsed="false">
      <c r="A33" s="0" t="n">
        <v>32</v>
      </c>
      <c r="B33" s="0" t="s">
        <v>30</v>
      </c>
      <c r="C33" s="0" t="s">
        <v>97</v>
      </c>
      <c r="D33" s="0" t="s">
        <v>32</v>
      </c>
      <c r="E33" s="0" t="s">
        <v>96</v>
      </c>
      <c r="F33" s="7" t="s">
        <v>29</v>
      </c>
      <c r="G33" s="3" t="n">
        <f aca="false">S33</f>
        <v>256.995</v>
      </c>
      <c r="H33" s="0" t="s">
        <v>26</v>
      </c>
      <c r="I33" s="4"/>
      <c r="J33" s="0" t="n">
        <v>265</v>
      </c>
      <c r="K33" s="0" t="n">
        <v>4</v>
      </c>
      <c r="L33" s="0" t="n">
        <v>17</v>
      </c>
      <c r="M33" s="0" t="n">
        <v>2</v>
      </c>
      <c r="N33" s="4" t="n">
        <f aca="false">K33*60+L33+M33/100</f>
        <v>257.02</v>
      </c>
      <c r="O33" s="0" t="n">
        <v>4</v>
      </c>
      <c r="P33" s="0" t="n">
        <v>16</v>
      </c>
      <c r="Q33" s="0" t="n">
        <v>97</v>
      </c>
      <c r="R33" s="4" t="n">
        <f aca="false">O33*60+P33+Q33/100</f>
        <v>256.97</v>
      </c>
      <c r="S33" s="8" t="n">
        <f aca="false">(N33+R33)/2</f>
        <v>256.995</v>
      </c>
      <c r="V33" s="0" t="n">
        <f aca="false">T33*50+IF(MOD(T33,2), U33-50, -U33)</f>
        <v>0</v>
      </c>
    </row>
    <row r="34" customFormat="false" ht="12.8" hidden="true" customHeight="false" outlineLevel="0" collapsed="false">
      <c r="A34" s="0" t="n">
        <v>33</v>
      </c>
      <c r="B34" s="0" t="s">
        <v>98</v>
      </c>
      <c r="C34" s="0" t="s">
        <v>99</v>
      </c>
      <c r="D34" s="0" t="s">
        <v>23</v>
      </c>
      <c r="E34" s="0" t="s">
        <v>96</v>
      </c>
      <c r="F34" s="7" t="s">
        <v>29</v>
      </c>
      <c r="G34" s="3" t="n">
        <f aca="false">S34</f>
        <v>190.395</v>
      </c>
      <c r="H34" s="0" t="s">
        <v>26</v>
      </c>
      <c r="I34" s="4"/>
      <c r="J34" s="0" t="n">
        <v>200</v>
      </c>
      <c r="K34" s="0" t="n">
        <v>3</v>
      </c>
      <c r="L34" s="0" t="n">
        <v>10</v>
      </c>
      <c r="M34" s="0" t="n">
        <v>41</v>
      </c>
      <c r="N34" s="4" t="n">
        <f aca="false">K34*60+L34+M34/100</f>
        <v>190.41</v>
      </c>
      <c r="O34" s="0" t="n">
        <v>3</v>
      </c>
      <c r="P34" s="0" t="n">
        <v>10</v>
      </c>
      <c r="Q34" s="0" t="n">
        <v>38</v>
      </c>
      <c r="R34" s="4" t="n">
        <f aca="false">O34*60+P34+Q34/100</f>
        <v>190.38</v>
      </c>
      <c r="S34" s="8" t="n">
        <f aca="false">(N34+R34)/2</f>
        <v>190.395</v>
      </c>
      <c r="V34" s="0" t="n">
        <f aca="false">T34*50+IF(MOD(T34,2), U34-50, -U34)</f>
        <v>0</v>
      </c>
    </row>
    <row r="35" customFormat="false" ht="12.8" hidden="true" customHeight="false" outlineLevel="0" collapsed="false">
      <c r="A35" s="0" t="n">
        <v>34</v>
      </c>
      <c r="B35" s="0" t="s">
        <v>100</v>
      </c>
      <c r="C35" s="0" t="s">
        <v>101</v>
      </c>
      <c r="D35" s="0" t="s">
        <v>32</v>
      </c>
      <c r="E35" s="0" t="s">
        <v>96</v>
      </c>
      <c r="F35" s="0" t="s">
        <v>35</v>
      </c>
      <c r="G35" s="3" t="n">
        <f aca="false">S35</f>
        <v>0</v>
      </c>
      <c r="H35" s="0" t="s">
        <v>26</v>
      </c>
      <c r="I35" s="4"/>
      <c r="J35" s="0" t="n">
        <v>55</v>
      </c>
      <c r="K35" s="0" t="n">
        <v>0</v>
      </c>
      <c r="L35" s="0" t="n">
        <v>0</v>
      </c>
      <c r="M35" s="0" t="n">
        <v>0</v>
      </c>
      <c r="N35" s="4" t="n">
        <f aca="false">K35*60+L35+M35/100</f>
        <v>0</v>
      </c>
      <c r="O35" s="0" t="n">
        <v>0</v>
      </c>
      <c r="P35" s="0" t="n">
        <v>0</v>
      </c>
      <c r="Q35" s="0" t="n">
        <v>0</v>
      </c>
      <c r="R35" s="4" t="n">
        <f aca="false">O35*60+P35+Q35/100</f>
        <v>0</v>
      </c>
      <c r="S35" s="4" t="n">
        <f aca="false">(N35+R35)/2</f>
        <v>0</v>
      </c>
      <c r="V35" s="0" t="n">
        <f aca="false">T35*50+IF(MOD(T35,2), U35-50, -U35)</f>
        <v>0</v>
      </c>
    </row>
    <row r="36" customFormat="false" ht="12.8" hidden="false" customHeight="false" outlineLevel="0" collapsed="false">
      <c r="A36" s="0" t="n">
        <v>35</v>
      </c>
      <c r="B36" s="0" t="s">
        <v>102</v>
      </c>
      <c r="C36" s="0" t="s">
        <v>103</v>
      </c>
      <c r="D36" s="0" t="s">
        <v>32</v>
      </c>
      <c r="E36" s="0" t="s">
        <v>96</v>
      </c>
      <c r="F36" s="0" t="s">
        <v>25</v>
      </c>
      <c r="G36" s="3" t="n">
        <f aca="false">V36</f>
        <v>89.6</v>
      </c>
      <c r="H36" s="0" t="s">
        <v>26</v>
      </c>
      <c r="I36" s="4"/>
      <c r="J36" s="0" t="n">
        <v>90</v>
      </c>
      <c r="K36" s="5" t="n">
        <v>0</v>
      </c>
      <c r="L36" s="5" t="n">
        <v>0</v>
      </c>
      <c r="M36" s="5" t="n">
        <v>0</v>
      </c>
      <c r="N36" s="6" t="n">
        <f aca="false">K36*60+L36+M36/100</f>
        <v>0</v>
      </c>
      <c r="O36" s="5" t="n">
        <v>0</v>
      </c>
      <c r="P36" s="5" t="n">
        <v>0</v>
      </c>
      <c r="Q36" s="5" t="n">
        <v>0</v>
      </c>
      <c r="R36" s="6" t="n">
        <f aca="false">O36*60+P36+Q36/100</f>
        <v>0</v>
      </c>
      <c r="S36" s="6" t="n">
        <f aca="false">(N36+R36)/2</f>
        <v>0</v>
      </c>
      <c r="T36" s="0" t="n">
        <v>2</v>
      </c>
      <c r="U36" s="0" t="n">
        <v>10.4</v>
      </c>
      <c r="V36" s="0" t="n">
        <f aca="false">T36*50+IF(MOD(T36,2), U36-50, -U36)</f>
        <v>89.6</v>
      </c>
    </row>
    <row r="37" customFormat="false" ht="12.8" hidden="true" customHeight="false" outlineLevel="0" collapsed="false">
      <c r="A37" s="0" t="n">
        <v>36</v>
      </c>
      <c r="B37" s="0" t="s">
        <v>104</v>
      </c>
      <c r="C37" s="0" t="s">
        <v>105</v>
      </c>
      <c r="D37" s="0" t="s">
        <v>23</v>
      </c>
      <c r="E37" s="0" t="s">
        <v>106</v>
      </c>
      <c r="F37" s="0" t="s">
        <v>35</v>
      </c>
      <c r="G37" s="3" t="n">
        <f aca="false">S37</f>
        <v>0</v>
      </c>
      <c r="H37" s="0" t="s">
        <v>26</v>
      </c>
      <c r="I37" s="4"/>
      <c r="J37" s="0" t="n">
        <v>60</v>
      </c>
      <c r="K37" s="0" t="n">
        <v>0</v>
      </c>
      <c r="L37" s="0" t="n">
        <v>0</v>
      </c>
      <c r="M37" s="0" t="n">
        <v>0</v>
      </c>
      <c r="N37" s="4" t="n">
        <f aca="false">K37*60+L37+M37/100</f>
        <v>0</v>
      </c>
      <c r="O37" s="0" t="n">
        <v>0</v>
      </c>
      <c r="P37" s="0" t="n">
        <v>0</v>
      </c>
      <c r="Q37" s="0" t="n">
        <v>0</v>
      </c>
      <c r="R37" s="4" t="n">
        <f aca="false">O37*60+P37+Q37/100</f>
        <v>0</v>
      </c>
      <c r="S37" s="4" t="n">
        <f aca="false">(N37+R37)/2</f>
        <v>0</v>
      </c>
      <c r="V37" s="0" t="n">
        <f aca="false">T37*50+IF(MOD(T37,2), U37-50, -U37)</f>
        <v>0</v>
      </c>
    </row>
    <row r="38" customFormat="false" ht="12.8" hidden="true" customHeight="false" outlineLevel="0" collapsed="false">
      <c r="A38" s="0" t="n">
        <v>37</v>
      </c>
      <c r="B38" s="0" t="s">
        <v>107</v>
      </c>
      <c r="C38" s="0" t="s">
        <v>108</v>
      </c>
      <c r="D38" s="0" t="s">
        <v>23</v>
      </c>
      <c r="E38" s="0" t="s">
        <v>106</v>
      </c>
      <c r="F38" s="7" t="s">
        <v>29</v>
      </c>
      <c r="G38" s="3" t="n">
        <f aca="false">S38</f>
        <v>111.945</v>
      </c>
      <c r="H38" s="0" t="s">
        <v>26</v>
      </c>
      <c r="I38" s="4"/>
      <c r="J38" s="0" t="n">
        <v>210</v>
      </c>
      <c r="K38" s="0" t="n">
        <v>1</v>
      </c>
      <c r="L38" s="0" t="n">
        <v>51</v>
      </c>
      <c r="M38" s="0" t="n">
        <v>51</v>
      </c>
      <c r="N38" s="4" t="n">
        <f aca="false">K38*60+L38+M38/100</f>
        <v>111.51</v>
      </c>
      <c r="O38" s="0" t="n">
        <v>1</v>
      </c>
      <c r="P38" s="0" t="n">
        <v>52</v>
      </c>
      <c r="Q38" s="0" t="n">
        <v>38</v>
      </c>
      <c r="R38" s="4" t="n">
        <f aca="false">O38*60+P38+Q38/100</f>
        <v>112.38</v>
      </c>
      <c r="S38" s="8" t="n">
        <f aca="false">(N38+R38)/2</f>
        <v>111.945</v>
      </c>
      <c r="V38" s="0" t="n">
        <f aca="false">T38*50+IF(MOD(T38,2), U38-50, -U38)</f>
        <v>0</v>
      </c>
    </row>
    <row r="39" customFormat="false" ht="12.8" hidden="false" customHeight="false" outlineLevel="0" collapsed="false">
      <c r="A39" s="0" t="n">
        <v>38</v>
      </c>
      <c r="B39" s="0" t="s">
        <v>109</v>
      </c>
      <c r="C39" s="0" t="s">
        <v>110</v>
      </c>
      <c r="D39" s="0" t="s">
        <v>32</v>
      </c>
      <c r="E39" s="0" t="s">
        <v>106</v>
      </c>
      <c r="F39" s="0" t="s">
        <v>25</v>
      </c>
      <c r="G39" s="3" t="n">
        <f aca="false">V39</f>
        <v>0</v>
      </c>
      <c r="H39" s="0" t="s">
        <v>26</v>
      </c>
      <c r="I39" s="4"/>
      <c r="J39" s="0" t="n">
        <v>150</v>
      </c>
      <c r="K39" s="5" t="n">
        <v>0</v>
      </c>
      <c r="L39" s="5" t="n">
        <v>0</v>
      </c>
      <c r="M39" s="5" t="n">
        <v>0</v>
      </c>
      <c r="N39" s="6" t="n">
        <f aca="false">K39*60+L39+M39/100</f>
        <v>0</v>
      </c>
      <c r="O39" s="5" t="n">
        <v>0</v>
      </c>
      <c r="P39" s="5" t="n">
        <v>0</v>
      </c>
      <c r="Q39" s="5" t="n">
        <v>0</v>
      </c>
      <c r="R39" s="6" t="n">
        <f aca="false">O39*60+P39+Q39/100</f>
        <v>0</v>
      </c>
      <c r="S39" s="6" t="n">
        <f aca="false">(N39+R39)/2</f>
        <v>0</v>
      </c>
      <c r="V39" s="0" t="n">
        <f aca="false">T39*50+IF(MOD(T39,2), U39-50, -U39)</f>
        <v>0</v>
      </c>
    </row>
    <row r="40" customFormat="false" ht="12.8" hidden="false" customHeight="false" outlineLevel="0" collapsed="false">
      <c r="A40" s="0" t="n">
        <v>39</v>
      </c>
      <c r="B40" s="0" t="s">
        <v>111</v>
      </c>
      <c r="C40" s="0" t="s">
        <v>112</v>
      </c>
      <c r="D40" s="0" t="s">
        <v>32</v>
      </c>
      <c r="E40" s="0" t="s">
        <v>106</v>
      </c>
      <c r="F40" s="0" t="s">
        <v>25</v>
      </c>
      <c r="G40" s="3" t="n">
        <f aca="false">V40</f>
        <v>73.12</v>
      </c>
      <c r="H40" s="0" t="s">
        <v>26</v>
      </c>
      <c r="I40" s="4"/>
      <c r="J40" s="0" t="n">
        <v>55</v>
      </c>
      <c r="K40" s="5" t="n">
        <v>0</v>
      </c>
      <c r="L40" s="5" t="n">
        <v>0</v>
      </c>
      <c r="M40" s="5" t="n">
        <v>0</v>
      </c>
      <c r="N40" s="6" t="n">
        <f aca="false">K40*60+L40+M40/100</f>
        <v>0</v>
      </c>
      <c r="O40" s="5" t="n">
        <v>0</v>
      </c>
      <c r="P40" s="5" t="n">
        <v>0</v>
      </c>
      <c r="Q40" s="5" t="n">
        <v>0</v>
      </c>
      <c r="R40" s="6" t="n">
        <f aca="false">O40*60+P40+Q40/100</f>
        <v>0</v>
      </c>
      <c r="S40" s="6" t="n">
        <f aca="false">(N40+R40)/2</f>
        <v>0</v>
      </c>
      <c r="T40" s="0" t="n">
        <v>2</v>
      </c>
      <c r="U40" s="0" t="n">
        <v>26.88</v>
      </c>
      <c r="V40" s="0" t="n">
        <f aca="false">T40*50+IF(MOD(T40,2), U40-50, -U40)</f>
        <v>73.12</v>
      </c>
    </row>
    <row r="41" customFormat="false" ht="12.8" hidden="true" customHeight="false" outlineLevel="0" collapsed="false">
      <c r="A41" s="0" t="n">
        <v>40</v>
      </c>
      <c r="B41" s="0" t="s">
        <v>113</v>
      </c>
      <c r="C41" s="0" t="s">
        <v>114</v>
      </c>
      <c r="D41" s="0" t="s">
        <v>32</v>
      </c>
      <c r="E41" s="0" t="s">
        <v>106</v>
      </c>
      <c r="F41" s="7" t="s">
        <v>29</v>
      </c>
      <c r="G41" s="3" t="n">
        <f aca="false">S41</f>
        <v>158.745</v>
      </c>
      <c r="H41" s="0" t="s">
        <v>26</v>
      </c>
      <c r="I41" s="4"/>
      <c r="J41" s="0" t="n">
        <v>270</v>
      </c>
      <c r="K41" s="0" t="n">
        <v>2</v>
      </c>
      <c r="L41" s="0" t="n">
        <v>38</v>
      </c>
      <c r="M41" s="0" t="n">
        <v>19</v>
      </c>
      <c r="N41" s="4" t="n">
        <f aca="false">K41*60+L41+M41/100</f>
        <v>158.19</v>
      </c>
      <c r="O41" s="0" t="n">
        <v>2</v>
      </c>
      <c r="P41" s="0" t="n">
        <v>39</v>
      </c>
      <c r="Q41" s="0" t="n">
        <v>30</v>
      </c>
      <c r="R41" s="4" t="n">
        <f aca="false">O41*60+P41+Q41/100</f>
        <v>159.3</v>
      </c>
      <c r="S41" s="8" t="n">
        <f aca="false">(N41+R41)/2</f>
        <v>158.745</v>
      </c>
      <c r="V41" s="0" t="n">
        <f aca="false">T41*50+IF(MOD(T41,2), U41-50, -U41)</f>
        <v>0</v>
      </c>
    </row>
    <row r="42" customFormat="false" ht="12.8" hidden="true" customHeight="false" outlineLevel="0" collapsed="false">
      <c r="A42" s="0" t="n">
        <v>41</v>
      </c>
      <c r="B42" s="0" t="s">
        <v>115</v>
      </c>
      <c r="C42" s="0" t="s">
        <v>116</v>
      </c>
      <c r="D42" s="0" t="s">
        <v>23</v>
      </c>
      <c r="E42" s="0" t="s">
        <v>117</v>
      </c>
      <c r="F42" s="0" t="s">
        <v>35</v>
      </c>
      <c r="G42" s="3" t="n">
        <f aca="false">S42</f>
        <v>0</v>
      </c>
      <c r="H42" s="0" t="s">
        <v>26</v>
      </c>
      <c r="I42" s="4"/>
      <c r="J42" s="0" t="n">
        <v>120</v>
      </c>
      <c r="K42" s="0" t="n">
        <v>0</v>
      </c>
      <c r="L42" s="0" t="n">
        <v>0</v>
      </c>
      <c r="M42" s="0" t="n">
        <v>0</v>
      </c>
      <c r="N42" s="4" t="n">
        <f aca="false">K42*60+L42+M42/100</f>
        <v>0</v>
      </c>
      <c r="O42" s="0" t="n">
        <v>0</v>
      </c>
      <c r="P42" s="0" t="n">
        <v>0</v>
      </c>
      <c r="Q42" s="0" t="n">
        <v>0</v>
      </c>
      <c r="R42" s="4" t="n">
        <f aca="false">O42*60+P42+Q42/100</f>
        <v>0</v>
      </c>
      <c r="S42" s="4" t="n">
        <f aca="false">(N42+R42)/2</f>
        <v>0</v>
      </c>
      <c r="V42" s="0" t="n">
        <f aca="false">T42*50+IF(MOD(T42,2), U42-50, -U42)</f>
        <v>0</v>
      </c>
    </row>
    <row r="43" customFormat="false" ht="12.8" hidden="false" customHeight="false" outlineLevel="0" collapsed="false">
      <c r="A43" s="0" t="n">
        <v>42</v>
      </c>
      <c r="B43" s="0" t="s">
        <v>118</v>
      </c>
      <c r="C43" s="0" t="s">
        <v>119</v>
      </c>
      <c r="D43" s="0" t="s">
        <v>32</v>
      </c>
      <c r="E43" s="0" t="s">
        <v>117</v>
      </c>
      <c r="F43" s="0" t="s">
        <v>25</v>
      </c>
      <c r="G43" s="3" t="n">
        <f aca="false">V43</f>
        <v>100</v>
      </c>
      <c r="H43" s="0" t="s">
        <v>26</v>
      </c>
      <c r="I43" s="4"/>
      <c r="J43" s="0" t="n">
        <v>80</v>
      </c>
      <c r="K43" s="5" t="n">
        <v>0</v>
      </c>
      <c r="L43" s="5" t="n">
        <v>0</v>
      </c>
      <c r="M43" s="5" t="n">
        <v>0</v>
      </c>
      <c r="N43" s="6" t="n">
        <f aca="false">K43*60+L43+M43/100</f>
        <v>0</v>
      </c>
      <c r="O43" s="5" t="n">
        <v>0</v>
      </c>
      <c r="P43" s="5" t="n">
        <v>0</v>
      </c>
      <c r="Q43" s="5" t="n">
        <v>0</v>
      </c>
      <c r="R43" s="6" t="n">
        <f aca="false">O43*60+P43+Q43/100</f>
        <v>0</v>
      </c>
      <c r="S43" s="6" t="n">
        <f aca="false">(N43+R43)/2</f>
        <v>0</v>
      </c>
      <c r="T43" s="0" t="n">
        <v>2</v>
      </c>
      <c r="V43" s="0" t="n">
        <f aca="false">T43*50+IF(MOD(T43,2), U43-50, -U43)</f>
        <v>100</v>
      </c>
    </row>
    <row r="44" customFormat="false" ht="12.8" hidden="false" customHeight="false" outlineLevel="0" collapsed="false">
      <c r="A44" s="0" t="n">
        <v>43</v>
      </c>
      <c r="B44" s="0" t="s">
        <v>120</v>
      </c>
      <c r="C44" s="0" t="s">
        <v>121</v>
      </c>
      <c r="D44" s="0" t="s">
        <v>32</v>
      </c>
      <c r="E44" s="0" t="s">
        <v>117</v>
      </c>
      <c r="F44" s="0" t="s">
        <v>25</v>
      </c>
      <c r="G44" s="3" t="n">
        <f aca="false">V44</f>
        <v>73.73</v>
      </c>
      <c r="H44" s="0" t="s">
        <v>26</v>
      </c>
      <c r="I44" s="4"/>
      <c r="J44" s="0" t="n">
        <v>75</v>
      </c>
      <c r="K44" s="5" t="n">
        <v>0</v>
      </c>
      <c r="L44" s="5" t="n">
        <v>0</v>
      </c>
      <c r="M44" s="5" t="n">
        <v>0</v>
      </c>
      <c r="N44" s="6" t="n">
        <f aca="false">K44*60+L44+M44/100</f>
        <v>0</v>
      </c>
      <c r="O44" s="5" t="n">
        <v>0</v>
      </c>
      <c r="P44" s="5" t="n">
        <v>0</v>
      </c>
      <c r="Q44" s="5" t="n">
        <v>0</v>
      </c>
      <c r="R44" s="6" t="n">
        <f aca="false">O44*60+P44+Q44/100</f>
        <v>0</v>
      </c>
      <c r="S44" s="6" t="n">
        <f aca="false">(N44+R44)/2</f>
        <v>0</v>
      </c>
      <c r="T44" s="0" t="n">
        <v>2</v>
      </c>
      <c r="U44" s="0" t="n">
        <v>26.27</v>
      </c>
      <c r="V44" s="0" t="n">
        <f aca="false">T44*50+IF(MOD(T44,2), U44-50, -U44)</f>
        <v>73.73</v>
      </c>
    </row>
    <row r="45" customFormat="false" ht="12.8" hidden="true" customHeight="false" outlineLevel="0" collapsed="false">
      <c r="A45" s="0" t="n">
        <v>44</v>
      </c>
      <c r="B45" s="0" t="s">
        <v>122</v>
      </c>
      <c r="C45" s="0" t="s">
        <v>123</v>
      </c>
      <c r="D45" s="0" t="s">
        <v>23</v>
      </c>
      <c r="E45" s="0" t="s">
        <v>117</v>
      </c>
      <c r="F45" s="7" t="s">
        <v>29</v>
      </c>
      <c r="G45" s="3" t="n">
        <f aca="false">S45</f>
        <v>75.25</v>
      </c>
      <c r="H45" s="0" t="s">
        <v>26</v>
      </c>
      <c r="I45" s="4"/>
      <c r="J45" s="0" t="n">
        <v>120</v>
      </c>
      <c r="K45" s="0" t="n">
        <v>1</v>
      </c>
      <c r="L45" s="0" t="n">
        <v>15</v>
      </c>
      <c r="M45" s="0" t="n">
        <v>50</v>
      </c>
      <c r="N45" s="4" t="n">
        <f aca="false">K45*60+L45+M45/100</f>
        <v>75.5</v>
      </c>
      <c r="O45" s="0" t="n">
        <v>1</v>
      </c>
      <c r="P45" s="0" t="n">
        <v>15</v>
      </c>
      <c r="Q45" s="0" t="n">
        <v>0</v>
      </c>
      <c r="R45" s="4" t="n">
        <f aca="false">O45*60+P45+Q45/100</f>
        <v>75</v>
      </c>
      <c r="S45" s="8" t="n">
        <f aca="false">(N45+R45)/2</f>
        <v>75.25</v>
      </c>
      <c r="V45" s="0" t="n">
        <f aca="false">T45*50+IF(MOD(T45,2), U45-50, -U45)</f>
        <v>0</v>
      </c>
    </row>
    <row r="46" customFormat="false" ht="12.8" hidden="true" customHeight="false" outlineLevel="0" collapsed="false">
      <c r="A46" s="0" t="n">
        <v>45</v>
      </c>
      <c r="B46" s="0" t="s">
        <v>124</v>
      </c>
      <c r="C46" s="0" t="s">
        <v>125</v>
      </c>
      <c r="D46" s="0" t="s">
        <v>32</v>
      </c>
      <c r="E46" s="0" t="s">
        <v>117</v>
      </c>
      <c r="F46" s="7" t="s">
        <v>29</v>
      </c>
      <c r="G46" s="3" t="n">
        <f aca="false">S46</f>
        <v>98.865</v>
      </c>
      <c r="H46" s="0" t="s">
        <v>26</v>
      </c>
      <c r="I46" s="4"/>
      <c r="J46" s="0" t="n">
        <v>180</v>
      </c>
      <c r="K46" s="0" t="n">
        <v>1</v>
      </c>
      <c r="L46" s="0" t="n">
        <v>38</v>
      </c>
      <c r="M46" s="0" t="n">
        <v>81</v>
      </c>
      <c r="N46" s="4" t="n">
        <f aca="false">K46*60+L46+M46/100</f>
        <v>98.81</v>
      </c>
      <c r="O46" s="0" t="n">
        <v>1</v>
      </c>
      <c r="P46" s="0" t="n">
        <v>38</v>
      </c>
      <c r="Q46" s="0" t="n">
        <v>92</v>
      </c>
      <c r="R46" s="4" t="n">
        <f aca="false">O46*60+P46+Q46/100</f>
        <v>98.92</v>
      </c>
      <c r="S46" s="8" t="n">
        <f aca="false">(N46+R46)/2</f>
        <v>98.865</v>
      </c>
      <c r="V46" s="0" t="n">
        <f aca="false">T46*50+IF(MOD(T46,2), U46-50, -U46)</f>
        <v>0</v>
      </c>
    </row>
    <row r="47" customFormat="false" ht="12.8" hidden="true" customHeight="false" outlineLevel="0" collapsed="false">
      <c r="A47" s="0" t="n">
        <v>46</v>
      </c>
      <c r="B47" s="0" t="s">
        <v>126</v>
      </c>
      <c r="C47" s="0" t="s">
        <v>127</v>
      </c>
      <c r="D47" s="0" t="s">
        <v>23</v>
      </c>
      <c r="E47" s="0" t="s">
        <v>128</v>
      </c>
      <c r="F47" s="7" t="s">
        <v>29</v>
      </c>
      <c r="G47" s="3" t="n">
        <f aca="false">S47</f>
        <v>187.235</v>
      </c>
      <c r="H47" s="0" t="s">
        <v>26</v>
      </c>
      <c r="I47" s="4"/>
      <c r="J47" s="0" t="n">
        <v>150</v>
      </c>
      <c r="K47" s="0" t="n">
        <v>3</v>
      </c>
      <c r="L47" s="0" t="n">
        <v>7</v>
      </c>
      <c r="M47" s="0" t="n">
        <v>12</v>
      </c>
      <c r="N47" s="4" t="n">
        <f aca="false">K47*60+L47+M47/100</f>
        <v>187.12</v>
      </c>
      <c r="O47" s="0" t="n">
        <v>3</v>
      </c>
      <c r="P47" s="0" t="n">
        <v>7</v>
      </c>
      <c r="Q47" s="0" t="n">
        <v>35</v>
      </c>
      <c r="R47" s="4" t="n">
        <f aca="false">O47*60+P47+Q47/100</f>
        <v>187.35</v>
      </c>
      <c r="S47" s="8" t="n">
        <f aca="false">(N47+R47)/2</f>
        <v>187.235</v>
      </c>
      <c r="V47" s="0" t="n">
        <f aca="false">T47*50+IF(MOD(T47,2), U47-50, -U47)</f>
        <v>0</v>
      </c>
    </row>
    <row r="48" customFormat="false" ht="12.8" hidden="false" customHeight="false" outlineLevel="0" collapsed="false">
      <c r="A48" s="0" t="n">
        <v>47</v>
      </c>
      <c r="B48" s="0" t="s">
        <v>129</v>
      </c>
      <c r="C48" s="0" t="s">
        <v>130</v>
      </c>
      <c r="D48" s="0" t="s">
        <v>32</v>
      </c>
      <c r="E48" s="0" t="s">
        <v>128</v>
      </c>
      <c r="F48" s="0" t="s">
        <v>25</v>
      </c>
      <c r="G48" s="3" t="n">
        <f aca="false">V48</f>
        <v>100</v>
      </c>
      <c r="H48" s="0" t="s">
        <v>26</v>
      </c>
      <c r="I48" s="4"/>
      <c r="J48" s="0" t="n">
        <v>100</v>
      </c>
      <c r="K48" s="5" t="n">
        <v>0</v>
      </c>
      <c r="L48" s="5" t="n">
        <v>0</v>
      </c>
      <c r="M48" s="5" t="n">
        <v>0</v>
      </c>
      <c r="N48" s="6" t="n">
        <f aca="false">K48*60+L48+M48/100</f>
        <v>0</v>
      </c>
      <c r="O48" s="5" t="n">
        <v>0</v>
      </c>
      <c r="P48" s="5" t="n">
        <v>0</v>
      </c>
      <c r="Q48" s="5" t="n">
        <v>0</v>
      </c>
      <c r="R48" s="6" t="n">
        <f aca="false">O48*60+P48+Q48/100</f>
        <v>0</v>
      </c>
      <c r="S48" s="6" t="n">
        <f aca="false">(N48+R48)/2</f>
        <v>0</v>
      </c>
      <c r="T48" s="0" t="n">
        <v>2</v>
      </c>
      <c r="U48" s="0" t="n">
        <v>0</v>
      </c>
      <c r="V48" s="0" t="n">
        <f aca="false">T48*50+IF(MOD(T48,2), U48-50, -U48)</f>
        <v>100</v>
      </c>
    </row>
    <row r="49" customFormat="false" ht="12.8" hidden="false" customHeight="false" outlineLevel="0" collapsed="false">
      <c r="A49" s="0" t="n">
        <v>48</v>
      </c>
      <c r="B49" s="0" t="s">
        <v>131</v>
      </c>
      <c r="C49" s="0" t="s">
        <v>132</v>
      </c>
      <c r="D49" s="0" t="s">
        <v>23</v>
      </c>
      <c r="E49" s="0" t="s">
        <v>128</v>
      </c>
      <c r="F49" s="0" t="s">
        <v>25</v>
      </c>
      <c r="G49" s="3" t="n">
        <f aca="false">V49</f>
        <v>68.57</v>
      </c>
      <c r="H49" s="0" t="s">
        <v>26</v>
      </c>
      <c r="I49" s="4"/>
      <c r="J49" s="0" t="n">
        <v>70</v>
      </c>
      <c r="K49" s="5" t="n">
        <v>0</v>
      </c>
      <c r="L49" s="5" t="n">
        <v>0</v>
      </c>
      <c r="M49" s="5" t="n">
        <v>0</v>
      </c>
      <c r="N49" s="6" t="n">
        <f aca="false">K49*60+L49+M49/100</f>
        <v>0</v>
      </c>
      <c r="O49" s="5" t="n">
        <v>0</v>
      </c>
      <c r="P49" s="5" t="n">
        <v>0</v>
      </c>
      <c r="Q49" s="5" t="n">
        <v>0</v>
      </c>
      <c r="R49" s="6" t="n">
        <f aca="false">O49*60+P49+Q49/100</f>
        <v>0</v>
      </c>
      <c r="S49" s="6" t="n">
        <f aca="false">(N49+R49)/2</f>
        <v>0</v>
      </c>
      <c r="T49" s="0" t="n">
        <v>2</v>
      </c>
      <c r="U49" s="0" t="n">
        <v>31.43</v>
      </c>
      <c r="V49" s="0" t="n">
        <f aca="false">T49*50+IF(MOD(T49,2), U49-50, -U49)</f>
        <v>68.57</v>
      </c>
    </row>
    <row r="50" customFormat="false" ht="12.8" hidden="true" customHeight="false" outlineLevel="0" collapsed="false">
      <c r="A50" s="0" t="n">
        <v>49</v>
      </c>
      <c r="B50" s="0" t="s">
        <v>133</v>
      </c>
      <c r="C50" s="0" t="s">
        <v>134</v>
      </c>
      <c r="D50" s="0" t="s">
        <v>32</v>
      </c>
      <c r="E50" s="0" t="s">
        <v>128</v>
      </c>
      <c r="F50" s="0" t="s">
        <v>35</v>
      </c>
      <c r="G50" s="3" t="n">
        <f aca="false">S50</f>
        <v>0</v>
      </c>
      <c r="H50" s="0" t="s">
        <v>26</v>
      </c>
      <c r="I50" s="4"/>
      <c r="J50" s="0" t="n">
        <v>100</v>
      </c>
      <c r="K50" s="0" t="n">
        <v>0</v>
      </c>
      <c r="L50" s="0" t="n">
        <v>0</v>
      </c>
      <c r="M50" s="0" t="n">
        <v>0</v>
      </c>
      <c r="N50" s="4" t="n">
        <f aca="false">K50*60+L50+M50/100</f>
        <v>0</v>
      </c>
      <c r="O50" s="0" t="n">
        <v>0</v>
      </c>
      <c r="P50" s="0" t="n">
        <v>0</v>
      </c>
      <c r="Q50" s="0" t="n">
        <v>0</v>
      </c>
      <c r="R50" s="4" t="n">
        <f aca="false">O50*60+P50+Q50/100</f>
        <v>0</v>
      </c>
      <c r="S50" s="4" t="n">
        <f aca="false">(N50+R50)/2</f>
        <v>0</v>
      </c>
      <c r="V50" s="0" t="n">
        <f aca="false">T50*50+IF(MOD(T50,2), U50-50, -U50)</f>
        <v>0</v>
      </c>
    </row>
    <row r="51" customFormat="false" ht="12.8" hidden="true" customHeight="false" outlineLevel="0" collapsed="false">
      <c r="A51" s="0" t="n">
        <v>50</v>
      </c>
      <c r="B51" s="0" t="s">
        <v>135</v>
      </c>
      <c r="C51" s="0" t="s">
        <v>136</v>
      </c>
      <c r="D51" s="0" t="s">
        <v>32</v>
      </c>
      <c r="E51" s="0" t="s">
        <v>128</v>
      </c>
      <c r="F51" s="7" t="s">
        <v>29</v>
      </c>
      <c r="G51" s="3" t="n">
        <f aca="false">S51</f>
        <v>293.325</v>
      </c>
      <c r="H51" s="0" t="s">
        <v>26</v>
      </c>
      <c r="I51" s="4"/>
      <c r="J51" s="0" t="n">
        <v>270</v>
      </c>
      <c r="K51" s="0" t="n">
        <v>4</v>
      </c>
      <c r="L51" s="0" t="n">
        <v>53</v>
      </c>
      <c r="M51" s="0" t="n">
        <v>34</v>
      </c>
      <c r="N51" s="4" t="n">
        <f aca="false">K51*60+L51+M51/100</f>
        <v>293.34</v>
      </c>
      <c r="O51" s="0" t="n">
        <v>4</v>
      </c>
      <c r="P51" s="0" t="n">
        <v>53</v>
      </c>
      <c r="Q51" s="0" t="n">
        <v>31</v>
      </c>
      <c r="R51" s="4" t="n">
        <f aca="false">O51*60+P51+Q51/100</f>
        <v>293.31</v>
      </c>
      <c r="S51" s="8" t="n">
        <f aca="false">(N51+R51)/2</f>
        <v>293.325</v>
      </c>
      <c r="V51" s="0" t="n">
        <f aca="false">T51*50+IF(MOD(T51,2), U51-50, -U51)</f>
        <v>0</v>
      </c>
    </row>
    <row r="52" customFormat="false" ht="12.8" hidden="true" customHeight="false" outlineLevel="0" collapsed="false">
      <c r="A52" s="0" t="n">
        <v>51</v>
      </c>
      <c r="B52" s="0" t="s">
        <v>137</v>
      </c>
      <c r="C52" s="0" t="s">
        <v>138</v>
      </c>
      <c r="D52" s="0" t="s">
        <v>23</v>
      </c>
      <c r="E52" s="0" t="s">
        <v>139</v>
      </c>
      <c r="F52" s="7" t="s">
        <v>29</v>
      </c>
      <c r="G52" s="3" t="n">
        <f aca="false">S52</f>
        <v>359.17</v>
      </c>
      <c r="H52" s="0" t="s">
        <v>26</v>
      </c>
      <c r="I52" s="4"/>
      <c r="J52" s="0" t="n">
        <v>360</v>
      </c>
      <c r="K52" s="0" t="n">
        <v>5</v>
      </c>
      <c r="L52" s="0" t="n">
        <v>58</v>
      </c>
      <c r="M52" s="0" t="n">
        <v>90</v>
      </c>
      <c r="N52" s="4" t="n">
        <f aca="false">K52*60+L52+M52/100</f>
        <v>358.9</v>
      </c>
      <c r="O52" s="0" t="n">
        <v>5</v>
      </c>
      <c r="P52" s="0" t="n">
        <v>59</v>
      </c>
      <c r="Q52" s="0" t="n">
        <v>44</v>
      </c>
      <c r="R52" s="4" t="n">
        <f aca="false">O52*60+P52+Q52/100</f>
        <v>359.44</v>
      </c>
      <c r="S52" s="8" t="n">
        <f aca="false">(N52+R52)/2</f>
        <v>359.17</v>
      </c>
      <c r="V52" s="0" t="n">
        <f aca="false">T52*50+IF(MOD(T52,2), U52-50, -U52)</f>
        <v>0</v>
      </c>
    </row>
    <row r="53" customFormat="false" ht="12.8" hidden="false" customHeight="false" outlineLevel="0" collapsed="false">
      <c r="A53" s="0" t="n">
        <v>52</v>
      </c>
      <c r="B53" s="0" t="s">
        <v>131</v>
      </c>
      <c r="C53" s="0" t="s">
        <v>140</v>
      </c>
      <c r="D53" s="0" t="s">
        <v>23</v>
      </c>
      <c r="E53" s="0" t="s">
        <v>139</v>
      </c>
      <c r="F53" s="0" t="s">
        <v>25</v>
      </c>
      <c r="G53" s="3" t="n">
        <f aca="false">V53</f>
        <v>0</v>
      </c>
      <c r="H53" s="0" t="s">
        <v>26</v>
      </c>
      <c r="I53" s="4"/>
      <c r="J53" s="0" t="n">
        <v>160</v>
      </c>
      <c r="K53" s="5" t="n">
        <v>0</v>
      </c>
      <c r="L53" s="5" t="n">
        <v>0</v>
      </c>
      <c r="M53" s="5" t="n">
        <v>0</v>
      </c>
      <c r="N53" s="6" t="n">
        <f aca="false">K53*60+L53+M53/100</f>
        <v>0</v>
      </c>
      <c r="O53" s="5" t="n">
        <v>0</v>
      </c>
      <c r="P53" s="5" t="n">
        <v>0</v>
      </c>
      <c r="Q53" s="5" t="n">
        <v>0</v>
      </c>
      <c r="R53" s="6" t="n">
        <f aca="false">O53*60+P53+Q53/100</f>
        <v>0</v>
      </c>
      <c r="S53" s="6" t="n">
        <f aca="false">(N53+R53)/2</f>
        <v>0</v>
      </c>
      <c r="V53" s="0" t="n">
        <f aca="false">T53*50+IF(MOD(T53,2), U53-50, -U53)</f>
        <v>0</v>
      </c>
    </row>
    <row r="54" customFormat="false" ht="12.8" hidden="true" customHeight="false" outlineLevel="0" collapsed="false">
      <c r="A54" s="0" t="n">
        <v>53</v>
      </c>
      <c r="B54" s="0" t="s">
        <v>141</v>
      </c>
      <c r="C54" s="0" t="s">
        <v>142</v>
      </c>
      <c r="D54" s="0" t="s">
        <v>32</v>
      </c>
      <c r="E54" s="0" t="s">
        <v>139</v>
      </c>
      <c r="F54" s="7" t="s">
        <v>29</v>
      </c>
      <c r="G54" s="3" t="n">
        <f aca="false">S54</f>
        <v>393.535</v>
      </c>
      <c r="H54" s="0" t="s">
        <v>26</v>
      </c>
      <c r="I54" s="4"/>
      <c r="J54" s="0" t="n">
        <v>420</v>
      </c>
      <c r="K54" s="0" t="n">
        <v>6</v>
      </c>
      <c r="L54" s="0" t="n">
        <v>33</v>
      </c>
      <c r="M54" s="0" t="n">
        <v>47</v>
      </c>
      <c r="N54" s="4" t="n">
        <f aca="false">K54*60+L54+M54/100</f>
        <v>393.47</v>
      </c>
      <c r="O54" s="0" t="n">
        <v>6</v>
      </c>
      <c r="P54" s="0" t="n">
        <v>33</v>
      </c>
      <c r="Q54" s="0" t="n">
        <v>60</v>
      </c>
      <c r="R54" s="4" t="n">
        <f aca="false">O54*60+P54+Q54/100</f>
        <v>393.6</v>
      </c>
      <c r="S54" s="8" t="n">
        <f aca="false">(N54+R54)/2</f>
        <v>393.535</v>
      </c>
      <c r="V54" s="0" t="n">
        <f aca="false">T54*50+IF(MOD(T54,2), U54-50, -U54)</f>
        <v>0</v>
      </c>
    </row>
    <row r="55" customFormat="false" ht="12.8" hidden="true" customHeight="false" outlineLevel="0" collapsed="false">
      <c r="A55" s="0" t="n">
        <v>54</v>
      </c>
      <c r="B55" s="0" t="s">
        <v>143</v>
      </c>
      <c r="C55" s="0" t="s">
        <v>84</v>
      </c>
      <c r="D55" s="0" t="s">
        <v>32</v>
      </c>
      <c r="E55" s="0" t="s">
        <v>139</v>
      </c>
      <c r="F55" s="0" t="s">
        <v>35</v>
      </c>
      <c r="G55" s="3" t="n">
        <f aca="false">S55</f>
        <v>0</v>
      </c>
      <c r="H55" s="0" t="s">
        <v>26</v>
      </c>
      <c r="I55" s="4"/>
      <c r="J55" s="0" t="n">
        <v>60</v>
      </c>
      <c r="K55" s="0" t="n">
        <v>0</v>
      </c>
      <c r="L55" s="0" t="n">
        <v>0</v>
      </c>
      <c r="M55" s="0" t="n">
        <v>0</v>
      </c>
      <c r="N55" s="4" t="n">
        <f aca="false">K55*60+L55+M55/100</f>
        <v>0</v>
      </c>
      <c r="O55" s="0" t="n">
        <v>0</v>
      </c>
      <c r="P55" s="0" t="n">
        <v>0</v>
      </c>
      <c r="Q55" s="0" t="n">
        <v>0</v>
      </c>
      <c r="R55" s="4" t="n">
        <f aca="false">O55*60+P55+Q55/100</f>
        <v>0</v>
      </c>
      <c r="S55" s="4" t="n">
        <f aca="false">(N55+R55)/2</f>
        <v>0</v>
      </c>
      <c r="V55" s="0" t="n">
        <f aca="false">T55*50+IF(MOD(T55,2), U55-50, -U55)</f>
        <v>0</v>
      </c>
    </row>
    <row r="56" customFormat="false" ht="12.8" hidden="false" customHeight="false" outlineLevel="0" collapsed="false">
      <c r="A56" s="0" t="n">
        <v>55</v>
      </c>
      <c r="B56" s="0" t="s">
        <v>144</v>
      </c>
      <c r="C56" s="0" t="s">
        <v>145</v>
      </c>
      <c r="D56" s="0" t="s">
        <v>32</v>
      </c>
      <c r="E56" s="0" t="s">
        <v>139</v>
      </c>
      <c r="F56" s="0" t="s">
        <v>25</v>
      </c>
      <c r="G56" s="3" t="n">
        <f aca="false">V56</f>
        <v>106.9</v>
      </c>
      <c r="H56" s="0" t="s">
        <v>26</v>
      </c>
      <c r="I56" s="4"/>
      <c r="J56" s="0" t="n">
        <v>110</v>
      </c>
      <c r="K56" s="5" t="n">
        <v>0</v>
      </c>
      <c r="L56" s="5" t="n">
        <v>0</v>
      </c>
      <c r="M56" s="5" t="n">
        <v>0</v>
      </c>
      <c r="N56" s="6" t="n">
        <f aca="false">K56*60+L56+M56/100</f>
        <v>0</v>
      </c>
      <c r="O56" s="5" t="n">
        <v>0</v>
      </c>
      <c r="P56" s="5" t="n">
        <v>0</v>
      </c>
      <c r="Q56" s="5" t="n">
        <v>0</v>
      </c>
      <c r="R56" s="6" t="n">
        <f aca="false">O56*60+P56+Q56/100</f>
        <v>0</v>
      </c>
      <c r="S56" s="6" t="n">
        <f aca="false">(N56+R56)/2</f>
        <v>0</v>
      </c>
      <c r="T56" s="0" t="n">
        <v>3</v>
      </c>
      <c r="U56" s="0" t="n">
        <v>6.9</v>
      </c>
      <c r="V56" s="0" t="n">
        <f aca="false">T56*50+IF(MOD(T56,2), U56-50, -U56)</f>
        <v>106.9</v>
      </c>
    </row>
    <row r="57" customFormat="false" ht="12.8" hidden="true" customHeight="false" outlineLevel="0" collapsed="false">
      <c r="A57" s="0" t="n">
        <v>56</v>
      </c>
      <c r="B57" s="0" t="s">
        <v>146</v>
      </c>
      <c r="C57" s="0" t="s">
        <v>147</v>
      </c>
      <c r="D57" s="0" t="s">
        <v>23</v>
      </c>
      <c r="E57" s="0" t="s">
        <v>148</v>
      </c>
      <c r="F57" s="0" t="s">
        <v>35</v>
      </c>
      <c r="G57" s="3" t="n">
        <f aca="false">S57</f>
        <v>0</v>
      </c>
      <c r="H57" s="0" t="s">
        <v>26</v>
      </c>
      <c r="I57" s="4"/>
      <c r="J57" s="0" t="n">
        <v>70</v>
      </c>
      <c r="K57" s="0" t="n">
        <v>0</v>
      </c>
      <c r="L57" s="0" t="n">
        <v>0</v>
      </c>
      <c r="M57" s="0" t="n">
        <v>0</v>
      </c>
      <c r="N57" s="4" t="n">
        <f aca="false">K57*60+L57+M57/100</f>
        <v>0</v>
      </c>
      <c r="O57" s="0" t="n">
        <v>0</v>
      </c>
      <c r="P57" s="0" t="n">
        <v>0</v>
      </c>
      <c r="Q57" s="0" t="n">
        <v>0</v>
      </c>
      <c r="R57" s="4" t="n">
        <f aca="false">O57*60+P57+Q57/100</f>
        <v>0</v>
      </c>
      <c r="S57" s="4" t="n">
        <f aca="false">(N57+R57)/2</f>
        <v>0</v>
      </c>
      <c r="V57" s="0" t="n">
        <f aca="false">T57*50+IF(MOD(T57,2), U57-50, -U57)</f>
        <v>0</v>
      </c>
    </row>
    <row r="58" customFormat="false" ht="12.8" hidden="true" customHeight="false" outlineLevel="0" collapsed="false">
      <c r="A58" s="0" t="n">
        <v>57</v>
      </c>
      <c r="B58" s="0" t="s">
        <v>149</v>
      </c>
      <c r="C58" s="0" t="s">
        <v>150</v>
      </c>
      <c r="D58" s="0" t="s">
        <v>32</v>
      </c>
      <c r="E58" s="0" t="s">
        <v>148</v>
      </c>
      <c r="F58" s="7" t="s">
        <v>29</v>
      </c>
      <c r="G58" s="3" t="n">
        <f aca="false">S58</f>
        <v>339.02</v>
      </c>
      <c r="H58" s="0" t="s">
        <v>26</v>
      </c>
      <c r="I58" s="4"/>
      <c r="J58" s="0" t="n">
        <v>360</v>
      </c>
      <c r="K58" s="0" t="n">
        <v>5</v>
      </c>
      <c r="L58" s="0" t="n">
        <v>39</v>
      </c>
      <c r="M58" s="0" t="n">
        <v>18</v>
      </c>
      <c r="N58" s="4" t="n">
        <f aca="false">K58*60+L58+M58/100</f>
        <v>339.18</v>
      </c>
      <c r="O58" s="0" t="n">
        <v>5</v>
      </c>
      <c r="P58" s="0" t="n">
        <v>38</v>
      </c>
      <c r="Q58" s="0" t="n">
        <v>86</v>
      </c>
      <c r="R58" s="4" t="n">
        <f aca="false">O58*60+P58+Q58/100</f>
        <v>338.86</v>
      </c>
      <c r="S58" s="8" t="n">
        <f aca="false">(N58+R58)/2</f>
        <v>339.02</v>
      </c>
      <c r="V58" s="0" t="n">
        <f aca="false">T58*50+IF(MOD(T58,2), U58-50, -U58)</f>
        <v>0</v>
      </c>
    </row>
    <row r="59" customFormat="false" ht="12.8" hidden="false" customHeight="false" outlineLevel="0" collapsed="false">
      <c r="A59" s="0" t="n">
        <v>58</v>
      </c>
      <c r="B59" s="0" t="s">
        <v>151</v>
      </c>
      <c r="C59" s="0" t="s">
        <v>152</v>
      </c>
      <c r="D59" s="0" t="s">
        <v>32</v>
      </c>
      <c r="E59" s="0" t="s">
        <v>148</v>
      </c>
      <c r="F59" s="0" t="s">
        <v>25</v>
      </c>
      <c r="G59" s="3" t="n">
        <f aca="false">V59</f>
        <v>135.53</v>
      </c>
      <c r="H59" s="0" t="s">
        <v>26</v>
      </c>
      <c r="I59" s="4"/>
      <c r="J59" s="0" t="n">
        <v>125</v>
      </c>
      <c r="K59" s="5" t="n">
        <v>0</v>
      </c>
      <c r="L59" s="5" t="n">
        <v>0</v>
      </c>
      <c r="M59" s="5" t="n">
        <v>0</v>
      </c>
      <c r="N59" s="6" t="n">
        <f aca="false">K59*60+L59+M59/100</f>
        <v>0</v>
      </c>
      <c r="O59" s="5" t="n">
        <v>0</v>
      </c>
      <c r="P59" s="5" t="n">
        <v>0</v>
      </c>
      <c r="Q59" s="5" t="n">
        <v>0</v>
      </c>
      <c r="R59" s="6" t="n">
        <f aca="false">O59*60+P59+Q59/100</f>
        <v>0</v>
      </c>
      <c r="S59" s="6" t="n">
        <f aca="false">(N59+R59)/2</f>
        <v>0</v>
      </c>
      <c r="T59" s="0" t="n">
        <v>3</v>
      </c>
      <c r="U59" s="0" t="n">
        <v>35.53</v>
      </c>
      <c r="V59" s="0" t="n">
        <f aca="false">T59*50+IF(MOD(T59,2), U59-50, -U59)</f>
        <v>135.53</v>
      </c>
    </row>
    <row r="60" customFormat="false" ht="12.8" hidden="false" customHeight="false" outlineLevel="0" collapsed="false">
      <c r="A60" s="0" t="n">
        <v>59</v>
      </c>
      <c r="B60" s="0" t="s">
        <v>153</v>
      </c>
      <c r="C60" s="0" t="s">
        <v>154</v>
      </c>
      <c r="D60" s="0" t="s">
        <v>32</v>
      </c>
      <c r="E60" s="0" t="s">
        <v>148</v>
      </c>
      <c r="F60" s="0" t="s">
        <v>25</v>
      </c>
      <c r="G60" s="3" t="n">
        <f aca="false">V60</f>
        <v>111.6</v>
      </c>
      <c r="H60" s="0" t="s">
        <v>26</v>
      </c>
      <c r="I60" s="4"/>
      <c r="J60" s="0" t="n">
        <v>100</v>
      </c>
      <c r="K60" s="5" t="n">
        <v>0</v>
      </c>
      <c r="L60" s="5" t="n">
        <v>0</v>
      </c>
      <c r="M60" s="5" t="n">
        <v>0</v>
      </c>
      <c r="N60" s="6" t="n">
        <f aca="false">K60*60+L60+M60/100</f>
        <v>0</v>
      </c>
      <c r="O60" s="5" t="n">
        <v>0</v>
      </c>
      <c r="P60" s="5" t="n">
        <v>0</v>
      </c>
      <c r="Q60" s="5" t="n">
        <v>0</v>
      </c>
      <c r="R60" s="6" t="n">
        <f aca="false">O60*60+P60+Q60/100</f>
        <v>0</v>
      </c>
      <c r="S60" s="6" t="n">
        <f aca="false">(N60+R60)/2</f>
        <v>0</v>
      </c>
      <c r="T60" s="0" t="n">
        <v>3</v>
      </c>
      <c r="U60" s="0" t="n">
        <v>11.6</v>
      </c>
      <c r="V60" s="0" t="n">
        <f aca="false">T60*50+IF(MOD(T60,2), U60-50, -U60)</f>
        <v>111.6</v>
      </c>
    </row>
    <row r="61" customFormat="false" ht="12.8" hidden="true" customHeight="false" outlineLevel="0" collapsed="false">
      <c r="A61" s="0" t="n">
        <v>60</v>
      </c>
      <c r="B61" s="0" t="s">
        <v>155</v>
      </c>
      <c r="C61" s="0" t="s">
        <v>156</v>
      </c>
      <c r="D61" s="0" t="s">
        <v>23</v>
      </c>
      <c r="E61" s="0" t="s">
        <v>148</v>
      </c>
      <c r="F61" s="7" t="s">
        <v>29</v>
      </c>
      <c r="G61" s="3" t="n">
        <f aca="false">S61</f>
        <v>229.505</v>
      </c>
      <c r="H61" s="0" t="s">
        <v>26</v>
      </c>
      <c r="I61" s="4"/>
      <c r="J61" s="0" t="n">
        <v>255</v>
      </c>
      <c r="K61" s="0" t="n">
        <v>3</v>
      </c>
      <c r="L61" s="0" t="n">
        <v>49</v>
      </c>
      <c r="M61" s="0" t="n">
        <v>67</v>
      </c>
      <c r="N61" s="4" t="n">
        <f aca="false">K61*60+L61+M61/100</f>
        <v>229.67</v>
      </c>
      <c r="O61" s="0" t="n">
        <v>3</v>
      </c>
      <c r="P61" s="0" t="n">
        <v>49</v>
      </c>
      <c r="Q61" s="0" t="n">
        <v>34</v>
      </c>
      <c r="R61" s="4" t="n">
        <f aca="false">O61*60+P61+Q61/100</f>
        <v>229.34</v>
      </c>
      <c r="S61" s="8" t="n">
        <f aca="false">(N61+R61)/2</f>
        <v>229.505</v>
      </c>
      <c r="V61" s="0" t="n">
        <f aca="false">T61*50+IF(MOD(T61,2), U61-50, -U61)</f>
        <v>0</v>
      </c>
    </row>
    <row r="62" customFormat="false" ht="12.8" hidden="true" customHeight="false" outlineLevel="0" collapsed="false">
      <c r="A62" s="0" t="n">
        <v>1</v>
      </c>
      <c r="B62" s="0" t="s">
        <v>21</v>
      </c>
      <c r="C62" s="0" t="s">
        <v>22</v>
      </c>
      <c r="D62" s="0" t="s">
        <v>23</v>
      </c>
      <c r="E62" s="0" t="s">
        <v>24</v>
      </c>
      <c r="F62" s="0" t="s">
        <v>157</v>
      </c>
      <c r="G62" s="3" t="n">
        <f aca="false">V62</f>
        <v>0</v>
      </c>
      <c r="H62" s="0" t="s">
        <v>26</v>
      </c>
      <c r="I62" s="4"/>
      <c r="J62" s="0" t="n">
        <v>75</v>
      </c>
      <c r="K62" s="5" t="n">
        <v>0</v>
      </c>
      <c r="L62" s="5" t="n">
        <v>0</v>
      </c>
      <c r="M62" s="5" t="n">
        <v>0</v>
      </c>
      <c r="N62" s="6" t="n">
        <f aca="false">K62*60+L62+M62/100</f>
        <v>0</v>
      </c>
      <c r="O62" s="5" t="n">
        <v>0</v>
      </c>
      <c r="P62" s="5" t="n">
        <v>0</v>
      </c>
      <c r="Q62" s="5" t="n">
        <v>0</v>
      </c>
      <c r="R62" s="6" t="n">
        <f aca="false">O62*60+P62+Q62/100</f>
        <v>0</v>
      </c>
      <c r="S62" s="6" t="n">
        <f aca="false">(N62+R62)/2</f>
        <v>0</v>
      </c>
      <c r="V62" s="0" t="n">
        <f aca="false">T62*50+IF(MOD(T62,2), U62-50, -U62)</f>
        <v>0</v>
      </c>
    </row>
    <row r="63" customFormat="false" ht="12.8" hidden="true" customHeight="false" outlineLevel="0" collapsed="false">
      <c r="A63" s="0" t="n">
        <v>2</v>
      </c>
      <c r="B63" s="0" t="s">
        <v>27</v>
      </c>
      <c r="C63" s="0" t="s">
        <v>28</v>
      </c>
      <c r="D63" s="0" t="s">
        <v>23</v>
      </c>
      <c r="E63" s="0" t="s">
        <v>24</v>
      </c>
      <c r="F63" s="0" t="s">
        <v>157</v>
      </c>
      <c r="G63" s="3" t="n">
        <f aca="false">V63</f>
        <v>0</v>
      </c>
      <c r="H63" s="0" t="s">
        <v>26</v>
      </c>
      <c r="I63" s="4"/>
      <c r="J63" s="0" t="n">
        <v>75</v>
      </c>
      <c r="K63" s="5" t="n">
        <v>0</v>
      </c>
      <c r="L63" s="5" t="n">
        <v>0</v>
      </c>
      <c r="M63" s="5" t="n">
        <v>0</v>
      </c>
      <c r="N63" s="6" t="n">
        <f aca="false">K63*60+L63+M63/100</f>
        <v>0</v>
      </c>
      <c r="O63" s="5" t="n">
        <v>0</v>
      </c>
      <c r="P63" s="5" t="n">
        <v>0</v>
      </c>
      <c r="Q63" s="5" t="n">
        <v>0</v>
      </c>
      <c r="R63" s="6" t="n">
        <f aca="false">O63*60+P63+Q63/100</f>
        <v>0</v>
      </c>
      <c r="S63" s="6" t="n">
        <f aca="false">(N63+R63)/2</f>
        <v>0</v>
      </c>
      <c r="V63" s="0" t="n">
        <f aca="false">T63*50+IF(MOD(T63,2), U63-50, -U63)</f>
        <v>0</v>
      </c>
    </row>
    <row r="64" customFormat="false" ht="12.8" hidden="true" customHeight="false" outlineLevel="0" collapsed="false">
      <c r="A64" s="0" t="n">
        <v>3</v>
      </c>
      <c r="B64" s="0" t="s">
        <v>30</v>
      </c>
      <c r="C64" s="0" t="s">
        <v>31</v>
      </c>
      <c r="D64" s="0" t="s">
        <v>32</v>
      </c>
      <c r="E64" s="0" t="s">
        <v>24</v>
      </c>
      <c r="F64" s="0" t="s">
        <v>35</v>
      </c>
      <c r="G64" s="3" t="n">
        <f aca="false">S64</f>
        <v>0</v>
      </c>
      <c r="H64" s="0" t="s">
        <v>26</v>
      </c>
      <c r="I64" s="4"/>
      <c r="J64" s="0" t="n">
        <v>100</v>
      </c>
      <c r="K64" s="0" t="n">
        <v>0</v>
      </c>
      <c r="L64" s="0" t="n">
        <v>0</v>
      </c>
      <c r="M64" s="0" t="n">
        <v>0</v>
      </c>
      <c r="N64" s="4" t="n">
        <f aca="false">K64*60+L64+M64/100</f>
        <v>0</v>
      </c>
      <c r="O64" s="0" t="n">
        <v>0</v>
      </c>
      <c r="P64" s="0" t="n">
        <v>0</v>
      </c>
      <c r="Q64" s="0" t="n">
        <v>0</v>
      </c>
      <c r="R64" s="4" t="n">
        <f aca="false">O64*60+P64+Q64/100</f>
        <v>0</v>
      </c>
      <c r="S64" s="4" t="n">
        <f aca="false">(N64+R64)/2</f>
        <v>0</v>
      </c>
      <c r="V64" s="0" t="n">
        <f aca="false">T64*50+IF(MOD(T64,2), U64-50, -U64)</f>
        <v>0</v>
      </c>
    </row>
    <row r="65" customFormat="false" ht="12.8" hidden="true" customHeight="false" outlineLevel="0" collapsed="false">
      <c r="A65" s="0" t="n">
        <v>4</v>
      </c>
      <c r="B65" s="0" t="s">
        <v>33</v>
      </c>
      <c r="C65" s="0" t="s">
        <v>34</v>
      </c>
      <c r="D65" s="0" t="s">
        <v>32</v>
      </c>
      <c r="E65" s="0" t="s">
        <v>24</v>
      </c>
      <c r="F65" s="0" t="n">
        <v>850</v>
      </c>
      <c r="G65" s="3" t="n">
        <f aca="false">S65</f>
        <v>0</v>
      </c>
      <c r="H65" s="0" t="s">
        <v>26</v>
      </c>
      <c r="I65" s="4"/>
      <c r="J65" s="0" t="n">
        <v>320</v>
      </c>
      <c r="K65" s="0" t="n">
        <v>0</v>
      </c>
      <c r="L65" s="0" t="n">
        <v>0</v>
      </c>
      <c r="M65" s="0" t="n">
        <v>0</v>
      </c>
      <c r="N65" s="4" t="n">
        <f aca="false">K65*60+L65+M65/100</f>
        <v>0</v>
      </c>
      <c r="O65" s="0" t="n">
        <v>0</v>
      </c>
      <c r="P65" s="0" t="n">
        <v>0</v>
      </c>
      <c r="Q65" s="0" t="n">
        <v>0</v>
      </c>
      <c r="R65" s="4" t="n">
        <f aca="false">O65*60+P65+Q65/100</f>
        <v>0</v>
      </c>
      <c r="S65" s="4" t="n">
        <f aca="false">(N65+R65)/2</f>
        <v>0</v>
      </c>
      <c r="V65" s="0" t="n">
        <f aca="false">T65*50+IF(MOD(T65,2), U65-50, -U65)</f>
        <v>0</v>
      </c>
    </row>
    <row r="66" customFormat="false" ht="12.8" hidden="true" customHeight="false" outlineLevel="0" collapsed="false">
      <c r="A66" s="0" t="n">
        <v>5</v>
      </c>
      <c r="B66" s="0" t="s">
        <v>36</v>
      </c>
      <c r="C66" s="0" t="s">
        <v>37</v>
      </c>
      <c r="D66" s="0" t="s">
        <v>32</v>
      </c>
      <c r="E66" s="0" t="s">
        <v>24</v>
      </c>
      <c r="F66" s="0" t="n">
        <v>850</v>
      </c>
      <c r="G66" s="3" t="n">
        <f aca="false">S66</f>
        <v>0</v>
      </c>
      <c r="H66" s="0" t="s">
        <v>26</v>
      </c>
      <c r="I66" s="4"/>
      <c r="J66" s="0" t="n">
        <v>320</v>
      </c>
      <c r="K66" s="0" t="n">
        <v>0</v>
      </c>
      <c r="L66" s="0" t="n">
        <v>0</v>
      </c>
      <c r="M66" s="0" t="n">
        <v>0</v>
      </c>
      <c r="N66" s="4" t="n">
        <f aca="false">K66*60+L66+M66/100</f>
        <v>0</v>
      </c>
      <c r="O66" s="0" t="n">
        <v>0</v>
      </c>
      <c r="P66" s="0" t="n">
        <v>0</v>
      </c>
      <c r="Q66" s="0" t="n">
        <v>0</v>
      </c>
      <c r="R66" s="4" t="n">
        <f aca="false">O66*60+P66+Q66/100</f>
        <v>0</v>
      </c>
      <c r="S66" s="4" t="n">
        <f aca="false">(N66+R66)/2</f>
        <v>0</v>
      </c>
      <c r="V66" s="0" t="n">
        <f aca="false">T66*50+IF(MOD(T66,2), U66-50, -U66)</f>
        <v>0</v>
      </c>
    </row>
    <row r="67" customFormat="false" ht="12.8" hidden="true" customHeight="false" outlineLevel="0" collapsed="false">
      <c r="A67" s="0" t="n">
        <v>6</v>
      </c>
      <c r="B67" s="0" t="s">
        <v>38</v>
      </c>
      <c r="C67" s="0" t="s">
        <v>39</v>
      </c>
      <c r="D67" s="0" t="s">
        <v>23</v>
      </c>
      <c r="E67" s="0" t="s">
        <v>40</v>
      </c>
      <c r="F67" s="0" t="s">
        <v>157</v>
      </c>
      <c r="G67" s="3" t="n">
        <f aca="false">V67</f>
        <v>0</v>
      </c>
      <c r="H67" s="0" t="s">
        <v>26</v>
      </c>
      <c r="I67" s="4"/>
      <c r="J67" s="0" t="n">
        <v>50</v>
      </c>
      <c r="K67" s="5" t="n">
        <v>0</v>
      </c>
      <c r="L67" s="5" t="n">
        <v>0</v>
      </c>
      <c r="M67" s="5" t="n">
        <v>0</v>
      </c>
      <c r="N67" s="6" t="n">
        <f aca="false">K67*60+L67+M67/100</f>
        <v>0</v>
      </c>
      <c r="O67" s="5" t="n">
        <v>0</v>
      </c>
      <c r="P67" s="5" t="n">
        <v>0</v>
      </c>
      <c r="Q67" s="5" t="n">
        <v>0</v>
      </c>
      <c r="R67" s="6" t="n">
        <f aca="false">O67*60+P67+Q67/100</f>
        <v>0</v>
      </c>
      <c r="S67" s="6" t="n">
        <f aca="false">(N67+R67)/2</f>
        <v>0</v>
      </c>
      <c r="V67" s="0" t="n">
        <f aca="false">T67*50+IF(MOD(T67,2), U67-50, -U67)</f>
        <v>0</v>
      </c>
    </row>
    <row r="68" customFormat="false" ht="12.8" hidden="true" customHeight="false" outlineLevel="0" collapsed="false">
      <c r="A68" s="0" t="n">
        <v>7</v>
      </c>
      <c r="B68" s="0" t="s">
        <v>41</v>
      </c>
      <c r="C68" s="0" t="s">
        <v>42</v>
      </c>
      <c r="D68" s="0" t="s">
        <v>23</v>
      </c>
      <c r="E68" s="0" t="s">
        <v>40</v>
      </c>
      <c r="F68" s="0" t="s">
        <v>35</v>
      </c>
      <c r="G68" s="3" t="n">
        <f aca="false">S68</f>
        <v>0</v>
      </c>
      <c r="H68" s="0" t="s">
        <v>26</v>
      </c>
      <c r="I68" s="4"/>
      <c r="J68" s="0" t="n">
        <v>130</v>
      </c>
      <c r="K68" s="0" t="n">
        <v>0</v>
      </c>
      <c r="L68" s="0" t="n">
        <v>0</v>
      </c>
      <c r="M68" s="0" t="n">
        <v>0</v>
      </c>
      <c r="N68" s="4" t="n">
        <f aca="false">K68*60+L68+M68/100</f>
        <v>0</v>
      </c>
      <c r="O68" s="0" t="n">
        <v>0</v>
      </c>
      <c r="P68" s="0" t="n">
        <v>0</v>
      </c>
      <c r="Q68" s="0" t="n">
        <v>0</v>
      </c>
      <c r="R68" s="4" t="n">
        <f aca="false">O68*60+P68+Q68/100</f>
        <v>0</v>
      </c>
      <c r="S68" s="4" t="n">
        <f aca="false">(N68+R68)/2</f>
        <v>0</v>
      </c>
      <c r="V68" s="0" t="n">
        <f aca="false">T68*50+IF(MOD(T68,2), U68-50, -U68)</f>
        <v>0</v>
      </c>
    </row>
    <row r="69" customFormat="false" ht="12.8" hidden="true" customHeight="false" outlineLevel="0" collapsed="false">
      <c r="A69" s="0" t="n">
        <v>8</v>
      </c>
      <c r="B69" s="0" t="s">
        <v>43</v>
      </c>
      <c r="C69" s="0" t="s">
        <v>44</v>
      </c>
      <c r="D69" s="0" t="s">
        <v>32</v>
      </c>
      <c r="E69" s="0" t="s">
        <v>40</v>
      </c>
      <c r="F69" s="0" t="s">
        <v>157</v>
      </c>
      <c r="G69" s="3" t="n">
        <f aca="false">V69</f>
        <v>0</v>
      </c>
      <c r="H69" s="0" t="s">
        <v>26</v>
      </c>
      <c r="I69" s="4"/>
      <c r="J69" s="0" t="n">
        <v>50</v>
      </c>
      <c r="K69" s="5" t="n">
        <v>0</v>
      </c>
      <c r="L69" s="5" t="n">
        <v>0</v>
      </c>
      <c r="M69" s="5" t="n">
        <v>0</v>
      </c>
      <c r="N69" s="6" t="n">
        <f aca="false">K69*60+L69+M69/100</f>
        <v>0</v>
      </c>
      <c r="O69" s="5" t="n">
        <v>0</v>
      </c>
      <c r="P69" s="5" t="n">
        <v>0</v>
      </c>
      <c r="Q69" s="5" t="n">
        <v>0</v>
      </c>
      <c r="R69" s="6" t="n">
        <f aca="false">O69*60+P69+Q69/100</f>
        <v>0</v>
      </c>
      <c r="S69" s="6" t="n">
        <f aca="false">(N69+R69)/2</f>
        <v>0</v>
      </c>
      <c r="V69" s="0" t="n">
        <f aca="false">T69*50+IF(MOD(T69,2), U69-50, -U69)</f>
        <v>0</v>
      </c>
    </row>
    <row r="70" customFormat="false" ht="12.8" hidden="true" customHeight="false" outlineLevel="0" collapsed="false">
      <c r="A70" s="0" t="n">
        <v>9</v>
      </c>
      <c r="B70" s="0" t="s">
        <v>45</v>
      </c>
      <c r="C70" s="0" t="s">
        <v>46</v>
      </c>
      <c r="D70" s="0" t="s">
        <v>32</v>
      </c>
      <c r="E70" s="0" t="s">
        <v>40</v>
      </c>
      <c r="F70" s="0" t="n">
        <v>850</v>
      </c>
      <c r="G70" s="3" t="n">
        <f aca="false">S70</f>
        <v>0</v>
      </c>
      <c r="H70" s="0" t="s">
        <v>26</v>
      </c>
      <c r="I70" s="4"/>
      <c r="J70" s="0" t="n">
        <v>600</v>
      </c>
      <c r="K70" s="0" t="n">
        <v>0</v>
      </c>
      <c r="L70" s="0" t="n">
        <v>0</v>
      </c>
      <c r="M70" s="0" t="n">
        <v>0</v>
      </c>
      <c r="N70" s="4" t="n">
        <f aca="false">K70*60+L70+M70/100</f>
        <v>0</v>
      </c>
      <c r="O70" s="0" t="n">
        <v>0</v>
      </c>
      <c r="P70" s="0" t="n">
        <v>0</v>
      </c>
      <c r="Q70" s="0" t="n">
        <v>0</v>
      </c>
      <c r="R70" s="4" t="n">
        <f aca="false">O70*60+P70+Q70/100</f>
        <v>0</v>
      </c>
      <c r="S70" s="4" t="n">
        <f aca="false">(N70+R70)/2</f>
        <v>0</v>
      </c>
      <c r="V70" s="0" t="n">
        <f aca="false">T70*50+IF(MOD(T70,2), U70-50, -U70)</f>
        <v>0</v>
      </c>
    </row>
    <row r="71" customFormat="false" ht="12.8" hidden="true" customHeight="false" outlineLevel="0" collapsed="false">
      <c r="A71" s="0" t="n">
        <v>10</v>
      </c>
      <c r="B71" s="0" t="s">
        <v>47</v>
      </c>
      <c r="C71" s="0" t="s">
        <v>48</v>
      </c>
      <c r="D71" s="0" t="s">
        <v>32</v>
      </c>
      <c r="E71" s="0" t="s">
        <v>40</v>
      </c>
      <c r="F71" s="0" t="n">
        <v>850</v>
      </c>
      <c r="G71" s="3" t="n">
        <f aca="false">S71</f>
        <v>0</v>
      </c>
      <c r="H71" s="0" t="s">
        <v>26</v>
      </c>
      <c r="I71" s="4"/>
      <c r="J71" s="0" t="n">
        <v>450</v>
      </c>
      <c r="K71" s="0" t="n">
        <v>0</v>
      </c>
      <c r="L71" s="0" t="n">
        <v>0</v>
      </c>
      <c r="M71" s="0" t="n">
        <v>0</v>
      </c>
      <c r="N71" s="4" t="n">
        <f aca="false">K71*60+L71+M71/100</f>
        <v>0</v>
      </c>
      <c r="O71" s="0" t="n">
        <v>0</v>
      </c>
      <c r="P71" s="0" t="n">
        <v>0</v>
      </c>
      <c r="Q71" s="0" t="n">
        <v>0</v>
      </c>
      <c r="R71" s="4" t="n">
        <f aca="false">O71*60+P71+Q71/100</f>
        <v>0</v>
      </c>
      <c r="S71" s="4" t="n">
        <f aca="false">(N71+R71)/2</f>
        <v>0</v>
      </c>
      <c r="V71" s="0" t="n">
        <f aca="false">T71*50+IF(MOD(T71,2), U71-50, -U71)</f>
        <v>0</v>
      </c>
    </row>
    <row r="72" customFormat="false" ht="12.8" hidden="true" customHeight="false" outlineLevel="0" collapsed="false">
      <c r="A72" s="0" t="n">
        <v>11</v>
      </c>
      <c r="B72" s="0" t="s">
        <v>49</v>
      </c>
      <c r="C72" s="0" t="s">
        <v>50</v>
      </c>
      <c r="D72" s="0" t="s">
        <v>32</v>
      </c>
      <c r="E72" s="0" t="s">
        <v>51</v>
      </c>
      <c r="F72" s="0" t="s">
        <v>157</v>
      </c>
      <c r="G72" s="3" t="n">
        <f aca="false">V72</f>
        <v>0</v>
      </c>
      <c r="H72" s="0" t="s">
        <v>26</v>
      </c>
      <c r="I72" s="4"/>
      <c r="J72" s="0" t="n">
        <v>50</v>
      </c>
      <c r="K72" s="5" t="n">
        <v>0</v>
      </c>
      <c r="L72" s="5" t="n">
        <v>0</v>
      </c>
      <c r="M72" s="5" t="n">
        <v>0</v>
      </c>
      <c r="N72" s="6" t="n">
        <f aca="false">K72*60+L72+M72/100</f>
        <v>0</v>
      </c>
      <c r="O72" s="5" t="n">
        <v>0</v>
      </c>
      <c r="P72" s="5" t="n">
        <v>0</v>
      </c>
      <c r="Q72" s="5" t="n">
        <v>0</v>
      </c>
      <c r="R72" s="6" t="n">
        <f aca="false">O72*60+P72+Q72/100</f>
        <v>0</v>
      </c>
      <c r="S72" s="6" t="n">
        <f aca="false">(N72+R72)/2</f>
        <v>0</v>
      </c>
      <c r="V72" s="0" t="n">
        <f aca="false">T72*50+IF(MOD(T72,2), U72-50, -U72)</f>
        <v>0</v>
      </c>
    </row>
    <row r="73" customFormat="false" ht="12.8" hidden="true" customHeight="false" outlineLevel="0" collapsed="false">
      <c r="A73" s="0" t="n">
        <v>12</v>
      </c>
      <c r="B73" s="0" t="s">
        <v>52</v>
      </c>
      <c r="C73" s="0" t="s">
        <v>53</v>
      </c>
      <c r="D73" s="0" t="s">
        <v>23</v>
      </c>
      <c r="E73" s="0" t="s">
        <v>51</v>
      </c>
      <c r="F73" s="0" t="n">
        <v>850</v>
      </c>
      <c r="G73" s="3" t="n">
        <f aca="false">S73</f>
        <v>0</v>
      </c>
      <c r="H73" s="0" t="s">
        <v>26</v>
      </c>
      <c r="I73" s="4"/>
      <c r="J73" s="0" t="n">
        <v>720</v>
      </c>
      <c r="K73" s="0" t="n">
        <v>0</v>
      </c>
      <c r="L73" s="0" t="n">
        <v>0</v>
      </c>
      <c r="M73" s="0" t="n">
        <v>0</v>
      </c>
      <c r="N73" s="4" t="n">
        <f aca="false">K73*60+L73+M73/100</f>
        <v>0</v>
      </c>
      <c r="O73" s="0" t="n">
        <v>0</v>
      </c>
      <c r="P73" s="0" t="n">
        <v>0</v>
      </c>
      <c r="Q73" s="0" t="n">
        <v>0</v>
      </c>
      <c r="R73" s="4" t="n">
        <f aca="false">O73*60+P73+Q73/100</f>
        <v>0</v>
      </c>
      <c r="S73" s="4" t="n">
        <f aca="false">(N73+R73)/2</f>
        <v>0</v>
      </c>
      <c r="V73" s="0" t="n">
        <f aca="false">T73*50+IF(MOD(T73,2), U73-50, -U73)</f>
        <v>0</v>
      </c>
    </row>
    <row r="74" customFormat="false" ht="12.8" hidden="true" customHeight="false" outlineLevel="0" collapsed="false">
      <c r="A74" s="0" t="n">
        <v>13</v>
      </c>
      <c r="B74" s="0" t="s">
        <v>54</v>
      </c>
      <c r="C74" s="0" t="s">
        <v>55</v>
      </c>
      <c r="D74" s="0" t="s">
        <v>23</v>
      </c>
      <c r="E74" s="0" t="s">
        <v>51</v>
      </c>
      <c r="F74" s="0" t="s">
        <v>35</v>
      </c>
      <c r="G74" s="3" t="n">
        <f aca="false">S74</f>
        <v>0</v>
      </c>
      <c r="H74" s="0" t="s">
        <v>26</v>
      </c>
      <c r="I74" s="4"/>
      <c r="J74" s="0" t="n">
        <v>110</v>
      </c>
      <c r="K74" s="0" t="n">
        <v>0</v>
      </c>
      <c r="L74" s="0" t="n">
        <v>0</v>
      </c>
      <c r="M74" s="0" t="n">
        <v>0</v>
      </c>
      <c r="N74" s="4" t="n">
        <f aca="false">K74*60+L74+M74/100</f>
        <v>0</v>
      </c>
      <c r="O74" s="0" t="n">
        <v>0</v>
      </c>
      <c r="P74" s="0" t="n">
        <v>0</v>
      </c>
      <c r="Q74" s="0" t="n">
        <v>0</v>
      </c>
      <c r="R74" s="4" t="n">
        <f aca="false">O74*60+P74+Q74/100</f>
        <v>0</v>
      </c>
      <c r="S74" s="4" t="n">
        <f aca="false">(N74+R74)/2</f>
        <v>0</v>
      </c>
      <c r="V74" s="0" t="n">
        <f aca="false">T74*50+IF(MOD(T74,2), U74-50, -U74)</f>
        <v>0</v>
      </c>
    </row>
    <row r="75" customFormat="false" ht="12.8" hidden="true" customHeight="false" outlineLevel="0" collapsed="false">
      <c r="A75" s="0" t="n">
        <v>14</v>
      </c>
      <c r="B75" s="0" t="s">
        <v>56</v>
      </c>
      <c r="C75" s="0" t="s">
        <v>57</v>
      </c>
      <c r="D75" s="0" t="s">
        <v>32</v>
      </c>
      <c r="E75" s="0" t="s">
        <v>51</v>
      </c>
      <c r="F75" s="0" t="n">
        <v>850</v>
      </c>
      <c r="G75" s="3" t="n">
        <f aca="false">S75</f>
        <v>0</v>
      </c>
      <c r="H75" s="0" t="s">
        <v>26</v>
      </c>
      <c r="I75" s="4"/>
      <c r="J75" s="0" t="n">
        <v>600</v>
      </c>
      <c r="K75" s="0" t="n">
        <v>0</v>
      </c>
      <c r="L75" s="0" t="n">
        <v>0</v>
      </c>
      <c r="M75" s="0" t="n">
        <v>0</v>
      </c>
      <c r="N75" s="4" t="n">
        <f aca="false">K75*60+L75+M75/100</f>
        <v>0</v>
      </c>
      <c r="O75" s="0" t="n">
        <v>0</v>
      </c>
      <c r="P75" s="0" t="n">
        <v>0</v>
      </c>
      <c r="Q75" s="0" t="n">
        <v>0</v>
      </c>
      <c r="R75" s="4" t="n">
        <f aca="false">O75*60+P75+Q75/100</f>
        <v>0</v>
      </c>
      <c r="S75" s="4" t="n">
        <f aca="false">(N75+R75)/2</f>
        <v>0</v>
      </c>
      <c r="V75" s="0" t="n">
        <f aca="false">T75*50+IF(MOD(T75,2), U75-50, -U75)</f>
        <v>0</v>
      </c>
    </row>
    <row r="76" customFormat="false" ht="12.8" hidden="true" customHeight="false" outlineLevel="0" collapsed="false">
      <c r="A76" s="0" t="n">
        <v>15</v>
      </c>
      <c r="B76" s="0" t="s">
        <v>58</v>
      </c>
      <c r="C76" s="0" t="s">
        <v>59</v>
      </c>
      <c r="D76" s="0" t="s">
        <v>32</v>
      </c>
      <c r="E76" s="0" t="s">
        <v>51</v>
      </c>
      <c r="F76" s="0" t="s">
        <v>157</v>
      </c>
      <c r="G76" s="3" t="n">
        <f aca="false">V76</f>
        <v>0</v>
      </c>
      <c r="H76" s="0" t="s">
        <v>26</v>
      </c>
      <c r="I76" s="4"/>
      <c r="J76" s="0" t="n">
        <v>60</v>
      </c>
      <c r="K76" s="5" t="n">
        <v>0</v>
      </c>
      <c r="L76" s="5" t="n">
        <v>0</v>
      </c>
      <c r="M76" s="5" t="n">
        <v>0</v>
      </c>
      <c r="N76" s="6" t="n">
        <f aca="false">K76*60+L76+M76/100</f>
        <v>0</v>
      </c>
      <c r="O76" s="5" t="n">
        <v>0</v>
      </c>
      <c r="P76" s="5" t="n">
        <v>0</v>
      </c>
      <c r="Q76" s="5" t="n">
        <v>0</v>
      </c>
      <c r="R76" s="6" t="n">
        <f aca="false">O76*60+P76+Q76/100</f>
        <v>0</v>
      </c>
      <c r="S76" s="6" t="n">
        <f aca="false">(N76+R76)/2</f>
        <v>0</v>
      </c>
      <c r="V76" s="0" t="n">
        <f aca="false">T76*50+IF(MOD(T76,2), U76-50, -U76)</f>
        <v>0</v>
      </c>
    </row>
    <row r="77" customFormat="false" ht="12.8" hidden="true" customHeight="false" outlineLevel="0" collapsed="false">
      <c r="A77" s="0" t="n">
        <v>16</v>
      </c>
      <c r="B77" s="0" t="s">
        <v>60</v>
      </c>
      <c r="C77" s="0" t="s">
        <v>61</v>
      </c>
      <c r="D77" s="0" t="s">
        <v>32</v>
      </c>
      <c r="E77" s="0" t="s">
        <v>62</v>
      </c>
      <c r="F77" s="0" t="s">
        <v>35</v>
      </c>
      <c r="G77" s="3" t="n">
        <f aca="false">S77</f>
        <v>0</v>
      </c>
      <c r="H77" s="0" t="s">
        <v>26</v>
      </c>
      <c r="I77" s="4"/>
      <c r="J77" s="0" t="n">
        <v>75</v>
      </c>
      <c r="K77" s="0" t="n">
        <v>0</v>
      </c>
      <c r="L77" s="0" t="n">
        <v>0</v>
      </c>
      <c r="M77" s="0" t="n">
        <v>0</v>
      </c>
      <c r="N77" s="4" t="n">
        <f aca="false">K77*60+L77+M77/100</f>
        <v>0</v>
      </c>
      <c r="O77" s="0" t="n">
        <v>0</v>
      </c>
      <c r="P77" s="0" t="n">
        <v>0</v>
      </c>
      <c r="Q77" s="0" t="n">
        <v>0</v>
      </c>
      <c r="R77" s="4" t="n">
        <f aca="false">O77*60+P77+Q77/100</f>
        <v>0</v>
      </c>
      <c r="S77" s="4" t="n">
        <f aca="false">(N77+R77)/2</f>
        <v>0</v>
      </c>
      <c r="V77" s="0" t="n">
        <f aca="false">T77*50+IF(MOD(T77,2), U77-50, -U77)</f>
        <v>0</v>
      </c>
    </row>
    <row r="78" customFormat="false" ht="12.8" hidden="true" customHeight="false" outlineLevel="0" collapsed="false">
      <c r="A78" s="0" t="n">
        <v>17</v>
      </c>
      <c r="B78" s="0" t="s">
        <v>63</v>
      </c>
      <c r="C78" s="0" t="s">
        <v>64</v>
      </c>
      <c r="D78" s="0" t="s">
        <v>23</v>
      </c>
      <c r="E78" s="0" t="s">
        <v>62</v>
      </c>
      <c r="F78" s="0" t="s">
        <v>157</v>
      </c>
      <c r="G78" s="3" t="n">
        <f aca="false">V78</f>
        <v>0</v>
      </c>
      <c r="H78" s="0" t="s">
        <v>26</v>
      </c>
      <c r="I78" s="4"/>
      <c r="J78" s="0" t="n">
        <v>135</v>
      </c>
      <c r="K78" s="5" t="n">
        <v>0</v>
      </c>
      <c r="L78" s="5" t="n">
        <v>0</v>
      </c>
      <c r="M78" s="5" t="n">
        <v>0</v>
      </c>
      <c r="N78" s="6" t="n">
        <f aca="false">K78*60+L78+M78/100</f>
        <v>0</v>
      </c>
      <c r="O78" s="5" t="n">
        <v>0</v>
      </c>
      <c r="P78" s="5" t="n">
        <v>0</v>
      </c>
      <c r="Q78" s="5" t="n">
        <v>0</v>
      </c>
      <c r="R78" s="6" t="n">
        <f aca="false">O78*60+P78+Q78/100</f>
        <v>0</v>
      </c>
      <c r="S78" s="6" t="n">
        <f aca="false">(N78+R78)/2</f>
        <v>0</v>
      </c>
      <c r="V78" s="0" t="n">
        <f aca="false">T78*50+IF(MOD(T78,2), U78-50, -U78)</f>
        <v>0</v>
      </c>
    </row>
    <row r="79" customFormat="false" ht="12.8" hidden="true" customHeight="false" outlineLevel="0" collapsed="false">
      <c r="A79" s="0" t="n">
        <v>18</v>
      </c>
      <c r="B79" s="0" t="s">
        <v>65</v>
      </c>
      <c r="C79" s="0" t="s">
        <v>66</v>
      </c>
      <c r="D79" s="0" t="s">
        <v>32</v>
      </c>
      <c r="E79" s="0" t="s">
        <v>62</v>
      </c>
      <c r="F79" s="0" t="n">
        <v>850</v>
      </c>
      <c r="G79" s="3" t="n">
        <f aca="false">S79</f>
        <v>0</v>
      </c>
      <c r="H79" s="0" t="s">
        <v>26</v>
      </c>
      <c r="I79" s="4"/>
      <c r="J79" s="0" t="n">
        <v>600</v>
      </c>
      <c r="K79" s="0" t="n">
        <v>0</v>
      </c>
      <c r="L79" s="0" t="n">
        <v>0</v>
      </c>
      <c r="M79" s="0" t="n">
        <v>0</v>
      </c>
      <c r="N79" s="4" t="n">
        <f aca="false">K79*60+L79+M79/100</f>
        <v>0</v>
      </c>
      <c r="O79" s="0" t="n">
        <v>0</v>
      </c>
      <c r="P79" s="0" t="n">
        <v>0</v>
      </c>
      <c r="Q79" s="0" t="n">
        <v>0</v>
      </c>
      <c r="R79" s="4" t="n">
        <f aca="false">O79*60+P79+Q79/100</f>
        <v>0</v>
      </c>
      <c r="S79" s="4" t="n">
        <f aca="false">(N79+R79)/2</f>
        <v>0</v>
      </c>
      <c r="V79" s="0" t="n">
        <f aca="false">T79*50+IF(MOD(T79,2), U79-50, -U79)</f>
        <v>0</v>
      </c>
    </row>
    <row r="80" customFormat="false" ht="12.8" hidden="true" customHeight="false" outlineLevel="0" collapsed="false">
      <c r="A80" s="0" t="n">
        <v>19</v>
      </c>
      <c r="B80" s="0" t="s">
        <v>67</v>
      </c>
      <c r="C80" s="0" t="s">
        <v>68</v>
      </c>
      <c r="D80" s="0" t="s">
        <v>32</v>
      </c>
      <c r="E80" s="0" t="s">
        <v>62</v>
      </c>
      <c r="F80" s="0" t="n">
        <v>850</v>
      </c>
      <c r="G80" s="3" t="n">
        <f aca="false">S80</f>
        <v>0</v>
      </c>
      <c r="H80" s="0" t="s">
        <v>26</v>
      </c>
      <c r="I80" s="4"/>
      <c r="J80" s="0" t="n">
        <v>530</v>
      </c>
      <c r="K80" s="0" t="n">
        <v>0</v>
      </c>
      <c r="L80" s="0" t="n">
        <v>0</v>
      </c>
      <c r="M80" s="0" t="n">
        <v>0</v>
      </c>
      <c r="N80" s="4" t="n">
        <f aca="false">K80*60+L80+M80/100</f>
        <v>0</v>
      </c>
      <c r="O80" s="0" t="n">
        <v>0</v>
      </c>
      <c r="P80" s="0" t="n">
        <v>0</v>
      </c>
      <c r="Q80" s="0" t="n">
        <v>0</v>
      </c>
      <c r="R80" s="4" t="n">
        <f aca="false">O80*60+P80+Q80/100</f>
        <v>0</v>
      </c>
      <c r="S80" s="4" t="n">
        <f aca="false">(N80+R80)/2</f>
        <v>0</v>
      </c>
      <c r="V80" s="0" t="n">
        <f aca="false">T80*50+IF(MOD(T80,2), U80-50, -U80)</f>
        <v>0</v>
      </c>
    </row>
    <row r="81" customFormat="false" ht="12.8" hidden="true" customHeight="false" outlineLevel="0" collapsed="false">
      <c r="A81" s="0" t="n">
        <v>20</v>
      </c>
      <c r="B81" s="0" t="s">
        <v>69</v>
      </c>
      <c r="C81" s="0" t="s">
        <v>70</v>
      </c>
      <c r="D81" s="0" t="s">
        <v>23</v>
      </c>
      <c r="E81" s="0" t="s">
        <v>62</v>
      </c>
      <c r="F81" s="0" t="s">
        <v>157</v>
      </c>
      <c r="G81" s="3" t="n">
        <f aca="false">V81</f>
        <v>0</v>
      </c>
      <c r="H81" s="0" t="s">
        <v>26</v>
      </c>
      <c r="I81" s="4"/>
      <c r="J81" s="0" t="n">
        <v>35</v>
      </c>
      <c r="K81" s="5" t="n">
        <v>0</v>
      </c>
      <c r="L81" s="5" t="n">
        <v>0</v>
      </c>
      <c r="M81" s="5" t="n">
        <v>0</v>
      </c>
      <c r="N81" s="6" t="n">
        <f aca="false">K81*60+L81+M81/100</f>
        <v>0</v>
      </c>
      <c r="O81" s="5" t="n">
        <v>0</v>
      </c>
      <c r="P81" s="5" t="n">
        <v>0</v>
      </c>
      <c r="Q81" s="5" t="n">
        <v>0</v>
      </c>
      <c r="R81" s="6" t="n">
        <f aca="false">O81*60+P81+Q81/100</f>
        <v>0</v>
      </c>
      <c r="S81" s="6" t="n">
        <f aca="false">(N81+R81)/2</f>
        <v>0</v>
      </c>
      <c r="V81" s="0" t="n">
        <f aca="false">T81*50+IF(MOD(T81,2), U81-50, -U81)</f>
        <v>0</v>
      </c>
    </row>
    <row r="82" customFormat="false" ht="12.8" hidden="true" customHeight="false" outlineLevel="0" collapsed="false">
      <c r="A82" s="0" t="n">
        <v>21</v>
      </c>
      <c r="B82" s="0" t="s">
        <v>73</v>
      </c>
      <c r="C82" s="0" t="s">
        <v>74</v>
      </c>
      <c r="D82" s="0" t="s">
        <v>32</v>
      </c>
      <c r="E82" s="0" t="s">
        <v>75</v>
      </c>
      <c r="F82" s="0" t="n">
        <v>850</v>
      </c>
      <c r="G82" s="3" t="n">
        <f aca="false">S82</f>
        <v>0</v>
      </c>
      <c r="H82" s="0" t="s">
        <v>26</v>
      </c>
      <c r="I82" s="4"/>
      <c r="J82" s="0" t="n">
        <v>370</v>
      </c>
      <c r="K82" s="0" t="n">
        <v>0</v>
      </c>
      <c r="L82" s="0" t="n">
        <v>0</v>
      </c>
      <c r="M82" s="0" t="n">
        <v>0</v>
      </c>
      <c r="N82" s="4" t="n">
        <f aca="false">K82*60+L82+M82/100</f>
        <v>0</v>
      </c>
      <c r="O82" s="0" t="n">
        <v>0</v>
      </c>
      <c r="P82" s="0" t="n">
        <v>0</v>
      </c>
      <c r="Q82" s="0" t="n">
        <v>0</v>
      </c>
      <c r="R82" s="4" t="n">
        <f aca="false">O82*60+P82+Q82/100</f>
        <v>0</v>
      </c>
      <c r="S82" s="4" t="n">
        <f aca="false">(N82+R82)/2</f>
        <v>0</v>
      </c>
      <c r="V82" s="0" t="n">
        <f aca="false">T82*50+IF(MOD(T82,2), U82-50, -U82)</f>
        <v>0</v>
      </c>
    </row>
    <row r="83" customFormat="false" ht="12.8" hidden="true" customHeight="false" outlineLevel="0" collapsed="false">
      <c r="A83" s="0" t="n">
        <v>22</v>
      </c>
      <c r="B83" s="0" t="s">
        <v>76</v>
      </c>
      <c r="C83" s="0" t="s">
        <v>77</v>
      </c>
      <c r="D83" s="0" t="s">
        <v>23</v>
      </c>
      <c r="E83" s="0" t="s">
        <v>75</v>
      </c>
      <c r="F83" s="0" t="s">
        <v>157</v>
      </c>
      <c r="G83" s="3" t="n">
        <f aca="false">V83</f>
        <v>0</v>
      </c>
      <c r="H83" s="0" t="s">
        <v>26</v>
      </c>
      <c r="I83" s="4"/>
      <c r="J83" s="0" t="n">
        <v>130</v>
      </c>
      <c r="K83" s="5" t="n">
        <v>0</v>
      </c>
      <c r="L83" s="5" t="n">
        <v>0</v>
      </c>
      <c r="M83" s="5" t="n">
        <v>0</v>
      </c>
      <c r="N83" s="6" t="n">
        <f aca="false">K83*60+L83+M83/100</f>
        <v>0</v>
      </c>
      <c r="O83" s="5" t="n">
        <v>0</v>
      </c>
      <c r="P83" s="5" t="n">
        <v>0</v>
      </c>
      <c r="Q83" s="5" t="n">
        <v>0</v>
      </c>
      <c r="R83" s="6" t="n">
        <f aca="false">O83*60+P83+Q83/100</f>
        <v>0</v>
      </c>
      <c r="S83" s="6" t="n">
        <f aca="false">(N83+R83)/2</f>
        <v>0</v>
      </c>
      <c r="V83" s="0" t="n">
        <f aca="false">T83*50+IF(MOD(T83,2), U83-50, -U83)</f>
        <v>0</v>
      </c>
    </row>
    <row r="84" customFormat="false" ht="12.8" hidden="true" customHeight="false" outlineLevel="0" collapsed="false">
      <c r="A84" s="0" t="n">
        <v>23</v>
      </c>
      <c r="B84" s="0" t="s">
        <v>78</v>
      </c>
      <c r="C84" s="0" t="s">
        <v>79</v>
      </c>
      <c r="D84" s="0" t="s">
        <v>23</v>
      </c>
      <c r="E84" s="0" t="s">
        <v>75</v>
      </c>
      <c r="F84" s="0" t="n">
        <v>850</v>
      </c>
      <c r="G84" s="3" t="n">
        <f aca="false">S84</f>
        <v>0</v>
      </c>
      <c r="H84" s="0" t="s">
        <v>26</v>
      </c>
      <c r="I84" s="4"/>
      <c r="J84" s="0" t="n">
        <v>675</v>
      </c>
      <c r="K84" s="0" t="n">
        <v>0</v>
      </c>
      <c r="L84" s="0" t="n">
        <v>0</v>
      </c>
      <c r="M84" s="0" t="n">
        <v>0</v>
      </c>
      <c r="N84" s="4" t="n">
        <f aca="false">K84*60+L84+M84/100</f>
        <v>0</v>
      </c>
      <c r="O84" s="0" t="n">
        <v>0</v>
      </c>
      <c r="P84" s="0" t="n">
        <v>0</v>
      </c>
      <c r="Q84" s="0" t="n">
        <v>0</v>
      </c>
      <c r="R84" s="4" t="n">
        <f aca="false">O84*60+P84+Q84/100</f>
        <v>0</v>
      </c>
      <c r="S84" s="4" t="n">
        <f aca="false">(N84+R84)/2</f>
        <v>0</v>
      </c>
      <c r="V84" s="0" t="n">
        <f aca="false">T84*50+IF(MOD(T84,2), U84-50, -U84)</f>
        <v>0</v>
      </c>
    </row>
    <row r="85" customFormat="false" ht="12.8" hidden="true" customHeight="false" outlineLevel="0" collapsed="false">
      <c r="A85" s="0" t="n">
        <v>24</v>
      </c>
      <c r="B85" s="0" t="s">
        <v>80</v>
      </c>
      <c r="C85" s="0" t="s">
        <v>81</v>
      </c>
      <c r="D85" s="0" t="s">
        <v>32</v>
      </c>
      <c r="E85" s="0" t="s">
        <v>75</v>
      </c>
      <c r="F85" s="0" t="s">
        <v>157</v>
      </c>
      <c r="G85" s="3" t="n">
        <f aca="false">V85</f>
        <v>0</v>
      </c>
      <c r="H85" s="0" t="s">
        <v>26</v>
      </c>
      <c r="I85" s="4"/>
      <c r="J85" s="0" t="n">
        <v>60</v>
      </c>
      <c r="K85" s="5" t="n">
        <v>0</v>
      </c>
      <c r="L85" s="5" t="n">
        <v>0</v>
      </c>
      <c r="M85" s="5" t="n">
        <v>0</v>
      </c>
      <c r="N85" s="6" t="n">
        <f aca="false">K85*60+L85+M85/100</f>
        <v>0</v>
      </c>
      <c r="O85" s="5" t="n">
        <v>0</v>
      </c>
      <c r="P85" s="5" t="n">
        <v>0</v>
      </c>
      <c r="Q85" s="5" t="n">
        <v>0</v>
      </c>
      <c r="R85" s="6" t="n">
        <f aca="false">O85*60+P85+Q85/100</f>
        <v>0</v>
      </c>
      <c r="S85" s="6" t="n">
        <f aca="false">(N85+R85)/2</f>
        <v>0</v>
      </c>
      <c r="V85" s="0" t="n">
        <f aca="false">T85*50+IF(MOD(T85,2), U85-50, -U85)</f>
        <v>0</v>
      </c>
    </row>
    <row r="86" customFormat="false" ht="12.8" hidden="true" customHeight="false" outlineLevel="0" collapsed="false">
      <c r="A86" s="0" t="n">
        <v>25</v>
      </c>
      <c r="B86" s="0" t="s">
        <v>82</v>
      </c>
      <c r="C86" s="0" t="s">
        <v>83</v>
      </c>
      <c r="D86" s="0" t="s">
        <v>32</v>
      </c>
      <c r="E86" s="0" t="s">
        <v>75</v>
      </c>
      <c r="F86" s="0" t="s">
        <v>35</v>
      </c>
      <c r="G86" s="3" t="n">
        <f aca="false">S86</f>
        <v>0</v>
      </c>
      <c r="H86" s="0" t="s">
        <v>26</v>
      </c>
      <c r="I86" s="4"/>
      <c r="J86" s="0" t="n">
        <v>90</v>
      </c>
      <c r="K86" s="0" t="n">
        <v>0</v>
      </c>
      <c r="L86" s="0" t="n">
        <v>0</v>
      </c>
      <c r="M86" s="0" t="n">
        <v>0</v>
      </c>
      <c r="N86" s="4" t="n">
        <f aca="false">K86*60+L86+M86/100</f>
        <v>0</v>
      </c>
      <c r="O86" s="0" t="n">
        <v>0</v>
      </c>
      <c r="P86" s="0" t="n">
        <v>0</v>
      </c>
      <c r="Q86" s="0" t="n">
        <v>0</v>
      </c>
      <c r="R86" s="4" t="n">
        <f aca="false">O86*60+P86+Q86/100</f>
        <v>0</v>
      </c>
      <c r="S86" s="4" t="n">
        <f aca="false">(N86+R86)/2</f>
        <v>0</v>
      </c>
      <c r="V86" s="0" t="n">
        <f aca="false">T86*50+IF(MOD(T86,2), U86-50, -U86)</f>
        <v>0</v>
      </c>
    </row>
    <row r="87" customFormat="false" ht="12.8" hidden="true" customHeight="false" outlineLevel="0" collapsed="false">
      <c r="A87" s="0" t="n">
        <v>26</v>
      </c>
      <c r="B87" s="0" t="s">
        <v>47</v>
      </c>
      <c r="C87" s="0" t="s">
        <v>84</v>
      </c>
      <c r="D87" s="0" t="s">
        <v>32</v>
      </c>
      <c r="E87" s="0" t="s">
        <v>85</v>
      </c>
      <c r="F87" s="0" t="n">
        <v>850</v>
      </c>
      <c r="G87" s="3" t="n">
        <f aca="false">S87</f>
        <v>0</v>
      </c>
      <c r="H87" s="0" t="s">
        <v>26</v>
      </c>
      <c r="I87" s="4"/>
      <c r="J87" s="0" t="n">
        <v>360</v>
      </c>
      <c r="K87" s="0" t="n">
        <v>0</v>
      </c>
      <c r="L87" s="0" t="n">
        <v>0</v>
      </c>
      <c r="M87" s="0" t="n">
        <v>0</v>
      </c>
      <c r="N87" s="4" t="n">
        <f aca="false">K87*60+L87+M87/100</f>
        <v>0</v>
      </c>
      <c r="O87" s="0" t="n">
        <v>0</v>
      </c>
      <c r="P87" s="0" t="n">
        <v>0</v>
      </c>
      <c r="Q87" s="0" t="n">
        <v>0</v>
      </c>
      <c r="R87" s="4" t="n">
        <f aca="false">O87*60+P87+Q87/100</f>
        <v>0</v>
      </c>
      <c r="S87" s="4" t="n">
        <f aca="false">(N87+R87)/2</f>
        <v>0</v>
      </c>
      <c r="V87" s="0" t="n">
        <f aca="false">T87*50+IF(MOD(T87,2), U87-50, -U87)</f>
        <v>0</v>
      </c>
    </row>
    <row r="88" customFormat="false" ht="12.8" hidden="true" customHeight="false" outlineLevel="0" collapsed="false">
      <c r="A88" s="0" t="n">
        <v>27</v>
      </c>
      <c r="B88" s="0" t="s">
        <v>86</v>
      </c>
      <c r="C88" s="0" t="s">
        <v>87</v>
      </c>
      <c r="D88" s="0" t="s">
        <v>32</v>
      </c>
      <c r="E88" s="0" t="s">
        <v>85</v>
      </c>
      <c r="F88" s="0" t="s">
        <v>157</v>
      </c>
      <c r="G88" s="3" t="n">
        <f aca="false">V88</f>
        <v>0</v>
      </c>
      <c r="H88" s="0" t="s">
        <v>26</v>
      </c>
      <c r="I88" s="4"/>
      <c r="J88" s="0" t="n">
        <v>85</v>
      </c>
      <c r="K88" s="5" t="n">
        <v>0</v>
      </c>
      <c r="L88" s="5" t="n">
        <v>0</v>
      </c>
      <c r="M88" s="5" t="n">
        <v>0</v>
      </c>
      <c r="N88" s="6" t="n">
        <f aca="false">K88*60+L88+M88/100</f>
        <v>0</v>
      </c>
      <c r="O88" s="5" t="n">
        <v>0</v>
      </c>
      <c r="P88" s="5" t="n">
        <v>0</v>
      </c>
      <c r="Q88" s="5" t="n">
        <v>0</v>
      </c>
      <c r="R88" s="6" t="n">
        <f aca="false">O88*60+P88+Q88/100</f>
        <v>0</v>
      </c>
      <c r="S88" s="6" t="n">
        <f aca="false">(N88+R88)/2</f>
        <v>0</v>
      </c>
      <c r="V88" s="0" t="n">
        <f aca="false">T88*50+IF(MOD(T88,2), U88-50, -U88)</f>
        <v>0</v>
      </c>
    </row>
    <row r="89" customFormat="false" ht="12.8" hidden="true" customHeight="false" outlineLevel="0" collapsed="false">
      <c r="A89" s="0" t="n">
        <v>28</v>
      </c>
      <c r="B89" s="0" t="s">
        <v>88</v>
      </c>
      <c r="C89" s="0" t="s">
        <v>89</v>
      </c>
      <c r="D89" s="0" t="s">
        <v>23</v>
      </c>
      <c r="E89" s="0" t="s">
        <v>85</v>
      </c>
      <c r="F89" s="0" t="s">
        <v>157</v>
      </c>
      <c r="G89" s="3" t="n">
        <f aca="false">V89</f>
        <v>0</v>
      </c>
      <c r="H89" s="0" t="s">
        <v>26</v>
      </c>
      <c r="I89" s="4"/>
      <c r="J89" s="0" t="n">
        <v>125</v>
      </c>
      <c r="K89" s="5" t="n">
        <v>0</v>
      </c>
      <c r="L89" s="5" t="n">
        <v>0</v>
      </c>
      <c r="M89" s="5" t="n">
        <v>0</v>
      </c>
      <c r="N89" s="6" t="n">
        <f aca="false">K89*60+L89+M89/100</f>
        <v>0</v>
      </c>
      <c r="O89" s="5" t="n">
        <v>0</v>
      </c>
      <c r="P89" s="5" t="n">
        <v>0</v>
      </c>
      <c r="Q89" s="5" t="n">
        <v>0</v>
      </c>
      <c r="R89" s="6" t="n">
        <f aca="false">O89*60+P89+Q89/100</f>
        <v>0</v>
      </c>
      <c r="S89" s="6" t="n">
        <f aca="false">(N89+R89)/2</f>
        <v>0</v>
      </c>
      <c r="V89" s="0" t="n">
        <f aca="false">T89*50+IF(MOD(T89,2), U89-50, -U89)</f>
        <v>0</v>
      </c>
    </row>
    <row r="90" customFormat="false" ht="12.8" hidden="true" customHeight="false" outlineLevel="0" collapsed="false">
      <c r="A90" s="0" t="n">
        <v>29</v>
      </c>
      <c r="B90" s="0" t="s">
        <v>90</v>
      </c>
      <c r="C90" s="0" t="s">
        <v>91</v>
      </c>
      <c r="D90" s="0" t="s">
        <v>23</v>
      </c>
      <c r="E90" s="0" t="s">
        <v>85</v>
      </c>
      <c r="F90" s="0" t="s">
        <v>35</v>
      </c>
      <c r="G90" s="3" t="n">
        <f aca="false">S90</f>
        <v>0</v>
      </c>
      <c r="H90" s="0" t="s">
        <v>26</v>
      </c>
      <c r="I90" s="4"/>
      <c r="J90" s="0" t="n">
        <v>55</v>
      </c>
      <c r="K90" s="0" t="n">
        <v>0</v>
      </c>
      <c r="L90" s="0" t="n">
        <v>0</v>
      </c>
      <c r="M90" s="0" t="n">
        <v>0</v>
      </c>
      <c r="N90" s="4" t="n">
        <f aca="false">K90*60+L90+M90/100</f>
        <v>0</v>
      </c>
      <c r="O90" s="0" t="n">
        <v>0</v>
      </c>
      <c r="P90" s="0" t="n">
        <v>0</v>
      </c>
      <c r="Q90" s="0" t="n">
        <v>0</v>
      </c>
      <c r="R90" s="4" t="n">
        <f aca="false">O90*60+P90+Q90/100</f>
        <v>0</v>
      </c>
      <c r="S90" s="4" t="n">
        <f aca="false">(N90+R90)/2</f>
        <v>0</v>
      </c>
      <c r="V90" s="0" t="n">
        <f aca="false">T90*50+IF(MOD(T90,2), U90-50, -U90)</f>
        <v>0</v>
      </c>
    </row>
    <row r="91" customFormat="false" ht="12.8" hidden="true" customHeight="false" outlineLevel="0" collapsed="false">
      <c r="A91" s="0" t="n">
        <v>30</v>
      </c>
      <c r="B91" s="0" t="s">
        <v>92</v>
      </c>
      <c r="C91" s="0" t="s">
        <v>93</v>
      </c>
      <c r="D91" s="0" t="s">
        <v>32</v>
      </c>
      <c r="E91" s="0" t="s">
        <v>85</v>
      </c>
      <c r="F91" s="0" t="n">
        <v>850</v>
      </c>
      <c r="G91" s="3" t="n">
        <f aca="false">S91</f>
        <v>0</v>
      </c>
      <c r="H91" s="0" t="s">
        <v>26</v>
      </c>
      <c r="I91" s="4"/>
      <c r="J91" s="0" t="n">
        <v>255</v>
      </c>
      <c r="K91" s="0" t="n">
        <v>0</v>
      </c>
      <c r="L91" s="0" t="n">
        <v>0</v>
      </c>
      <c r="M91" s="0" t="n">
        <v>0</v>
      </c>
      <c r="N91" s="4" t="n">
        <f aca="false">K91*60+L91+M91/100</f>
        <v>0</v>
      </c>
      <c r="O91" s="0" t="n">
        <v>0</v>
      </c>
      <c r="P91" s="0" t="n">
        <v>0</v>
      </c>
      <c r="Q91" s="0" t="n">
        <v>0</v>
      </c>
      <c r="R91" s="4" t="n">
        <f aca="false">O91*60+P91+Q91/100</f>
        <v>0</v>
      </c>
      <c r="S91" s="4" t="n">
        <f aca="false">(N91+R91)/2</f>
        <v>0</v>
      </c>
      <c r="V91" s="0" t="n">
        <f aca="false">T91*50+IF(MOD(T91,2), U91-50, -U91)</f>
        <v>0</v>
      </c>
    </row>
    <row r="92" customFormat="false" ht="12.8" hidden="true" customHeight="false" outlineLevel="0" collapsed="false">
      <c r="A92" s="0" t="n">
        <v>31</v>
      </c>
      <c r="B92" s="0" t="s">
        <v>94</v>
      </c>
      <c r="C92" s="0" t="s">
        <v>95</v>
      </c>
      <c r="D92" s="0" t="s">
        <v>23</v>
      </c>
      <c r="E92" s="0" t="s">
        <v>96</v>
      </c>
      <c r="F92" s="0" t="s">
        <v>157</v>
      </c>
      <c r="G92" s="3" t="n">
        <f aca="false">V92</f>
        <v>0</v>
      </c>
      <c r="H92" s="0" t="s">
        <v>26</v>
      </c>
      <c r="I92" s="4"/>
      <c r="J92" s="0" t="n">
        <v>65</v>
      </c>
      <c r="K92" s="5" t="n">
        <v>0</v>
      </c>
      <c r="L92" s="5" t="n">
        <v>0</v>
      </c>
      <c r="M92" s="5" t="n">
        <v>0</v>
      </c>
      <c r="N92" s="6" t="n">
        <f aca="false">K92*60+L92+M92/100</f>
        <v>0</v>
      </c>
      <c r="O92" s="5" t="n">
        <v>0</v>
      </c>
      <c r="P92" s="5" t="n">
        <v>0</v>
      </c>
      <c r="Q92" s="5" t="n">
        <v>0</v>
      </c>
      <c r="R92" s="6" t="n">
        <f aca="false">O92*60+P92+Q92/100</f>
        <v>0</v>
      </c>
      <c r="S92" s="6" t="n">
        <f aca="false">(N92+R92)/2</f>
        <v>0</v>
      </c>
      <c r="V92" s="0" t="n">
        <f aca="false">T92*50+IF(MOD(T92,2), U92-50, -U92)</f>
        <v>0</v>
      </c>
    </row>
    <row r="93" customFormat="false" ht="12.8" hidden="true" customHeight="false" outlineLevel="0" collapsed="false">
      <c r="A93" s="0" t="n">
        <v>32</v>
      </c>
      <c r="B93" s="0" t="s">
        <v>30</v>
      </c>
      <c r="C93" s="0" t="s">
        <v>97</v>
      </c>
      <c r="D93" s="0" t="s">
        <v>32</v>
      </c>
      <c r="E93" s="0" t="s">
        <v>96</v>
      </c>
      <c r="F93" s="0" t="n">
        <v>850</v>
      </c>
      <c r="G93" s="3" t="n">
        <f aca="false">S93</f>
        <v>0</v>
      </c>
      <c r="H93" s="0" t="s">
        <v>26</v>
      </c>
      <c r="I93" s="4"/>
      <c r="J93" s="0" t="n">
        <v>545</v>
      </c>
      <c r="K93" s="0" t="n">
        <v>0</v>
      </c>
      <c r="L93" s="0" t="n">
        <v>0</v>
      </c>
      <c r="M93" s="0" t="n">
        <v>0</v>
      </c>
      <c r="N93" s="4" t="n">
        <f aca="false">K93*60+L93+M93/100</f>
        <v>0</v>
      </c>
      <c r="O93" s="0" t="n">
        <v>0</v>
      </c>
      <c r="P93" s="0" t="n">
        <v>0</v>
      </c>
      <c r="Q93" s="0" t="n">
        <v>0</v>
      </c>
      <c r="R93" s="4" t="n">
        <f aca="false">O93*60+P93+Q93/100</f>
        <v>0</v>
      </c>
      <c r="S93" s="4" t="n">
        <f aca="false">(N93+R93)/2</f>
        <v>0</v>
      </c>
      <c r="V93" s="0" t="n">
        <f aca="false">T93*50+IF(MOD(T93,2), U93-50, -U93)</f>
        <v>0</v>
      </c>
    </row>
    <row r="94" customFormat="false" ht="12.8" hidden="true" customHeight="false" outlineLevel="0" collapsed="false">
      <c r="A94" s="0" t="n">
        <v>33</v>
      </c>
      <c r="B94" s="0" t="s">
        <v>98</v>
      </c>
      <c r="C94" s="0" t="s">
        <v>99</v>
      </c>
      <c r="D94" s="0" t="s">
        <v>23</v>
      </c>
      <c r="E94" s="0" t="s">
        <v>96</v>
      </c>
      <c r="F94" s="0" t="s">
        <v>35</v>
      </c>
      <c r="G94" s="3" t="n">
        <f aca="false">S94</f>
        <v>0</v>
      </c>
      <c r="H94" s="0" t="s">
        <v>26</v>
      </c>
      <c r="I94" s="4"/>
      <c r="J94" s="0" t="n">
        <v>90</v>
      </c>
      <c r="K94" s="0" t="n">
        <v>0</v>
      </c>
      <c r="L94" s="0" t="n">
        <v>0</v>
      </c>
      <c r="M94" s="0" t="n">
        <v>0</v>
      </c>
      <c r="N94" s="4" t="n">
        <f aca="false">K94*60+L94+M94/100</f>
        <v>0</v>
      </c>
      <c r="O94" s="0" t="n">
        <v>0</v>
      </c>
      <c r="P94" s="0" t="n">
        <v>0</v>
      </c>
      <c r="Q94" s="0" t="n">
        <v>0</v>
      </c>
      <c r="R94" s="4" t="n">
        <f aca="false">O94*60+P94+Q94/100</f>
        <v>0</v>
      </c>
      <c r="S94" s="4" t="n">
        <f aca="false">(N94+R94)/2</f>
        <v>0</v>
      </c>
      <c r="V94" s="0" t="n">
        <f aca="false">T94*50+IF(MOD(T94,2), U94-50, -U94)</f>
        <v>0</v>
      </c>
    </row>
    <row r="95" customFormat="false" ht="12.8" hidden="true" customHeight="false" outlineLevel="0" collapsed="false">
      <c r="A95" s="0" t="n">
        <v>34</v>
      </c>
      <c r="B95" s="0" t="s">
        <v>100</v>
      </c>
      <c r="C95" s="0" t="s">
        <v>101</v>
      </c>
      <c r="D95" s="0" t="s">
        <v>32</v>
      </c>
      <c r="E95" s="0" t="s">
        <v>96</v>
      </c>
      <c r="F95" s="0" t="n">
        <v>850</v>
      </c>
      <c r="G95" s="3" t="n">
        <f aca="false">S95</f>
        <v>0</v>
      </c>
      <c r="H95" s="0" t="s">
        <v>26</v>
      </c>
      <c r="I95" s="4"/>
      <c r="J95" s="0" t="n">
        <v>390</v>
      </c>
      <c r="K95" s="0" t="n">
        <v>0</v>
      </c>
      <c r="L95" s="0" t="n">
        <v>0</v>
      </c>
      <c r="M95" s="0" t="n">
        <v>0</v>
      </c>
      <c r="N95" s="4" t="n">
        <f aca="false">K95*60+L95+M95/100</f>
        <v>0</v>
      </c>
      <c r="O95" s="0" t="n">
        <v>0</v>
      </c>
      <c r="P95" s="0" t="n">
        <v>0</v>
      </c>
      <c r="Q95" s="0" t="n">
        <v>0</v>
      </c>
      <c r="R95" s="4" t="n">
        <f aca="false">O95*60+P95+Q95/100</f>
        <v>0</v>
      </c>
      <c r="S95" s="4" t="n">
        <f aca="false">(N95+R95)/2</f>
        <v>0</v>
      </c>
      <c r="V95" s="0" t="n">
        <f aca="false">T95*50+IF(MOD(T95,2), U95-50, -U95)</f>
        <v>0</v>
      </c>
    </row>
    <row r="96" customFormat="false" ht="12.8" hidden="true" customHeight="false" outlineLevel="0" collapsed="false">
      <c r="A96" s="0" t="n">
        <v>35</v>
      </c>
      <c r="B96" s="0" t="s">
        <v>102</v>
      </c>
      <c r="C96" s="0" t="s">
        <v>103</v>
      </c>
      <c r="D96" s="0" t="s">
        <v>32</v>
      </c>
      <c r="E96" s="0" t="s">
        <v>96</v>
      </c>
      <c r="F96" s="0" t="s">
        <v>157</v>
      </c>
      <c r="G96" s="3" t="n">
        <f aca="false">V96</f>
        <v>0</v>
      </c>
      <c r="H96" s="0" t="s">
        <v>26</v>
      </c>
      <c r="I96" s="4"/>
      <c r="J96" s="0" t="n">
        <v>90</v>
      </c>
      <c r="K96" s="5" t="n">
        <v>0</v>
      </c>
      <c r="L96" s="5" t="n">
        <v>0</v>
      </c>
      <c r="M96" s="5" t="n">
        <v>0</v>
      </c>
      <c r="N96" s="6" t="n">
        <f aca="false">K96*60+L96+M96/100</f>
        <v>0</v>
      </c>
      <c r="O96" s="5" t="n">
        <v>0</v>
      </c>
      <c r="P96" s="5" t="n">
        <v>0</v>
      </c>
      <c r="Q96" s="5" t="n">
        <v>0</v>
      </c>
      <c r="R96" s="6" t="n">
        <f aca="false">O96*60+P96+Q96/100</f>
        <v>0</v>
      </c>
      <c r="S96" s="6" t="n">
        <f aca="false">(N96+R96)/2</f>
        <v>0</v>
      </c>
      <c r="V96" s="0" t="n">
        <f aca="false">T96*50+IF(MOD(T96,2), U96-50, -U96)</f>
        <v>0</v>
      </c>
    </row>
    <row r="97" customFormat="false" ht="12.8" hidden="true" customHeight="false" outlineLevel="0" collapsed="false">
      <c r="A97" s="0" t="n">
        <v>36</v>
      </c>
      <c r="B97" s="0" t="s">
        <v>104</v>
      </c>
      <c r="C97" s="0" t="s">
        <v>105</v>
      </c>
      <c r="D97" s="0" t="s">
        <v>23</v>
      </c>
      <c r="E97" s="0" t="s">
        <v>106</v>
      </c>
      <c r="F97" s="0" t="n">
        <v>850</v>
      </c>
      <c r="G97" s="3" t="n">
        <f aca="false">S97</f>
        <v>0</v>
      </c>
      <c r="H97" s="0" t="s">
        <v>26</v>
      </c>
      <c r="I97" s="4"/>
      <c r="J97" s="0" t="n">
        <v>650</v>
      </c>
      <c r="K97" s="0" t="n">
        <v>0</v>
      </c>
      <c r="L97" s="0" t="n">
        <v>0</v>
      </c>
      <c r="M97" s="0" t="n">
        <v>0</v>
      </c>
      <c r="N97" s="4" t="n">
        <f aca="false">K97*60+L97+M97/100</f>
        <v>0</v>
      </c>
      <c r="O97" s="0" t="n">
        <v>0</v>
      </c>
      <c r="P97" s="0" t="n">
        <v>0</v>
      </c>
      <c r="Q97" s="0" t="n">
        <v>0</v>
      </c>
      <c r="R97" s="4" t="n">
        <f aca="false">O97*60+P97+Q97/100</f>
        <v>0</v>
      </c>
      <c r="S97" s="4" t="n">
        <f aca="false">(N97+R97)/2</f>
        <v>0</v>
      </c>
      <c r="V97" s="0" t="n">
        <f aca="false">T97*50+IF(MOD(T97,2), U97-50, -U97)</f>
        <v>0</v>
      </c>
    </row>
    <row r="98" customFormat="false" ht="12.8" hidden="true" customHeight="false" outlineLevel="0" collapsed="false">
      <c r="A98" s="0" t="n">
        <v>37</v>
      </c>
      <c r="B98" s="0" t="s">
        <v>107</v>
      </c>
      <c r="C98" s="0" t="s">
        <v>108</v>
      </c>
      <c r="D98" s="0" t="s">
        <v>23</v>
      </c>
      <c r="E98" s="0" t="s">
        <v>106</v>
      </c>
      <c r="F98" s="0" t="s">
        <v>35</v>
      </c>
      <c r="G98" s="3" t="n">
        <f aca="false">S98</f>
        <v>0</v>
      </c>
      <c r="H98" s="0" t="s">
        <v>26</v>
      </c>
      <c r="I98" s="4"/>
      <c r="J98" s="0" t="n">
        <v>120</v>
      </c>
      <c r="K98" s="0" t="n">
        <v>0</v>
      </c>
      <c r="L98" s="0" t="n">
        <v>0</v>
      </c>
      <c r="M98" s="0" t="n">
        <v>0</v>
      </c>
      <c r="N98" s="4" t="n">
        <f aca="false">K98*60+L98+M98/100</f>
        <v>0</v>
      </c>
      <c r="O98" s="0" t="n">
        <v>0</v>
      </c>
      <c r="P98" s="0" t="n">
        <v>0</v>
      </c>
      <c r="Q98" s="0" t="n">
        <v>0</v>
      </c>
      <c r="R98" s="4" t="n">
        <f aca="false">O98*60+P98+Q98/100</f>
        <v>0</v>
      </c>
      <c r="S98" s="4" t="n">
        <f aca="false">(N98+R98)/2</f>
        <v>0</v>
      </c>
      <c r="V98" s="0" t="n">
        <f aca="false">T98*50+IF(MOD(T98,2), U98-50, -U98)</f>
        <v>0</v>
      </c>
    </row>
    <row r="99" customFormat="false" ht="12.8" hidden="true" customHeight="false" outlineLevel="0" collapsed="false">
      <c r="A99" s="0" t="n">
        <v>38</v>
      </c>
      <c r="B99" s="0" t="s">
        <v>109</v>
      </c>
      <c r="C99" s="0" t="s">
        <v>110</v>
      </c>
      <c r="D99" s="0" t="s">
        <v>32</v>
      </c>
      <c r="E99" s="0" t="s">
        <v>106</v>
      </c>
      <c r="F99" s="0" t="n">
        <v>850</v>
      </c>
      <c r="G99" s="3" t="n">
        <f aca="false">S99</f>
        <v>0</v>
      </c>
      <c r="H99" s="0" t="s">
        <v>26</v>
      </c>
      <c r="I99" s="4"/>
      <c r="J99" s="0" t="n">
        <v>435</v>
      </c>
      <c r="K99" s="0" t="n">
        <v>0</v>
      </c>
      <c r="L99" s="0" t="n">
        <v>0</v>
      </c>
      <c r="M99" s="0" t="n">
        <v>0</v>
      </c>
      <c r="N99" s="4" t="n">
        <f aca="false">K99*60+L99+M99/100</f>
        <v>0</v>
      </c>
      <c r="O99" s="0" t="n">
        <v>0</v>
      </c>
      <c r="P99" s="0" t="n">
        <v>0</v>
      </c>
      <c r="Q99" s="0" t="n">
        <v>0</v>
      </c>
      <c r="R99" s="4" t="n">
        <f aca="false">O99*60+P99+Q99/100</f>
        <v>0</v>
      </c>
      <c r="S99" s="4" t="n">
        <f aca="false">(N99+R99)/2</f>
        <v>0</v>
      </c>
      <c r="V99" s="0" t="n">
        <f aca="false">T99*50+IF(MOD(T99,2), U99-50, -U99)</f>
        <v>0</v>
      </c>
    </row>
    <row r="100" customFormat="false" ht="12.8" hidden="true" customHeight="false" outlineLevel="0" collapsed="false">
      <c r="A100" s="0" t="n">
        <v>39</v>
      </c>
      <c r="B100" s="0" t="s">
        <v>111</v>
      </c>
      <c r="C100" s="0" t="s">
        <v>112</v>
      </c>
      <c r="D100" s="0" t="s">
        <v>32</v>
      </c>
      <c r="E100" s="0" t="s">
        <v>106</v>
      </c>
      <c r="F100" s="0" t="s">
        <v>157</v>
      </c>
      <c r="G100" s="3" t="n">
        <f aca="false">V100</f>
        <v>0</v>
      </c>
      <c r="H100" s="0" t="s">
        <v>26</v>
      </c>
      <c r="I100" s="4"/>
      <c r="J100" s="0" t="n">
        <v>30</v>
      </c>
      <c r="K100" s="5" t="n">
        <v>0</v>
      </c>
      <c r="L100" s="5" t="n">
        <v>0</v>
      </c>
      <c r="M100" s="5" t="n">
        <v>0</v>
      </c>
      <c r="N100" s="6" t="n">
        <f aca="false">K100*60+L100+M100/100</f>
        <v>0</v>
      </c>
      <c r="O100" s="5" t="n">
        <v>0</v>
      </c>
      <c r="P100" s="5" t="n">
        <v>0</v>
      </c>
      <c r="Q100" s="5" t="n">
        <v>0</v>
      </c>
      <c r="R100" s="6" t="n">
        <f aca="false">O100*60+P100+Q100/100</f>
        <v>0</v>
      </c>
      <c r="S100" s="6" t="n">
        <f aca="false">(N100+R100)/2</f>
        <v>0</v>
      </c>
      <c r="V100" s="0" t="n">
        <f aca="false">T100*50+IF(MOD(T100,2), U100-50, -U100)</f>
        <v>0</v>
      </c>
    </row>
    <row r="101" customFormat="false" ht="12.8" hidden="true" customHeight="false" outlineLevel="0" collapsed="false">
      <c r="A101" s="0" t="n">
        <v>40</v>
      </c>
      <c r="B101" s="0" t="s">
        <v>113</v>
      </c>
      <c r="C101" s="0" t="s">
        <v>114</v>
      </c>
      <c r="D101" s="0" t="s">
        <v>32</v>
      </c>
      <c r="E101" s="0" t="s">
        <v>106</v>
      </c>
      <c r="F101" s="0" t="s">
        <v>157</v>
      </c>
      <c r="G101" s="3" t="n">
        <f aca="false">V101</f>
        <v>0</v>
      </c>
      <c r="H101" s="0" t="s">
        <v>26</v>
      </c>
      <c r="I101" s="4"/>
      <c r="J101" s="0" t="n">
        <v>40</v>
      </c>
      <c r="K101" s="5" t="n">
        <v>0</v>
      </c>
      <c r="L101" s="5" t="n">
        <v>0</v>
      </c>
      <c r="M101" s="5" t="n">
        <v>0</v>
      </c>
      <c r="N101" s="6" t="n">
        <f aca="false">K101*60+L101+M101/100</f>
        <v>0</v>
      </c>
      <c r="O101" s="5" t="n">
        <v>0</v>
      </c>
      <c r="P101" s="5" t="n">
        <v>0</v>
      </c>
      <c r="Q101" s="5" t="n">
        <v>0</v>
      </c>
      <c r="R101" s="6" t="n">
        <f aca="false">O101*60+P101+Q101/100</f>
        <v>0</v>
      </c>
      <c r="S101" s="6" t="n">
        <f aca="false">(N101+R101)/2</f>
        <v>0</v>
      </c>
      <c r="V101" s="0" t="n">
        <f aca="false">T101*50+IF(MOD(T101,2), U101-50, -U101)</f>
        <v>0</v>
      </c>
    </row>
    <row r="102" customFormat="false" ht="12.8" hidden="true" customHeight="false" outlineLevel="0" collapsed="false">
      <c r="A102" s="0" t="n">
        <v>41</v>
      </c>
      <c r="B102" s="0" t="s">
        <v>115</v>
      </c>
      <c r="C102" s="0" t="s">
        <v>116</v>
      </c>
      <c r="D102" s="0" t="s">
        <v>23</v>
      </c>
      <c r="E102" s="0" t="s">
        <v>117</v>
      </c>
      <c r="F102" s="0" t="n">
        <v>850</v>
      </c>
      <c r="G102" s="3" t="n">
        <f aca="false">S102</f>
        <v>0</v>
      </c>
      <c r="H102" s="0" t="s">
        <v>26</v>
      </c>
      <c r="I102" s="4"/>
      <c r="J102" s="0" t="n">
        <v>720</v>
      </c>
      <c r="K102" s="0" t="n">
        <v>0</v>
      </c>
      <c r="L102" s="0" t="n">
        <v>0</v>
      </c>
      <c r="M102" s="0" t="n">
        <v>0</v>
      </c>
      <c r="N102" s="4" t="n">
        <f aca="false">K102*60+L102+M102/100</f>
        <v>0</v>
      </c>
      <c r="O102" s="0" t="n">
        <v>0</v>
      </c>
      <c r="P102" s="0" t="n">
        <v>0</v>
      </c>
      <c r="Q102" s="0" t="n">
        <v>0</v>
      </c>
      <c r="R102" s="4" t="n">
        <f aca="false">O102*60+P102+Q102/100</f>
        <v>0</v>
      </c>
      <c r="S102" s="4" t="n">
        <f aca="false">(N102+R102)/2</f>
        <v>0</v>
      </c>
      <c r="V102" s="0" t="n">
        <f aca="false">T102*50+IF(MOD(T102,2), U102-50, -U102)</f>
        <v>0</v>
      </c>
    </row>
    <row r="103" customFormat="false" ht="12.8" hidden="true" customHeight="false" outlineLevel="0" collapsed="false">
      <c r="A103" s="0" t="n">
        <v>42</v>
      </c>
      <c r="B103" s="0" t="s">
        <v>118</v>
      </c>
      <c r="C103" s="0" t="s">
        <v>119</v>
      </c>
      <c r="D103" s="0" t="s">
        <v>32</v>
      </c>
      <c r="E103" s="0" t="s">
        <v>117</v>
      </c>
      <c r="F103" s="0" t="n">
        <v>850</v>
      </c>
      <c r="G103" s="3" t="n">
        <f aca="false">S103</f>
        <v>0</v>
      </c>
      <c r="H103" s="0" t="s">
        <v>26</v>
      </c>
      <c r="I103" s="4"/>
      <c r="J103" s="0" t="n">
        <v>560</v>
      </c>
      <c r="K103" s="0" t="n">
        <v>0</v>
      </c>
      <c r="L103" s="0" t="n">
        <v>0</v>
      </c>
      <c r="M103" s="0" t="n">
        <v>0</v>
      </c>
      <c r="N103" s="4" t="n">
        <f aca="false">K103*60+L103+M103/100</f>
        <v>0</v>
      </c>
      <c r="O103" s="0" t="n">
        <v>0</v>
      </c>
      <c r="P103" s="0" t="n">
        <v>0</v>
      </c>
      <c r="Q103" s="0" t="n">
        <v>0</v>
      </c>
      <c r="R103" s="4" t="n">
        <f aca="false">O103*60+P103+Q103/100</f>
        <v>0</v>
      </c>
      <c r="S103" s="4" t="n">
        <f aca="false">(N103+R103)/2</f>
        <v>0</v>
      </c>
      <c r="V103" s="0" t="n">
        <f aca="false">T103*50+IF(MOD(T103,2), U103-50, -U103)</f>
        <v>0</v>
      </c>
    </row>
    <row r="104" customFormat="false" ht="12.8" hidden="true" customHeight="false" outlineLevel="0" collapsed="false">
      <c r="A104" s="0" t="n">
        <v>43</v>
      </c>
      <c r="B104" s="0" t="s">
        <v>120</v>
      </c>
      <c r="C104" s="0" t="s">
        <v>121</v>
      </c>
      <c r="D104" s="0" t="s">
        <v>32</v>
      </c>
      <c r="E104" s="0" t="s">
        <v>117</v>
      </c>
      <c r="F104" s="0" t="s">
        <v>157</v>
      </c>
      <c r="G104" s="3" t="n">
        <f aca="false">V104</f>
        <v>0</v>
      </c>
      <c r="H104" s="0" t="s">
        <v>26</v>
      </c>
      <c r="I104" s="4"/>
      <c r="J104" s="0" t="n">
        <v>75</v>
      </c>
      <c r="K104" s="5" t="n">
        <v>0</v>
      </c>
      <c r="L104" s="5" t="n">
        <v>0</v>
      </c>
      <c r="M104" s="5" t="n">
        <v>0</v>
      </c>
      <c r="N104" s="6" t="n">
        <f aca="false">K104*60+L104+M104/100</f>
        <v>0</v>
      </c>
      <c r="O104" s="5" t="n">
        <v>0</v>
      </c>
      <c r="P104" s="5" t="n">
        <v>0</v>
      </c>
      <c r="Q104" s="5" t="n">
        <v>0</v>
      </c>
      <c r="R104" s="6" t="n">
        <f aca="false">O104*60+P104+Q104/100</f>
        <v>0</v>
      </c>
      <c r="S104" s="6" t="n">
        <f aca="false">(N104+R104)/2</f>
        <v>0</v>
      </c>
      <c r="V104" s="0" t="n">
        <f aca="false">T104*50+IF(MOD(T104,2), U104-50, -U104)</f>
        <v>0</v>
      </c>
    </row>
    <row r="105" customFormat="false" ht="12.8" hidden="true" customHeight="false" outlineLevel="0" collapsed="false">
      <c r="A105" s="0" t="n">
        <v>44</v>
      </c>
      <c r="B105" s="0" t="s">
        <v>122</v>
      </c>
      <c r="C105" s="0" t="s">
        <v>123</v>
      </c>
      <c r="D105" s="0" t="s">
        <v>23</v>
      </c>
      <c r="E105" s="0" t="s">
        <v>117</v>
      </c>
      <c r="F105" s="0" t="s">
        <v>35</v>
      </c>
      <c r="G105" s="3" t="n">
        <f aca="false">S105</f>
        <v>0</v>
      </c>
      <c r="H105" s="0" t="s">
        <v>26</v>
      </c>
      <c r="I105" s="4"/>
      <c r="J105" s="0" t="n">
        <v>180</v>
      </c>
      <c r="K105" s="0" t="n">
        <v>0</v>
      </c>
      <c r="L105" s="0" t="n">
        <v>0</v>
      </c>
      <c r="M105" s="0" t="n">
        <v>0</v>
      </c>
      <c r="N105" s="4" t="n">
        <f aca="false">K105*60+L105+M105/100</f>
        <v>0</v>
      </c>
      <c r="O105" s="0" t="n">
        <v>0</v>
      </c>
      <c r="P105" s="0" t="n">
        <v>0</v>
      </c>
      <c r="Q105" s="0" t="n">
        <v>0</v>
      </c>
      <c r="R105" s="4" t="n">
        <f aca="false">O105*60+P105+Q105/100</f>
        <v>0</v>
      </c>
      <c r="S105" s="4" t="n">
        <f aca="false">(N105+R105)/2</f>
        <v>0</v>
      </c>
      <c r="V105" s="0" t="n">
        <f aca="false">T105*50+IF(MOD(T105,2), U105-50, -U105)</f>
        <v>0</v>
      </c>
    </row>
    <row r="106" customFormat="false" ht="12.8" hidden="true" customHeight="false" outlineLevel="0" collapsed="false">
      <c r="A106" s="0" t="n">
        <v>45</v>
      </c>
      <c r="B106" s="0" t="s">
        <v>124</v>
      </c>
      <c r="C106" s="0" t="s">
        <v>125</v>
      </c>
      <c r="D106" s="0" t="s">
        <v>32</v>
      </c>
      <c r="E106" s="0" t="s">
        <v>117</v>
      </c>
      <c r="F106" s="0" t="s">
        <v>157</v>
      </c>
      <c r="G106" s="3" t="n">
        <f aca="false">V106</f>
        <v>0</v>
      </c>
      <c r="H106" s="0" t="s">
        <v>26</v>
      </c>
      <c r="I106" s="4"/>
      <c r="J106" s="0" t="n">
        <v>45</v>
      </c>
      <c r="K106" s="5" t="n">
        <v>0</v>
      </c>
      <c r="L106" s="5" t="n">
        <v>0</v>
      </c>
      <c r="M106" s="5" t="n">
        <v>0</v>
      </c>
      <c r="N106" s="6" t="n">
        <f aca="false">K106*60+L106+M106/100</f>
        <v>0</v>
      </c>
      <c r="O106" s="5" t="n">
        <v>0</v>
      </c>
      <c r="P106" s="5" t="n">
        <v>0</v>
      </c>
      <c r="Q106" s="5" t="n">
        <v>0</v>
      </c>
      <c r="R106" s="6" t="n">
        <f aca="false">O106*60+P106+Q106/100</f>
        <v>0</v>
      </c>
      <c r="S106" s="6" t="n">
        <f aca="false">(N106+R106)/2</f>
        <v>0</v>
      </c>
      <c r="V106" s="0" t="n">
        <f aca="false">T106*50+IF(MOD(T106,2), U106-50, -U106)</f>
        <v>0</v>
      </c>
    </row>
    <row r="107" customFormat="false" ht="12.8" hidden="true" customHeight="false" outlineLevel="0" collapsed="false">
      <c r="A107" s="0" t="n">
        <v>46</v>
      </c>
      <c r="B107" s="0" t="s">
        <v>126</v>
      </c>
      <c r="C107" s="0" t="s">
        <v>127</v>
      </c>
      <c r="D107" s="0" t="s">
        <v>23</v>
      </c>
      <c r="E107" s="0" t="s">
        <v>128</v>
      </c>
      <c r="F107" s="0" t="s">
        <v>157</v>
      </c>
      <c r="G107" s="3" t="n">
        <f aca="false">V107</f>
        <v>0</v>
      </c>
      <c r="H107" s="0" t="s">
        <v>26</v>
      </c>
      <c r="I107" s="4"/>
      <c r="J107" s="0" t="n">
        <v>10</v>
      </c>
      <c r="K107" s="5" t="n">
        <v>0</v>
      </c>
      <c r="L107" s="5" t="n">
        <v>0</v>
      </c>
      <c r="M107" s="5" t="n">
        <v>0</v>
      </c>
      <c r="N107" s="6" t="n">
        <f aca="false">K107*60+L107+M107/100</f>
        <v>0</v>
      </c>
      <c r="O107" s="5" t="n">
        <v>0</v>
      </c>
      <c r="P107" s="5" t="n">
        <v>0</v>
      </c>
      <c r="Q107" s="5" t="n">
        <v>0</v>
      </c>
      <c r="R107" s="6" t="n">
        <f aca="false">O107*60+P107+Q107/100</f>
        <v>0</v>
      </c>
      <c r="S107" s="6" t="n">
        <f aca="false">(N107+R107)/2</f>
        <v>0</v>
      </c>
      <c r="V107" s="0" t="n">
        <f aca="false">T107*50+IF(MOD(T107,2), U107-50, -U107)</f>
        <v>0</v>
      </c>
    </row>
    <row r="108" customFormat="false" ht="12.8" hidden="true" customHeight="false" outlineLevel="0" collapsed="false">
      <c r="A108" s="0" t="n">
        <v>47</v>
      </c>
      <c r="B108" s="0" t="s">
        <v>129</v>
      </c>
      <c r="C108" s="0" t="s">
        <v>130</v>
      </c>
      <c r="D108" s="0" t="s">
        <v>32</v>
      </c>
      <c r="E108" s="0" t="s">
        <v>128</v>
      </c>
      <c r="F108" s="0" t="n">
        <v>850</v>
      </c>
      <c r="G108" s="3" t="n">
        <f aca="false">S108</f>
        <v>0</v>
      </c>
      <c r="H108" s="0" t="s">
        <v>26</v>
      </c>
      <c r="I108" s="4"/>
      <c r="J108" s="0" t="n">
        <v>600</v>
      </c>
      <c r="K108" s="0" t="n">
        <v>0</v>
      </c>
      <c r="L108" s="0" t="n">
        <v>0</v>
      </c>
      <c r="M108" s="0" t="n">
        <v>0</v>
      </c>
      <c r="N108" s="4" t="n">
        <f aca="false">K108*60+L108+M108/100</f>
        <v>0</v>
      </c>
      <c r="O108" s="0" t="n">
        <v>0</v>
      </c>
      <c r="P108" s="0" t="n">
        <v>0</v>
      </c>
      <c r="Q108" s="0" t="n">
        <v>0</v>
      </c>
      <c r="R108" s="4" t="n">
        <f aca="false">O108*60+P108+Q108/100</f>
        <v>0</v>
      </c>
      <c r="S108" s="4" t="n">
        <f aca="false">(N108+R108)/2</f>
        <v>0</v>
      </c>
      <c r="V108" s="0" t="n">
        <f aca="false">T108*50+IF(MOD(T108,2), U108-50, -U108)</f>
        <v>0</v>
      </c>
    </row>
    <row r="109" customFormat="false" ht="12.8" hidden="true" customHeight="false" outlineLevel="0" collapsed="false">
      <c r="A109" s="0" t="n">
        <v>48</v>
      </c>
      <c r="B109" s="0" t="s">
        <v>131</v>
      </c>
      <c r="C109" s="0" t="s">
        <v>132</v>
      </c>
      <c r="D109" s="0" t="s">
        <v>23</v>
      </c>
      <c r="E109" s="0" t="s">
        <v>128</v>
      </c>
      <c r="F109" s="0" t="s">
        <v>157</v>
      </c>
      <c r="G109" s="3" t="n">
        <f aca="false">V109</f>
        <v>0</v>
      </c>
      <c r="H109" s="0" t="s">
        <v>26</v>
      </c>
      <c r="I109" s="4"/>
      <c r="J109" s="0" t="n">
        <v>30</v>
      </c>
      <c r="K109" s="5" t="n">
        <v>0</v>
      </c>
      <c r="L109" s="5" t="n">
        <v>0</v>
      </c>
      <c r="M109" s="5" t="n">
        <v>0</v>
      </c>
      <c r="N109" s="6" t="n">
        <f aca="false">K109*60+L109+M109/100</f>
        <v>0</v>
      </c>
      <c r="O109" s="5" t="n">
        <v>0</v>
      </c>
      <c r="P109" s="5" t="n">
        <v>0</v>
      </c>
      <c r="Q109" s="5" t="n">
        <v>0</v>
      </c>
      <c r="R109" s="6" t="n">
        <f aca="false">O109*60+P109+Q109/100</f>
        <v>0</v>
      </c>
      <c r="S109" s="6" t="n">
        <f aca="false">(N109+R109)/2</f>
        <v>0</v>
      </c>
      <c r="V109" s="0" t="n">
        <f aca="false">T109*50+IF(MOD(T109,2), U109-50, -U109)</f>
        <v>0</v>
      </c>
    </row>
    <row r="110" customFormat="false" ht="12.8" hidden="true" customHeight="false" outlineLevel="0" collapsed="false">
      <c r="A110" s="0" t="n">
        <v>49</v>
      </c>
      <c r="B110" s="0" t="s">
        <v>133</v>
      </c>
      <c r="C110" s="0" t="s">
        <v>134</v>
      </c>
      <c r="D110" s="0" t="s">
        <v>32</v>
      </c>
      <c r="E110" s="0" t="s">
        <v>128</v>
      </c>
      <c r="F110" s="0" t="n">
        <v>850</v>
      </c>
      <c r="G110" s="3" t="n">
        <f aca="false">S110</f>
        <v>0</v>
      </c>
      <c r="H110" s="0" t="s">
        <v>26</v>
      </c>
      <c r="I110" s="4"/>
      <c r="J110" s="0" t="n">
        <v>600</v>
      </c>
      <c r="K110" s="0" t="n">
        <v>0</v>
      </c>
      <c r="L110" s="0" t="n">
        <v>0</v>
      </c>
      <c r="M110" s="0" t="n">
        <v>0</v>
      </c>
      <c r="N110" s="4" t="n">
        <f aca="false">K110*60+L110+M110/100</f>
        <v>0</v>
      </c>
      <c r="O110" s="0" t="n">
        <v>0</v>
      </c>
      <c r="P110" s="0" t="n">
        <v>0</v>
      </c>
      <c r="Q110" s="0" t="n">
        <v>0</v>
      </c>
      <c r="R110" s="4" t="n">
        <f aca="false">O110*60+P110+Q110/100</f>
        <v>0</v>
      </c>
      <c r="S110" s="4" t="n">
        <f aca="false">(N110+R110)/2</f>
        <v>0</v>
      </c>
      <c r="V110" s="0" t="n">
        <f aca="false">T110*50+IF(MOD(T110,2), U110-50, -U110)</f>
        <v>0</v>
      </c>
    </row>
    <row r="111" customFormat="false" ht="12.8" hidden="true" customHeight="false" outlineLevel="0" collapsed="false">
      <c r="A111" s="0" t="n">
        <v>50</v>
      </c>
      <c r="B111" s="0" t="s">
        <v>135</v>
      </c>
      <c r="C111" s="0" t="s">
        <v>136</v>
      </c>
      <c r="D111" s="0" t="s">
        <v>32</v>
      </c>
      <c r="E111" s="0" t="s">
        <v>128</v>
      </c>
      <c r="F111" s="0" t="s">
        <v>35</v>
      </c>
      <c r="G111" s="3" t="n">
        <f aca="false">S111</f>
        <v>0</v>
      </c>
      <c r="H111" s="0" t="s">
        <v>26</v>
      </c>
      <c r="I111" s="4"/>
      <c r="J111" s="0" t="n">
        <v>75</v>
      </c>
      <c r="K111" s="0" t="n">
        <v>0</v>
      </c>
      <c r="L111" s="0" t="n">
        <v>0</v>
      </c>
      <c r="M111" s="0" t="n">
        <v>0</v>
      </c>
      <c r="N111" s="4" t="n">
        <f aca="false">K111*60+L111+M111/100</f>
        <v>0</v>
      </c>
      <c r="O111" s="0" t="n">
        <v>0</v>
      </c>
      <c r="P111" s="0" t="n">
        <v>0</v>
      </c>
      <c r="Q111" s="0" t="n">
        <v>0</v>
      </c>
      <c r="R111" s="4" t="n">
        <f aca="false">O111*60+P111+Q111/100</f>
        <v>0</v>
      </c>
      <c r="S111" s="4" t="n">
        <f aca="false">(N111+R111)/2</f>
        <v>0</v>
      </c>
      <c r="V111" s="0" t="n">
        <f aca="false">T111*50+IF(MOD(T111,2), U111-50, -U111)</f>
        <v>0</v>
      </c>
    </row>
    <row r="112" customFormat="false" ht="12.8" hidden="true" customHeight="false" outlineLevel="0" collapsed="false">
      <c r="A112" s="0" t="n">
        <v>51</v>
      </c>
      <c r="B112" s="0" t="s">
        <v>137</v>
      </c>
      <c r="C112" s="0" t="s">
        <v>138</v>
      </c>
      <c r="D112" s="0" t="s">
        <v>23</v>
      </c>
      <c r="E112" s="0" t="s">
        <v>139</v>
      </c>
      <c r="F112" s="0" t="s">
        <v>35</v>
      </c>
      <c r="G112" s="3" t="n">
        <f aca="false">S112</f>
        <v>0</v>
      </c>
      <c r="H112" s="0" t="s">
        <v>26</v>
      </c>
      <c r="I112" s="4"/>
      <c r="J112" s="0" t="n">
        <v>100</v>
      </c>
      <c r="K112" s="0" t="n">
        <v>0</v>
      </c>
      <c r="L112" s="0" t="n">
        <v>0</v>
      </c>
      <c r="M112" s="0" t="n">
        <v>0</v>
      </c>
      <c r="N112" s="4" t="n">
        <f aca="false">K112*60+L112+M112/100</f>
        <v>0</v>
      </c>
      <c r="O112" s="0" t="n">
        <v>0</v>
      </c>
      <c r="P112" s="0" t="n">
        <v>0</v>
      </c>
      <c r="Q112" s="0" t="n">
        <v>0</v>
      </c>
      <c r="R112" s="4" t="n">
        <f aca="false">O112*60+P112+Q112/100</f>
        <v>0</v>
      </c>
      <c r="S112" s="4" t="n">
        <f aca="false">(N112+R112)/2</f>
        <v>0</v>
      </c>
      <c r="V112" s="0" t="n">
        <f aca="false">T112*50+IF(MOD(T112,2), U112-50, -U112)</f>
        <v>0</v>
      </c>
    </row>
    <row r="113" customFormat="false" ht="12.8" hidden="true" customHeight="false" outlineLevel="0" collapsed="false">
      <c r="A113" s="0" t="n">
        <v>52</v>
      </c>
      <c r="B113" s="0" t="s">
        <v>131</v>
      </c>
      <c r="C113" s="0" t="s">
        <v>140</v>
      </c>
      <c r="D113" s="0" t="s">
        <v>23</v>
      </c>
      <c r="E113" s="0" t="s">
        <v>139</v>
      </c>
      <c r="F113" s="0" t="s">
        <v>157</v>
      </c>
      <c r="G113" s="3" t="n">
        <f aca="false">V113</f>
        <v>0</v>
      </c>
      <c r="H113" s="0" t="s">
        <v>26</v>
      </c>
      <c r="I113" s="4"/>
      <c r="J113" s="0" t="n">
        <v>105</v>
      </c>
      <c r="K113" s="5" t="n">
        <v>0</v>
      </c>
      <c r="L113" s="5" t="n">
        <v>0</v>
      </c>
      <c r="M113" s="5" t="n">
        <v>0</v>
      </c>
      <c r="N113" s="6" t="n">
        <f aca="false">K113*60+L113+M113/100</f>
        <v>0</v>
      </c>
      <c r="O113" s="5" t="n">
        <v>0</v>
      </c>
      <c r="P113" s="5" t="n">
        <v>0</v>
      </c>
      <c r="Q113" s="5" t="n">
        <v>0</v>
      </c>
      <c r="R113" s="6" t="n">
        <f aca="false">O113*60+P113+Q113/100</f>
        <v>0</v>
      </c>
      <c r="S113" s="6" t="n">
        <f aca="false">(N113+R113)/2</f>
        <v>0</v>
      </c>
      <c r="V113" s="0" t="n">
        <f aca="false">T113*50+IF(MOD(T113,2), U113-50, -U113)</f>
        <v>0</v>
      </c>
    </row>
    <row r="114" customFormat="false" ht="12.8" hidden="true" customHeight="false" outlineLevel="0" collapsed="false">
      <c r="A114" s="0" t="n">
        <v>53</v>
      </c>
      <c r="B114" s="0" t="s">
        <v>141</v>
      </c>
      <c r="C114" s="0" t="s">
        <v>142</v>
      </c>
      <c r="D114" s="0" t="s">
        <v>32</v>
      </c>
      <c r="E114" s="0" t="s">
        <v>139</v>
      </c>
      <c r="F114" s="0" t="n">
        <v>850</v>
      </c>
      <c r="G114" s="3" t="n">
        <f aca="false">S114</f>
        <v>0</v>
      </c>
      <c r="H114" s="0" t="s">
        <v>26</v>
      </c>
      <c r="I114" s="4"/>
      <c r="J114" s="0" t="n">
        <v>375</v>
      </c>
      <c r="K114" s="0" t="n">
        <v>0</v>
      </c>
      <c r="L114" s="0" t="n">
        <v>0</v>
      </c>
      <c r="M114" s="0" t="n">
        <v>0</v>
      </c>
      <c r="N114" s="4" t="n">
        <f aca="false">K114*60+L114+M114/100</f>
        <v>0</v>
      </c>
      <c r="O114" s="0" t="n">
        <v>0</v>
      </c>
      <c r="P114" s="0" t="n">
        <v>0</v>
      </c>
      <c r="Q114" s="0" t="n">
        <v>0</v>
      </c>
      <c r="R114" s="4" t="n">
        <f aca="false">O114*60+P114+Q114/100</f>
        <v>0</v>
      </c>
      <c r="S114" s="4" t="n">
        <f aca="false">(N114+R114)/2</f>
        <v>0</v>
      </c>
      <c r="V114" s="0" t="n">
        <f aca="false">T114*50+IF(MOD(T114,2), U114-50, -U114)</f>
        <v>0</v>
      </c>
    </row>
    <row r="115" customFormat="false" ht="12.8" hidden="true" customHeight="false" outlineLevel="0" collapsed="false">
      <c r="A115" s="0" t="n">
        <v>54</v>
      </c>
      <c r="B115" s="0" t="s">
        <v>143</v>
      </c>
      <c r="C115" s="0" t="s">
        <v>84</v>
      </c>
      <c r="D115" s="0" t="s">
        <v>32</v>
      </c>
      <c r="E115" s="0" t="s">
        <v>139</v>
      </c>
      <c r="F115" s="0" t="n">
        <v>850</v>
      </c>
      <c r="G115" s="3" t="n">
        <f aca="false">S115</f>
        <v>0</v>
      </c>
      <c r="H115" s="0" t="s">
        <v>26</v>
      </c>
      <c r="I115" s="4"/>
      <c r="J115" s="0" t="n">
        <v>420</v>
      </c>
      <c r="K115" s="0" t="n">
        <v>0</v>
      </c>
      <c r="L115" s="0" t="n">
        <v>0</v>
      </c>
      <c r="M115" s="0" t="n">
        <v>0</v>
      </c>
      <c r="N115" s="4" t="n">
        <f aca="false">K115*60+L115+M115/100</f>
        <v>0</v>
      </c>
      <c r="O115" s="0" t="n">
        <v>0</v>
      </c>
      <c r="P115" s="0" t="n">
        <v>0</v>
      </c>
      <c r="Q115" s="0" t="n">
        <v>0</v>
      </c>
      <c r="R115" s="4" t="n">
        <f aca="false">O115*60+P115+Q115/100</f>
        <v>0</v>
      </c>
      <c r="S115" s="4" t="n">
        <f aca="false">(N115+R115)/2</f>
        <v>0</v>
      </c>
      <c r="V115" s="0" t="n">
        <f aca="false">T115*50+IF(MOD(T115,2), U115-50, -U115)</f>
        <v>0</v>
      </c>
    </row>
    <row r="116" customFormat="false" ht="12.8" hidden="true" customHeight="false" outlineLevel="0" collapsed="false">
      <c r="A116" s="0" t="n">
        <v>55</v>
      </c>
      <c r="B116" s="0" t="s">
        <v>144</v>
      </c>
      <c r="C116" s="0" t="s">
        <v>145</v>
      </c>
      <c r="D116" s="0" t="s">
        <v>32</v>
      </c>
      <c r="E116" s="0" t="s">
        <v>139</v>
      </c>
      <c r="F116" s="0" t="s">
        <v>157</v>
      </c>
      <c r="G116" s="3" t="n">
        <f aca="false">V116</f>
        <v>0</v>
      </c>
      <c r="H116" s="0" t="s">
        <v>26</v>
      </c>
      <c r="I116" s="4"/>
      <c r="J116" s="0" t="n">
        <v>85</v>
      </c>
      <c r="K116" s="5" t="n">
        <v>0</v>
      </c>
      <c r="L116" s="5" t="n">
        <v>0</v>
      </c>
      <c r="M116" s="5" t="n">
        <v>0</v>
      </c>
      <c r="N116" s="6" t="n">
        <f aca="false">K116*60+L116+M116/100</f>
        <v>0</v>
      </c>
      <c r="O116" s="5" t="n">
        <v>0</v>
      </c>
      <c r="P116" s="5" t="n">
        <v>0</v>
      </c>
      <c r="Q116" s="5" t="n">
        <v>0</v>
      </c>
      <c r="R116" s="6" t="n">
        <f aca="false">O116*60+P116+Q116/100</f>
        <v>0</v>
      </c>
      <c r="S116" s="6" t="n">
        <f aca="false">(N116+R116)/2</f>
        <v>0</v>
      </c>
      <c r="V116" s="0" t="n">
        <f aca="false">T116*50+IF(MOD(T116,2), U116-50, -U116)</f>
        <v>0</v>
      </c>
    </row>
    <row r="117" customFormat="false" ht="12.8" hidden="true" customHeight="false" outlineLevel="0" collapsed="false">
      <c r="A117" s="0" t="n">
        <v>56</v>
      </c>
      <c r="B117" s="0" t="s">
        <v>146</v>
      </c>
      <c r="C117" s="0" t="s">
        <v>147</v>
      </c>
      <c r="D117" s="0" t="s">
        <v>23</v>
      </c>
      <c r="E117" s="0" t="s">
        <v>148</v>
      </c>
      <c r="F117" s="0" t="n">
        <v>850</v>
      </c>
      <c r="G117" s="3" t="n">
        <f aca="false">S117</f>
        <v>0</v>
      </c>
      <c r="H117" s="0" t="s">
        <v>26</v>
      </c>
      <c r="I117" s="4"/>
      <c r="J117" s="0" t="n">
        <v>510</v>
      </c>
      <c r="K117" s="0" t="n">
        <v>0</v>
      </c>
      <c r="L117" s="0" t="n">
        <v>0</v>
      </c>
      <c r="M117" s="0" t="n">
        <v>0</v>
      </c>
      <c r="N117" s="4" t="n">
        <f aca="false">K117*60+L117+M117/100</f>
        <v>0</v>
      </c>
      <c r="O117" s="0" t="n">
        <v>0</v>
      </c>
      <c r="P117" s="0" t="n">
        <v>0</v>
      </c>
      <c r="Q117" s="0" t="n">
        <v>0</v>
      </c>
      <c r="R117" s="4" t="n">
        <f aca="false">O117*60+P117+Q117/100</f>
        <v>0</v>
      </c>
      <c r="S117" s="4" t="n">
        <f aca="false">(N117+R117)/2</f>
        <v>0</v>
      </c>
      <c r="V117" s="0" t="n">
        <f aca="false">T117*50+IF(MOD(T117,2), U117-50, -U117)</f>
        <v>0</v>
      </c>
    </row>
    <row r="118" customFormat="false" ht="12.8" hidden="true" customHeight="false" outlineLevel="0" collapsed="false">
      <c r="A118" s="0" t="n">
        <v>57</v>
      </c>
      <c r="B118" s="0" t="s">
        <v>149</v>
      </c>
      <c r="C118" s="0" t="s">
        <v>150</v>
      </c>
      <c r="D118" s="0" t="s">
        <v>32</v>
      </c>
      <c r="E118" s="0" t="s">
        <v>148</v>
      </c>
      <c r="F118" s="0" t="s">
        <v>157</v>
      </c>
      <c r="G118" s="3" t="n">
        <f aca="false">V118</f>
        <v>0</v>
      </c>
      <c r="H118" s="0" t="s">
        <v>26</v>
      </c>
      <c r="I118" s="4"/>
      <c r="J118" s="0" t="n">
        <v>100</v>
      </c>
      <c r="K118" s="5" t="n">
        <v>0</v>
      </c>
      <c r="L118" s="5" t="n">
        <v>0</v>
      </c>
      <c r="M118" s="5" t="n">
        <v>0</v>
      </c>
      <c r="N118" s="6" t="n">
        <f aca="false">K118*60+L118+M118/100</f>
        <v>0</v>
      </c>
      <c r="O118" s="5" t="n">
        <v>0</v>
      </c>
      <c r="P118" s="5" t="n">
        <v>0</v>
      </c>
      <c r="Q118" s="5" t="n">
        <v>0</v>
      </c>
      <c r="R118" s="6" t="n">
        <f aca="false">O118*60+P118+Q118/100</f>
        <v>0</v>
      </c>
      <c r="S118" s="6" t="n">
        <f aca="false">(N118+R118)/2</f>
        <v>0</v>
      </c>
      <c r="V118" s="0" t="n">
        <f aca="false">T118*50+IF(MOD(T118,2), U118-50, -U118)</f>
        <v>0</v>
      </c>
    </row>
    <row r="119" customFormat="false" ht="12.8" hidden="true" customHeight="false" outlineLevel="0" collapsed="false">
      <c r="A119" s="0" t="n">
        <v>58</v>
      </c>
      <c r="B119" s="0" t="s">
        <v>151</v>
      </c>
      <c r="C119" s="0" t="s">
        <v>152</v>
      </c>
      <c r="D119" s="0" t="s">
        <v>32</v>
      </c>
      <c r="E119" s="0" t="s">
        <v>148</v>
      </c>
      <c r="F119" s="0" t="s">
        <v>157</v>
      </c>
      <c r="G119" s="3" t="n">
        <f aca="false">V119</f>
        <v>0</v>
      </c>
      <c r="H119" s="0" t="s">
        <v>26</v>
      </c>
      <c r="I119" s="4"/>
      <c r="J119" s="0" t="n">
        <v>100</v>
      </c>
      <c r="K119" s="5" t="n">
        <v>0</v>
      </c>
      <c r="L119" s="5" t="n">
        <v>0</v>
      </c>
      <c r="M119" s="5" t="n">
        <v>0</v>
      </c>
      <c r="N119" s="6" t="n">
        <f aca="false">K119*60+L119+M119/100</f>
        <v>0</v>
      </c>
      <c r="O119" s="5" t="n">
        <v>0</v>
      </c>
      <c r="P119" s="5" t="n">
        <v>0</v>
      </c>
      <c r="Q119" s="5" t="n">
        <v>0</v>
      </c>
      <c r="R119" s="6" t="n">
        <f aca="false">O119*60+P119+Q119/100</f>
        <v>0</v>
      </c>
      <c r="S119" s="6" t="n">
        <f aca="false">(N119+R119)/2</f>
        <v>0</v>
      </c>
      <c r="V119" s="0" t="n">
        <f aca="false">T119*50+IF(MOD(T119,2), U119-50, -U119)</f>
        <v>0</v>
      </c>
    </row>
    <row r="120" customFormat="false" ht="12.8" hidden="true" customHeight="false" outlineLevel="0" collapsed="false">
      <c r="A120" s="0" t="n">
        <v>59</v>
      </c>
      <c r="B120" s="0" t="s">
        <v>153</v>
      </c>
      <c r="C120" s="0" t="s">
        <v>154</v>
      </c>
      <c r="D120" s="0" t="s">
        <v>32</v>
      </c>
      <c r="E120" s="0" t="s">
        <v>148</v>
      </c>
      <c r="F120" s="0" t="n">
        <v>850</v>
      </c>
      <c r="G120" s="3" t="n">
        <f aca="false">S120</f>
        <v>0</v>
      </c>
      <c r="H120" s="0" t="s">
        <v>26</v>
      </c>
      <c r="I120" s="4"/>
      <c r="J120" s="0" t="n">
        <v>510</v>
      </c>
      <c r="K120" s="0" t="n">
        <v>0</v>
      </c>
      <c r="L120" s="0" t="n">
        <v>0</v>
      </c>
      <c r="M120" s="0" t="n">
        <v>0</v>
      </c>
      <c r="N120" s="4" t="n">
        <f aca="false">K120*60+L120+M120/100</f>
        <v>0</v>
      </c>
      <c r="O120" s="0" t="n">
        <v>0</v>
      </c>
      <c r="P120" s="0" t="n">
        <v>0</v>
      </c>
      <c r="Q120" s="0" t="n">
        <v>0</v>
      </c>
      <c r="R120" s="4" t="n">
        <f aca="false">O120*60+P120+Q120/100</f>
        <v>0</v>
      </c>
      <c r="S120" s="4" t="n">
        <f aca="false">(N120+R120)/2</f>
        <v>0</v>
      </c>
      <c r="V120" s="0" t="n">
        <f aca="false">T120*50+IF(MOD(T120,2), U120-50, -U120)</f>
        <v>0</v>
      </c>
    </row>
    <row r="121" customFormat="false" ht="12.8" hidden="true" customHeight="false" outlineLevel="0" collapsed="false">
      <c r="A121" s="0" t="n">
        <v>60</v>
      </c>
      <c r="B121" s="0" t="s">
        <v>155</v>
      </c>
      <c r="C121" s="0" t="s">
        <v>156</v>
      </c>
      <c r="D121" s="0" t="s">
        <v>23</v>
      </c>
      <c r="E121" s="0" t="s">
        <v>148</v>
      </c>
      <c r="F121" s="0" t="s">
        <v>35</v>
      </c>
      <c r="G121" s="3" t="n">
        <f aca="false">S121</f>
        <v>0</v>
      </c>
      <c r="H121" s="0" t="s">
        <v>26</v>
      </c>
      <c r="I121" s="4"/>
      <c r="J121" s="0" t="n">
        <v>90</v>
      </c>
      <c r="K121" s="0" t="n">
        <v>0</v>
      </c>
      <c r="L121" s="0" t="n">
        <v>0</v>
      </c>
      <c r="M121" s="0" t="n">
        <v>0</v>
      </c>
      <c r="N121" s="4" t="n">
        <f aca="false">K121*60+L121+M121/100</f>
        <v>0</v>
      </c>
      <c r="O121" s="0" t="n">
        <v>0</v>
      </c>
      <c r="P121" s="0" t="n">
        <v>0</v>
      </c>
      <c r="Q121" s="0" t="n">
        <v>0</v>
      </c>
      <c r="R121" s="4" t="n">
        <f aca="false">O121*60+P121+Q121/100</f>
        <v>0</v>
      </c>
      <c r="S121" s="4" t="n">
        <f aca="false">(N121+R121)/2</f>
        <v>0</v>
      </c>
      <c r="V121" s="0" t="n">
        <f aca="false">T121*50+IF(MOD(T121,2), U121-50, -U121)</f>
        <v>0</v>
      </c>
    </row>
  </sheetData>
  <autoFilter ref="A1:V121">
    <filterColumn colId="5">
      <customFilters and="true">
        <customFilter operator="equal" val="dwf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2019-05-25T12:39:48Z</dcterms:modified>
  <cp:revision>54</cp:revision>
  <dc:subject/>
  <dc:title/>
</cp:coreProperties>
</file>