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ta Value" sheetId="1" r:id="rId4"/>
    <sheet state="visible" name="ABSLAMC" sheetId="2" r:id="rId5"/>
    <sheet state="visible" name="NIFTY" sheetId="3" r:id="rId6"/>
    <sheet state="visible" name="S&amp;P BSE 500" sheetId="4" r:id="rId7"/>
  </sheets>
  <definedNames/>
  <calcPr/>
</workbook>
</file>

<file path=xl/sharedStrings.xml><?xml version="1.0" encoding="utf-8"?>
<sst xmlns="http://schemas.openxmlformats.org/spreadsheetml/2006/main" count="37" uniqueCount="23">
  <si>
    <t xml:space="preserve">    ADJ. VALUES FOR ABSLAMC-BSE AND S&amp;P BSE SENSEX-500</t>
  </si>
  <si>
    <t xml:space="preserve">                                      RETURNS [Percentage]</t>
  </si>
  <si>
    <t xml:space="preserve">             ADJ. VALUES FOR ABSLAMC-NSE AND NIFTY-50</t>
  </si>
  <si>
    <t>BETA VALUE: SENSEX-500 AND ABSLAMC</t>
  </si>
  <si>
    <t>BETA VALUE: NIFTY-50 AND ABSLAMC</t>
  </si>
  <si>
    <t>WEEK</t>
  </si>
  <si>
    <t>ABSLAMC-BSE</t>
  </si>
  <si>
    <t>BSE S&amp;P SENSEX-500</t>
  </si>
  <si>
    <t>ABSLAMC-NSE</t>
  </si>
  <si>
    <t>NIFTY-50</t>
  </si>
  <si>
    <t>β-Value</t>
  </si>
  <si>
    <t>N.A.</t>
  </si>
  <si>
    <t>This spreadsheet utilizes stock exchange data hosted by Yahoo Finance on their webpage</t>
  </si>
  <si>
    <t>Yahoo Finance sources their data for Indian Markets via ICE Data Services</t>
  </si>
  <si>
    <t>ICE Data Services is a property of Intercontinental Exchange, Inc</t>
  </si>
  <si>
    <t>Any Potential Inaccuracies in this spreadhsheet are to be solely attributed to the aforementioned entities.</t>
  </si>
  <si>
    <t>Adj Close</t>
  </si>
  <si>
    <t>&lt;-------------------</t>
  </si>
  <si>
    <t>BSE</t>
  </si>
  <si>
    <t>NSE</t>
  </si>
  <si>
    <t>--------------------&gt;</t>
  </si>
  <si>
    <t>&lt;--------------------</t>
  </si>
  <si>
    <t>S&amp;P BSE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</si>
</sst>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>
      <sz val="9.0"/>
      <color rgb="FF000000"/>
      <name val="&quot;Google Sans Mono&quot;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7" fontId="3" numFmtId="0" xfId="0" applyAlignment="1" applyFill="1" applyFont="1">
      <alignment horizontal="left" readingOrder="0"/>
    </xf>
    <xf borderId="0" fillId="8" fontId="5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9" fontId="4" numFmtId="0" xfId="0" applyAlignment="1" applyFill="1" applyFont="1">
      <alignment readingOrder="0" vertical="bottom"/>
    </xf>
    <xf borderId="0" fillId="10" fontId="4" numFmtId="0" xfId="0" applyAlignment="1" applyFill="1" applyFont="1">
      <alignment readingOrder="0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9" fontId="7" numFmtId="0" xfId="0" applyAlignment="1" applyFont="1">
      <alignment horizontal="left"/>
    </xf>
    <xf borderId="0" fillId="9" fontId="6" numFmtId="0" xfId="0" applyAlignment="1" applyFont="1">
      <alignment vertical="bottom"/>
    </xf>
    <xf borderId="0" fillId="10" fontId="7" numFmtId="0" xfId="0" applyAlignment="1" applyFont="1">
      <alignment horizontal="left"/>
    </xf>
    <xf borderId="0" fillId="10" fontId="6" numFmtId="0" xfId="0" applyAlignment="1" applyFont="1">
      <alignment vertical="bottom"/>
    </xf>
    <xf borderId="0" fillId="0" fontId="1" numFmtId="0" xfId="0" applyFont="1"/>
    <xf borderId="0" fillId="11" fontId="1" numFmtId="0" xfId="0" applyAlignment="1" applyFill="1" applyFon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38"/>
    <col customWidth="1" min="3" max="3" width="31.38"/>
    <col customWidth="1" min="4" max="5" width="24.5"/>
    <col customWidth="1" min="6" max="6" width="28.5"/>
    <col customWidth="1" min="7" max="9" width="23.88"/>
    <col customWidth="1" min="11" max="11" width="29.13"/>
    <col customWidth="1" min="13" max="13" width="37.88"/>
  </cols>
  <sheetData>
    <row r="1">
      <c r="A1" s="1"/>
      <c r="B1" s="2" t="s">
        <v>0</v>
      </c>
      <c r="D1" s="3" t="s">
        <v>1</v>
      </c>
      <c r="F1" s="4" t="s">
        <v>2</v>
      </c>
      <c r="H1" s="5" t="s">
        <v>1</v>
      </c>
      <c r="J1" s="6" t="s">
        <v>3</v>
      </c>
      <c r="L1" s="7" t="s">
        <v>4</v>
      </c>
    </row>
    <row r="2">
      <c r="A2" s="8" t="s">
        <v>5</v>
      </c>
      <c r="B2" s="9" t="s">
        <v>6</v>
      </c>
      <c r="C2" s="9" t="s">
        <v>7</v>
      </c>
      <c r="D2" s="9" t="s">
        <v>6</v>
      </c>
      <c r="E2" s="9" t="s">
        <v>7</v>
      </c>
      <c r="F2" s="9" t="s">
        <v>8</v>
      </c>
      <c r="G2" s="10" t="s">
        <v>9</v>
      </c>
      <c r="H2" s="9" t="s">
        <v>8</v>
      </c>
      <c r="I2" s="10" t="s">
        <v>9</v>
      </c>
      <c r="J2" s="11" t="s">
        <v>10</v>
      </c>
      <c r="L2" s="12" t="s">
        <v>10</v>
      </c>
    </row>
    <row r="3">
      <c r="A3" s="13">
        <v>44984.0</v>
      </c>
      <c r="B3" s="14">
        <v>368.097473</v>
      </c>
      <c r="C3" s="14">
        <v>23496.199219</v>
      </c>
      <c r="D3" s="10" t="s">
        <v>11</v>
      </c>
      <c r="E3" s="10" t="s">
        <v>11</v>
      </c>
      <c r="F3" s="14">
        <v>368.016357</v>
      </c>
      <c r="G3" s="14">
        <v>17594.349609</v>
      </c>
      <c r="H3" s="10" t="s">
        <v>11</v>
      </c>
      <c r="I3" s="10" t="s">
        <v>11</v>
      </c>
      <c r="J3" s="15">
        <f>_xlfn.COVARIANCE.P(D4:D55,E4:E55)/VARP(E4:E55)</f>
        <v>0.6127554092</v>
      </c>
      <c r="K3" s="16"/>
      <c r="L3" s="17">
        <f>_xlfn.COVARIANCE.P(H4:H55,I4:I55)/VARP(I4:I55)</f>
        <v>0.465758936</v>
      </c>
      <c r="M3" s="18"/>
    </row>
    <row r="4">
      <c r="A4" s="13">
        <v>44991.0</v>
      </c>
      <c r="B4" s="14">
        <v>361.965759</v>
      </c>
      <c r="C4" s="14">
        <v>23353.349609</v>
      </c>
      <c r="D4" s="19">
        <f t="shared" ref="D4:E4" si="1">((B4/B3)-1)*100</f>
        <v>-1.66578541</v>
      </c>
      <c r="E4" s="19">
        <f t="shared" si="1"/>
        <v>-0.6079690109</v>
      </c>
      <c r="F4" s="14">
        <v>362.127686</v>
      </c>
      <c r="G4" s="14">
        <v>17412.900391</v>
      </c>
      <c r="H4" s="19">
        <f t="shared" ref="H4:I4" si="2">((F4/F3)-1)*100</f>
        <v>-1.600111215</v>
      </c>
      <c r="I4" s="19">
        <f t="shared" si="2"/>
        <v>-1.031292557</v>
      </c>
    </row>
    <row r="5">
      <c r="A5" s="13">
        <v>44998.0</v>
      </c>
      <c r="B5" s="14">
        <v>349.215637</v>
      </c>
      <c r="C5" s="14">
        <v>22944.859375</v>
      </c>
      <c r="D5" s="19">
        <f t="shared" ref="D5:E5" si="3">((B5/B4)-1)*100</f>
        <v>-3.522466334</v>
      </c>
      <c r="E5" s="19">
        <f t="shared" si="3"/>
        <v>-1.749171921</v>
      </c>
      <c r="F5" s="14">
        <v>349.96106</v>
      </c>
      <c r="G5" s="14">
        <v>17100.050781</v>
      </c>
      <c r="H5" s="19">
        <f t="shared" ref="H5:I5" si="4">((F5/F4)-1)*100</f>
        <v>-3.359761341</v>
      </c>
      <c r="I5" s="19">
        <f t="shared" si="4"/>
        <v>-1.796654222</v>
      </c>
    </row>
    <row r="6">
      <c r="A6" s="13">
        <v>45005.0</v>
      </c>
      <c r="B6" s="14">
        <v>330.869202</v>
      </c>
      <c r="C6" s="14">
        <v>22716.650391</v>
      </c>
      <c r="D6" s="19">
        <f t="shared" ref="D6:E6" si="5">((B6/B5)-1)*100</f>
        <v>-5.253612111</v>
      </c>
      <c r="E6" s="19">
        <f t="shared" si="5"/>
        <v>-0.9945974402</v>
      </c>
      <c r="F6" s="14">
        <v>330.689117</v>
      </c>
      <c r="G6" s="14">
        <v>16945.050781</v>
      </c>
      <c r="H6" s="19">
        <f t="shared" ref="H6:I6" si="6">((F6/F5)-1)*100</f>
        <v>-5.506882109</v>
      </c>
      <c r="I6" s="19">
        <f t="shared" si="6"/>
        <v>-0.9064300568</v>
      </c>
    </row>
    <row r="7">
      <c r="A7" s="13">
        <v>45012.0</v>
      </c>
      <c r="B7" s="14">
        <v>307.352966</v>
      </c>
      <c r="C7" s="14">
        <v>23160.009766</v>
      </c>
      <c r="D7" s="19">
        <f t="shared" ref="D7:E7" si="7">((B7/B6)-1)*100</f>
        <v>-7.107411587</v>
      </c>
      <c r="E7" s="19">
        <f t="shared" si="7"/>
        <v>1.951693438</v>
      </c>
      <c r="F7" s="14">
        <v>307.216583</v>
      </c>
      <c r="G7" s="14">
        <v>17359.75</v>
      </c>
      <c r="H7" s="19">
        <f t="shared" ref="H7:I7" si="8">((F7/F6)-1)*100</f>
        <v>-7.098066671</v>
      </c>
      <c r="I7" s="19">
        <f t="shared" si="8"/>
        <v>2.447317653</v>
      </c>
      <c r="K7" s="20" t="s">
        <v>12</v>
      </c>
    </row>
    <row r="8">
      <c r="A8" s="13">
        <v>45019.0</v>
      </c>
      <c r="B8" s="14">
        <v>336.178101</v>
      </c>
      <c r="C8" s="14">
        <v>23475.050781</v>
      </c>
      <c r="D8" s="19">
        <f t="shared" ref="D8:E8" si="9">((B8/B7)-1)*100</f>
        <v>9.378512066</v>
      </c>
      <c r="E8" s="19">
        <f t="shared" si="9"/>
        <v>1.360280147</v>
      </c>
      <c r="F8" s="14">
        <v>336.240265</v>
      </c>
      <c r="G8" s="14">
        <v>17599.150391</v>
      </c>
      <c r="H8" s="19">
        <f t="shared" ref="H8:I8" si="10">((F8/F7)-1)*100</f>
        <v>9.447303175</v>
      </c>
      <c r="I8" s="19">
        <f t="shared" si="10"/>
        <v>1.37905437</v>
      </c>
      <c r="K8" s="20" t="s">
        <v>13</v>
      </c>
    </row>
    <row r="9">
      <c r="A9" s="13">
        <v>45026.0</v>
      </c>
      <c r="B9" s="14">
        <v>332.624329</v>
      </c>
      <c r="C9" s="14">
        <v>23789.460938</v>
      </c>
      <c r="D9" s="19">
        <f t="shared" ref="D9:E9" si="11">((B9/B8)-1)*100</f>
        <v>-1.057109904</v>
      </c>
      <c r="E9" s="19">
        <f t="shared" si="11"/>
        <v>1.339337495</v>
      </c>
      <c r="F9" s="14">
        <v>332.538239</v>
      </c>
      <c r="G9" s="14">
        <v>17828.0</v>
      </c>
      <c r="H9" s="19">
        <f t="shared" ref="H9:I9" si="12">((F9/F8)-1)*100</f>
        <v>-1.101006151</v>
      </c>
      <c r="I9" s="19">
        <f t="shared" si="12"/>
        <v>1.300344641</v>
      </c>
      <c r="K9" s="20" t="s">
        <v>14</v>
      </c>
    </row>
    <row r="10">
      <c r="A10" s="13">
        <v>45033.0</v>
      </c>
      <c r="B10" s="14">
        <v>338.892792</v>
      </c>
      <c r="C10" s="14">
        <v>23611.550781</v>
      </c>
      <c r="D10" s="19">
        <f t="shared" ref="D10:E10" si="13">((B10/B9)-1)*100</f>
        <v>1.884547357</v>
      </c>
      <c r="E10" s="19">
        <f t="shared" si="13"/>
        <v>-0.7478528306</v>
      </c>
      <c r="F10" s="14">
        <v>339.004395</v>
      </c>
      <c r="G10" s="14">
        <v>17624.050781</v>
      </c>
      <c r="H10" s="19">
        <f t="shared" ref="H10:I10" si="14">((F10/F9)-1)*100</f>
        <v>1.944484947</v>
      </c>
      <c r="I10" s="19">
        <f t="shared" si="14"/>
        <v>-1.143982606</v>
      </c>
      <c r="K10" s="20" t="s">
        <v>15</v>
      </c>
    </row>
    <row r="11">
      <c r="A11" s="13">
        <v>45040.0</v>
      </c>
      <c r="B11" s="14">
        <v>333.95697</v>
      </c>
      <c r="C11" s="14">
        <v>24209.369141</v>
      </c>
      <c r="D11" s="19">
        <f t="shared" ref="D11:E11" si="15">((B11/B10)-1)*100</f>
        <v>-1.456455291</v>
      </c>
      <c r="E11" s="19">
        <f t="shared" si="15"/>
        <v>2.531889436</v>
      </c>
      <c r="F11" s="14">
        <v>333.821594</v>
      </c>
      <c r="G11" s="14">
        <v>18065.0</v>
      </c>
      <c r="H11" s="19">
        <f t="shared" ref="H11:I11" si="16">((F11/F10)-1)*100</f>
        <v>-1.528830032</v>
      </c>
      <c r="I11" s="19">
        <f t="shared" si="16"/>
        <v>2.501974288</v>
      </c>
    </row>
    <row r="12">
      <c r="A12" s="13">
        <v>45047.0</v>
      </c>
      <c r="B12" s="14">
        <v>349.208649</v>
      </c>
      <c r="C12" s="14">
        <v>24306.419922</v>
      </c>
      <c r="D12" s="19">
        <f t="shared" ref="D12:E12" si="17">((B12/B11)-1)*100</f>
        <v>4.56695933</v>
      </c>
      <c r="E12" s="19">
        <f t="shared" si="17"/>
        <v>0.4008810822</v>
      </c>
      <c r="F12" s="14">
        <v>349.764862</v>
      </c>
      <c r="G12" s="14">
        <v>18069.0</v>
      </c>
      <c r="H12" s="19">
        <f t="shared" ref="H12:I12" si="18">((F12/F11)-1)*100</f>
        <v>4.775984624</v>
      </c>
      <c r="I12" s="19">
        <f t="shared" si="18"/>
        <v>0.02214226405</v>
      </c>
    </row>
    <row r="13">
      <c r="A13" s="13">
        <v>45054.0</v>
      </c>
      <c r="B13" s="14">
        <v>348.961853</v>
      </c>
      <c r="C13" s="14">
        <v>24622.460938</v>
      </c>
      <c r="D13" s="19">
        <f t="shared" ref="D13:E13" si="19">((B13/B12)-1)*100</f>
        <v>-0.07067293456</v>
      </c>
      <c r="E13" s="19">
        <f t="shared" si="19"/>
        <v>1.300236798</v>
      </c>
      <c r="F13" s="14">
        <v>349.123199</v>
      </c>
      <c r="G13" s="14">
        <v>18314.800781</v>
      </c>
      <c r="H13" s="19">
        <f t="shared" ref="H13:I13" si="20">((F13/F12)-1)*100</f>
        <v>-0.1834555353</v>
      </c>
      <c r="I13" s="19">
        <f t="shared" si="20"/>
        <v>1.360345238</v>
      </c>
    </row>
    <row r="14">
      <c r="A14" s="13">
        <v>45061.0</v>
      </c>
      <c r="B14" s="14">
        <v>344.075378</v>
      </c>
      <c r="C14" s="14">
        <v>24504.070313</v>
      </c>
      <c r="D14" s="19">
        <f t="shared" ref="D14:E14" si="21">((B14/B13)-1)*100</f>
        <v>-1.40028916</v>
      </c>
      <c r="E14" s="19">
        <f t="shared" si="21"/>
        <v>-0.480823689</v>
      </c>
      <c r="F14" s="14">
        <v>344.335266</v>
      </c>
      <c r="G14" s="14">
        <v>18203.400391</v>
      </c>
      <c r="H14" s="19">
        <f t="shared" ref="H14:I14" si="22">((F14/F13)-1)*100</f>
        <v>-1.371416455</v>
      </c>
      <c r="I14" s="19">
        <f t="shared" si="22"/>
        <v>-0.6082533538</v>
      </c>
    </row>
    <row r="15">
      <c r="A15" s="13">
        <v>45068.0</v>
      </c>
      <c r="B15" s="14">
        <v>343.236328</v>
      </c>
      <c r="C15" s="14">
        <v>24962.810547</v>
      </c>
      <c r="D15" s="19">
        <f t="shared" ref="D15:E15" si="23">((B15/B14)-1)*100</f>
        <v>-0.2438564494</v>
      </c>
      <c r="E15" s="19">
        <f t="shared" si="23"/>
        <v>1.872098097</v>
      </c>
      <c r="F15" s="14">
        <v>343.05191</v>
      </c>
      <c r="G15" s="14">
        <v>18499.349609</v>
      </c>
      <c r="H15" s="19">
        <f t="shared" ref="H15:I15" si="24">((F15/F14)-1)*100</f>
        <v>-0.3727053621</v>
      </c>
      <c r="I15" s="19">
        <f t="shared" si="24"/>
        <v>1.62579085</v>
      </c>
    </row>
    <row r="16">
      <c r="A16" s="13">
        <v>45075.0</v>
      </c>
      <c r="B16" s="14">
        <v>354.14444</v>
      </c>
      <c r="C16" s="14">
        <v>25122.990234</v>
      </c>
      <c r="D16" s="19">
        <f t="shared" ref="D16:E16" si="25">((B16/B15)-1)*100</f>
        <v>3.178017917</v>
      </c>
      <c r="E16" s="19">
        <f t="shared" si="25"/>
        <v>0.6416732871</v>
      </c>
      <c r="F16" s="14">
        <v>354.65152</v>
      </c>
      <c r="G16" s="14">
        <v>18534.099609</v>
      </c>
      <c r="H16" s="19">
        <f t="shared" ref="H16:I16" si="26">((F16/F15)-1)*100</f>
        <v>3.381298766</v>
      </c>
      <c r="I16" s="19">
        <f t="shared" si="26"/>
        <v>0.1878444417</v>
      </c>
    </row>
    <row r="17">
      <c r="A17" s="13">
        <v>45082.0</v>
      </c>
      <c r="B17" s="14">
        <v>368.705109</v>
      </c>
      <c r="C17" s="14">
        <v>25224.550781</v>
      </c>
      <c r="D17" s="19">
        <f t="shared" ref="D17:E17" si="27">((B17/B16)-1)*100</f>
        <v>4.111505746</v>
      </c>
      <c r="E17" s="19">
        <f t="shared" si="27"/>
        <v>0.4042534191</v>
      </c>
      <c r="F17" s="14">
        <v>368.274872</v>
      </c>
      <c r="G17" s="14">
        <v>18563.400391</v>
      </c>
      <c r="H17" s="19">
        <f t="shared" ref="H17:I17" si="28">((F17/F16)-1)*100</f>
        <v>3.841334728</v>
      </c>
      <c r="I17" s="19">
        <f t="shared" si="28"/>
        <v>0.1580912082</v>
      </c>
    </row>
    <row r="18">
      <c r="A18" s="13">
        <v>45089.0</v>
      </c>
      <c r="B18" s="14">
        <v>366.385254</v>
      </c>
      <c r="C18" s="14">
        <v>25698.789063</v>
      </c>
      <c r="D18" s="19">
        <f t="shared" ref="D18:E18" si="29">((B18/B17)-1)*100</f>
        <v>-0.6291898168</v>
      </c>
      <c r="E18" s="19">
        <f t="shared" si="29"/>
        <v>1.880066314</v>
      </c>
      <c r="F18" s="14">
        <v>366.103058</v>
      </c>
      <c r="G18" s="14">
        <v>18826.0</v>
      </c>
      <c r="H18" s="19">
        <f t="shared" ref="H18:I18" si="30">((F18/F17)-1)*100</f>
        <v>-0.5897263607</v>
      </c>
      <c r="I18" s="19">
        <f t="shared" si="30"/>
        <v>1.414609411</v>
      </c>
    </row>
    <row r="19">
      <c r="A19" s="13">
        <v>45096.0</v>
      </c>
      <c r="B19" s="14">
        <v>362.782135</v>
      </c>
      <c r="C19" s="14">
        <v>25419.560547</v>
      </c>
      <c r="D19" s="19">
        <f t="shared" ref="D19:E19" si="31">((B19/B18)-1)*100</f>
        <v>-0.9834235851</v>
      </c>
      <c r="E19" s="19">
        <f t="shared" si="31"/>
        <v>-1.086543476</v>
      </c>
      <c r="F19" s="14">
        <v>362.845276</v>
      </c>
      <c r="G19" s="14">
        <v>18665.5</v>
      </c>
      <c r="H19" s="19">
        <f t="shared" ref="H19:I19" si="32">((F19/F18)-1)*100</f>
        <v>-0.8898538072</v>
      </c>
      <c r="I19" s="19">
        <f t="shared" si="32"/>
        <v>-0.8525443536</v>
      </c>
    </row>
    <row r="20">
      <c r="A20" s="13">
        <v>45103.0</v>
      </c>
      <c r="B20" s="14">
        <v>368.16217</v>
      </c>
      <c r="C20" s="14">
        <v>26078.650391</v>
      </c>
      <c r="D20" s="19">
        <f t="shared" ref="D20:E20" si="33">((B20/B19)-1)*100</f>
        <v>1.482993367</v>
      </c>
      <c r="E20" s="19">
        <f t="shared" si="33"/>
        <v>2.592845155</v>
      </c>
      <c r="F20" s="14">
        <v>367.583832</v>
      </c>
      <c r="G20" s="14">
        <v>19189.050781</v>
      </c>
      <c r="H20" s="19">
        <f t="shared" ref="H20:I20" si="34">((F20/F19)-1)*100</f>
        <v>1.305943969</v>
      </c>
      <c r="I20" s="19">
        <f t="shared" si="34"/>
        <v>2.804911634</v>
      </c>
    </row>
    <row r="21">
      <c r="A21" s="13">
        <v>45110.0</v>
      </c>
      <c r="B21" s="14">
        <v>365.250031</v>
      </c>
      <c r="C21" s="14">
        <v>26294.330078</v>
      </c>
      <c r="D21" s="19">
        <f t="shared" ref="D21:E21" si="35">((B21/B20)-1)*100</f>
        <v>-0.790993545</v>
      </c>
      <c r="E21" s="19">
        <f t="shared" si="35"/>
        <v>0.827035463</v>
      </c>
      <c r="F21" s="14">
        <v>365.313263</v>
      </c>
      <c r="G21" s="14">
        <v>19331.800781</v>
      </c>
      <c r="H21" s="19">
        <f t="shared" ref="H21:I21" si="36">((F21/F20)-1)*100</f>
        <v>-0.6177009983</v>
      </c>
      <c r="I21" s="19">
        <f t="shared" si="36"/>
        <v>0.7439138164</v>
      </c>
    </row>
    <row r="22">
      <c r="A22" s="13">
        <v>45117.0</v>
      </c>
      <c r="B22" s="14">
        <v>379.020966</v>
      </c>
      <c r="C22" s="14">
        <v>26612.589844</v>
      </c>
      <c r="D22" s="19">
        <f t="shared" ref="D22:E22" si="37">((B22/B21)-1)*100</f>
        <v>3.770276203</v>
      </c>
      <c r="E22" s="19">
        <f t="shared" si="37"/>
        <v>1.210374119</v>
      </c>
      <c r="F22" s="14">
        <v>378.788574</v>
      </c>
      <c r="G22" s="14">
        <v>19564.5</v>
      </c>
      <c r="H22" s="19">
        <f t="shared" ref="H22:I22" si="38">((F22/F21)-1)*100</f>
        <v>3.688700183</v>
      </c>
      <c r="I22" s="19">
        <f t="shared" si="38"/>
        <v>1.203712068</v>
      </c>
    </row>
    <row r="23">
      <c r="A23" s="13">
        <v>45124.0</v>
      </c>
      <c r="B23" s="14">
        <v>384.05545</v>
      </c>
      <c r="C23" s="14">
        <v>26816.710938</v>
      </c>
      <c r="D23" s="19">
        <f t="shared" ref="D23:E23" si="39">((B23/B22)-1)*100</f>
        <v>1.328286415</v>
      </c>
      <c r="E23" s="19">
        <f t="shared" si="39"/>
        <v>0.7670095064</v>
      </c>
      <c r="F23" s="14">
        <v>383.971375</v>
      </c>
      <c r="G23" s="14">
        <v>19745.0</v>
      </c>
      <c r="H23" s="19">
        <f t="shared" ref="H23:I23" si="40">((F23/F22)-1)*100</f>
        <v>1.368256953</v>
      </c>
      <c r="I23" s="19">
        <f t="shared" si="40"/>
        <v>0.9225893838</v>
      </c>
    </row>
    <row r="24">
      <c r="A24" s="13">
        <v>45131.0</v>
      </c>
      <c r="B24" s="14">
        <v>402.071167</v>
      </c>
      <c r="C24" s="14">
        <v>26893.169922</v>
      </c>
      <c r="D24" s="19">
        <f t="shared" ref="D24:E24" si="41">((B24/B23)-1)*100</f>
        <v>4.690915596</v>
      </c>
      <c r="E24" s="19">
        <f t="shared" si="41"/>
        <v>0.2851169339</v>
      </c>
      <c r="F24" s="14">
        <v>402.876251</v>
      </c>
      <c r="G24" s="14">
        <v>19646.050781</v>
      </c>
      <c r="H24" s="19">
        <f t="shared" ref="H24:I24" si="42">((F24/F23)-1)*100</f>
        <v>4.923511811</v>
      </c>
      <c r="I24" s="19">
        <f t="shared" si="42"/>
        <v>-0.5011355736</v>
      </c>
    </row>
    <row r="25">
      <c r="A25" s="13">
        <v>45138.0</v>
      </c>
      <c r="B25" s="14">
        <v>402.071167</v>
      </c>
      <c r="C25" s="14">
        <v>26800.550781</v>
      </c>
      <c r="D25" s="19">
        <f t="shared" ref="D25:E25" si="43">((B25/B24)-1)*100</f>
        <v>0</v>
      </c>
      <c r="E25" s="19">
        <f t="shared" si="43"/>
        <v>-0.3443965188</v>
      </c>
      <c r="F25" s="14">
        <v>402.580048</v>
      </c>
      <c r="G25" s="14">
        <v>19517.0</v>
      </c>
      <c r="H25" s="19">
        <f t="shared" ref="H25:I25" si="44">((F25/F24)-1)*100</f>
        <v>-0.07352208011</v>
      </c>
      <c r="I25" s="19">
        <f t="shared" si="44"/>
        <v>-0.6568789954</v>
      </c>
    </row>
    <row r="26">
      <c r="A26" s="13">
        <v>45145.0</v>
      </c>
      <c r="B26" s="14">
        <v>401.850006</v>
      </c>
      <c r="C26" s="14">
        <v>26747.060547</v>
      </c>
      <c r="D26" s="19">
        <f t="shared" ref="D26:E26" si="45">((B26/B25)-1)*100</f>
        <v>-0.05500543639</v>
      </c>
      <c r="E26" s="19">
        <f t="shared" si="45"/>
        <v>-0.1995863236</v>
      </c>
      <c r="F26" s="14">
        <v>402.200012</v>
      </c>
      <c r="G26" s="14">
        <v>19428.300781</v>
      </c>
      <c r="H26" s="19">
        <f t="shared" ref="H26:I26" si="46">((F26/F25)-1)*100</f>
        <v>-0.09440010798</v>
      </c>
      <c r="I26" s="19">
        <f t="shared" si="46"/>
        <v>-0.4544715837</v>
      </c>
    </row>
    <row r="27">
      <c r="A27" s="13">
        <v>45152.0</v>
      </c>
      <c r="B27" s="14">
        <v>391.0</v>
      </c>
      <c r="C27" s="14">
        <v>26584.589844</v>
      </c>
      <c r="D27" s="19">
        <f t="shared" ref="D27:E27" si="47">((B27/B26)-1)*100</f>
        <v>-2.700013895</v>
      </c>
      <c r="E27" s="19">
        <f t="shared" si="47"/>
        <v>-0.6074338626</v>
      </c>
      <c r="F27" s="14">
        <v>390.850006</v>
      </c>
      <c r="G27" s="14">
        <v>19310.150391</v>
      </c>
      <c r="H27" s="19">
        <f t="shared" ref="H27:I27" si="48">((F27/F26)-1)*100</f>
        <v>-2.821980522</v>
      </c>
      <c r="I27" s="19">
        <f t="shared" si="48"/>
        <v>-0.6081354789</v>
      </c>
    </row>
    <row r="28">
      <c r="A28" s="13">
        <v>45159.0</v>
      </c>
      <c r="B28" s="14">
        <v>389.149994</v>
      </c>
      <c r="C28" s="14">
        <v>26690.679688</v>
      </c>
      <c r="D28" s="19">
        <f t="shared" ref="D28:E28" si="49">((B28/B27)-1)*100</f>
        <v>-0.4731473146</v>
      </c>
      <c r="E28" s="19">
        <f t="shared" si="49"/>
        <v>0.3990651901</v>
      </c>
      <c r="F28" s="14">
        <v>388.950012</v>
      </c>
      <c r="G28" s="14">
        <v>19265.800781</v>
      </c>
      <c r="H28" s="19">
        <f t="shared" ref="H28:I28" si="50">((F28/F27)-1)*100</f>
        <v>-0.4861184523</v>
      </c>
      <c r="I28" s="19">
        <f t="shared" si="50"/>
        <v>-0.2296699358</v>
      </c>
    </row>
    <row r="29">
      <c r="A29" s="13">
        <v>45166.0</v>
      </c>
      <c r="B29" s="14">
        <v>389.5</v>
      </c>
      <c r="C29" s="14">
        <v>27079.480469</v>
      </c>
      <c r="D29" s="19">
        <f t="shared" ref="D29:E29" si="51">((B29/B28)-1)*100</f>
        <v>0.08994115518</v>
      </c>
      <c r="E29" s="19">
        <f t="shared" si="51"/>
        <v>1.456691195</v>
      </c>
      <c r="F29" s="14">
        <v>389.5</v>
      </c>
      <c r="G29" s="14">
        <v>19435.300781</v>
      </c>
      <c r="H29" s="19">
        <f t="shared" ref="H29:I29" si="52">((F29/F28)-1)*100</f>
        <v>0.1414032608</v>
      </c>
      <c r="I29" s="19">
        <f t="shared" si="52"/>
        <v>0.8797973255</v>
      </c>
    </row>
    <row r="30">
      <c r="A30" s="13">
        <v>45173.0</v>
      </c>
      <c r="B30" s="14">
        <v>422.149994</v>
      </c>
      <c r="C30" s="14">
        <v>27718.990234</v>
      </c>
      <c r="D30" s="19">
        <f t="shared" ref="D30:E30" si="53">((B30/B29)-1)*100</f>
        <v>8.38254018</v>
      </c>
      <c r="E30" s="19">
        <f t="shared" si="53"/>
        <v>2.361602785</v>
      </c>
      <c r="F30" s="14">
        <v>422.700012</v>
      </c>
      <c r="G30" s="14">
        <v>19819.949219</v>
      </c>
      <c r="H30" s="19">
        <f t="shared" ref="H30:I30" si="54">((F30/F29)-1)*100</f>
        <v>8.523751476</v>
      </c>
      <c r="I30" s="19">
        <f t="shared" si="54"/>
        <v>1.97912264</v>
      </c>
    </row>
    <row r="31">
      <c r="A31" s="13">
        <v>45180.0</v>
      </c>
      <c r="B31" s="14">
        <v>415.399994</v>
      </c>
      <c r="C31" s="14">
        <v>28008.550781</v>
      </c>
      <c r="D31" s="19">
        <f t="shared" ref="D31:E31" si="55">((B31/B30)-1)*100</f>
        <v>-1.598957739</v>
      </c>
      <c r="E31" s="19">
        <f t="shared" si="55"/>
        <v>1.044628771</v>
      </c>
      <c r="F31" s="14">
        <v>415.450012</v>
      </c>
      <c r="G31" s="14">
        <v>20192.349609</v>
      </c>
      <c r="H31" s="19">
        <f t="shared" ref="H31:I31" si="56">((F31/F30)-1)*100</f>
        <v>-1.715164371</v>
      </c>
      <c r="I31" s="19">
        <f t="shared" si="56"/>
        <v>1.878916973</v>
      </c>
    </row>
    <row r="32">
      <c r="A32" s="13">
        <v>45187.0</v>
      </c>
      <c r="B32" s="14">
        <v>417.399994</v>
      </c>
      <c r="C32" s="14">
        <v>27356.119141</v>
      </c>
      <c r="D32" s="19">
        <f t="shared" ref="D32:E32" si="57">((B32/B31)-1)*100</f>
        <v>0.4814636564</v>
      </c>
      <c r="E32" s="19">
        <f t="shared" si="57"/>
        <v>-2.329401636</v>
      </c>
      <c r="F32" s="14">
        <v>416.899994</v>
      </c>
      <c r="G32" s="14">
        <v>19674.25</v>
      </c>
      <c r="H32" s="19">
        <f t="shared" ref="H32:I32" si="58">((F32/F31)-1)*100</f>
        <v>0.3490147931</v>
      </c>
      <c r="I32" s="19">
        <f t="shared" si="58"/>
        <v>-2.565821309</v>
      </c>
    </row>
    <row r="33">
      <c r="A33" s="13">
        <v>45194.0</v>
      </c>
      <c r="B33" s="14">
        <v>434.350006</v>
      </c>
      <c r="C33" s="14">
        <v>27407.75</v>
      </c>
      <c r="D33" s="19">
        <f t="shared" ref="D33:E33" si="59">((B33/B32)-1)*100</f>
        <v>4.060855832</v>
      </c>
      <c r="E33" s="19">
        <f t="shared" si="59"/>
        <v>0.1887360511</v>
      </c>
      <c r="F33" s="14">
        <v>433.649994</v>
      </c>
      <c r="G33" s="14">
        <v>19638.300781</v>
      </c>
      <c r="H33" s="19">
        <f t="shared" ref="H33:I33" si="60">((F33/F32)-1)*100</f>
        <v>4.017750118</v>
      </c>
      <c r="I33" s="19">
        <f t="shared" si="60"/>
        <v>-0.1827221825</v>
      </c>
    </row>
    <row r="34">
      <c r="A34" s="13">
        <v>45201.0</v>
      </c>
      <c r="B34" s="14">
        <v>433.700012</v>
      </c>
      <c r="C34" s="14">
        <v>27401.699219</v>
      </c>
      <c r="D34" s="19">
        <f t="shared" ref="D34:E34" si="61">((B34/B33)-1)*100</f>
        <v>-0.1496475172</v>
      </c>
      <c r="E34" s="19">
        <f t="shared" si="61"/>
        <v>-0.02207689796</v>
      </c>
      <c r="F34" s="14">
        <v>433.899994</v>
      </c>
      <c r="G34" s="14">
        <v>19653.5</v>
      </c>
      <c r="H34" s="19">
        <f t="shared" ref="H34:I34" si="62">((F34/F33)-1)*100</f>
        <v>0.05765017951</v>
      </c>
      <c r="I34" s="19">
        <f t="shared" si="62"/>
        <v>0.07739579493</v>
      </c>
    </row>
    <row r="35">
      <c r="A35" s="13">
        <v>45208.0</v>
      </c>
      <c r="B35" s="14">
        <v>458.299988</v>
      </c>
      <c r="C35" s="14">
        <v>27560.740234</v>
      </c>
      <c r="D35" s="19">
        <f t="shared" ref="D35:E35" si="63">((B35/B34)-1)*100</f>
        <v>5.672117897</v>
      </c>
      <c r="E35" s="19">
        <f t="shared" si="63"/>
        <v>0.5804056666</v>
      </c>
      <c r="F35" s="14">
        <v>458.549988</v>
      </c>
      <c r="G35" s="14">
        <v>19751.050781</v>
      </c>
      <c r="H35" s="19">
        <f t="shared" ref="H35:I35" si="64">((F35/F34)-1)*100</f>
        <v>5.681031192</v>
      </c>
      <c r="I35" s="19">
        <f t="shared" si="64"/>
        <v>0.4963532246</v>
      </c>
    </row>
    <row r="36">
      <c r="A36" s="13">
        <v>45215.0</v>
      </c>
      <c r="B36" s="14">
        <v>444.799988</v>
      </c>
      <c r="C36" s="14">
        <v>27261.480469</v>
      </c>
      <c r="D36" s="19">
        <f t="shared" ref="D36:E36" si="65">((B36/B35)-1)*100</f>
        <v>-2.945668853</v>
      </c>
      <c r="E36" s="19">
        <f t="shared" si="65"/>
        <v>-1.08581904</v>
      </c>
      <c r="F36" s="14">
        <v>445.100006</v>
      </c>
      <c r="G36" s="14">
        <v>19542.650391</v>
      </c>
      <c r="H36" s="19">
        <f t="shared" ref="H36:I36" si="66">((F36/F35)-1)*100</f>
        <v>-2.933155022</v>
      </c>
      <c r="I36" s="19">
        <f t="shared" si="66"/>
        <v>-1.055135711</v>
      </c>
    </row>
    <row r="37">
      <c r="A37" s="13">
        <v>45222.0</v>
      </c>
      <c r="B37" s="14">
        <v>437.700012</v>
      </c>
      <c r="C37" s="14">
        <v>26548.449219</v>
      </c>
      <c r="D37" s="19">
        <f t="shared" ref="D37:E37" si="67">((B37/B36)-1)*100</f>
        <v>-1.596217669</v>
      </c>
      <c r="E37" s="19">
        <f t="shared" si="67"/>
        <v>-2.615526515</v>
      </c>
      <c r="F37" s="14">
        <v>438.450012</v>
      </c>
      <c r="G37" s="14">
        <v>19047.25</v>
      </c>
      <c r="H37" s="19">
        <f t="shared" ref="H37:I37" si="68">((F37/F36)-1)*100</f>
        <v>-1.494044914</v>
      </c>
      <c r="I37" s="19">
        <f t="shared" si="68"/>
        <v>-2.53497034</v>
      </c>
    </row>
    <row r="38">
      <c r="A38" s="13">
        <v>45229.0</v>
      </c>
      <c r="B38" s="14">
        <v>446.350006</v>
      </c>
      <c r="C38" s="14">
        <v>26917.849609</v>
      </c>
      <c r="D38" s="19">
        <f t="shared" ref="D38:E38" si="69">((B38/B37)-1)*100</f>
        <v>1.976238008</v>
      </c>
      <c r="E38" s="19">
        <f t="shared" si="69"/>
        <v>1.391419841</v>
      </c>
      <c r="F38" s="14">
        <v>445.649994</v>
      </c>
      <c r="G38" s="14">
        <v>19230.599609</v>
      </c>
      <c r="H38" s="19">
        <f t="shared" ref="H38:I38" si="70">((F38/F37)-1)*100</f>
        <v>1.642144327</v>
      </c>
      <c r="I38" s="19">
        <f t="shared" si="70"/>
        <v>0.9626040977</v>
      </c>
    </row>
    <row r="39">
      <c r="A39" s="13">
        <v>45236.0</v>
      </c>
      <c r="B39" s="14">
        <v>459.5</v>
      </c>
      <c r="C39" s="14">
        <v>27307.150391</v>
      </c>
      <c r="D39" s="19">
        <f t="shared" ref="D39:E39" si="71">((B39/B38)-1)*100</f>
        <v>2.946117133</v>
      </c>
      <c r="E39" s="19">
        <f t="shared" si="71"/>
        <v>1.446255134</v>
      </c>
      <c r="F39" s="14">
        <v>454.950012</v>
      </c>
      <c r="G39" s="14">
        <v>19425.349609</v>
      </c>
      <c r="H39" s="19">
        <f t="shared" ref="H39:I39" si="72">((F39/F38)-1)*100</f>
        <v>2.086843515</v>
      </c>
      <c r="I39" s="19">
        <f t="shared" si="72"/>
        <v>1.012708932</v>
      </c>
    </row>
    <row r="40">
      <c r="A40" s="13">
        <v>45243.0</v>
      </c>
      <c r="B40" s="14">
        <v>459.399994</v>
      </c>
      <c r="C40" s="14">
        <v>27841.960938</v>
      </c>
      <c r="D40" s="19">
        <f t="shared" ref="D40:E40" si="73">((B40/B39)-1)*100</f>
        <v>-0.0217640914</v>
      </c>
      <c r="E40" s="19">
        <f t="shared" si="73"/>
        <v>1.958500024</v>
      </c>
      <c r="F40" s="14">
        <v>459.5</v>
      </c>
      <c r="G40" s="14">
        <v>19731.800781</v>
      </c>
      <c r="H40" s="19">
        <f t="shared" ref="H40:I40" si="74">((F40/F39)-1)*100</f>
        <v>1.000107238</v>
      </c>
      <c r="I40" s="19">
        <f t="shared" si="74"/>
        <v>1.577583818</v>
      </c>
    </row>
    <row r="41">
      <c r="A41" s="13">
        <v>45250.0</v>
      </c>
      <c r="B41" s="14">
        <v>457.0</v>
      </c>
      <c r="C41" s="14">
        <v>27903.660156</v>
      </c>
      <c r="D41" s="19">
        <f t="shared" ref="D41:E41" si="75">((B41/B40)-1)*100</f>
        <v>-0.5224192493</v>
      </c>
      <c r="E41" s="19">
        <f t="shared" si="75"/>
        <v>0.2216051453</v>
      </c>
      <c r="F41" s="14">
        <v>457.149994</v>
      </c>
      <c r="G41" s="14">
        <v>19794.699219</v>
      </c>
      <c r="H41" s="19">
        <f t="shared" ref="H41:I41" si="76">((F41/F40)-1)*100</f>
        <v>-0.5114267682</v>
      </c>
      <c r="I41" s="19">
        <f t="shared" si="76"/>
        <v>0.3187668409</v>
      </c>
    </row>
    <row r="42">
      <c r="A42" s="13">
        <v>45257.0</v>
      </c>
      <c r="B42" s="14">
        <v>448.399994</v>
      </c>
      <c r="C42" s="14">
        <v>28639.220703</v>
      </c>
      <c r="D42" s="19">
        <f t="shared" ref="D42:E42" si="77">((B42/B41)-1)*100</f>
        <v>-1.881839387</v>
      </c>
      <c r="E42" s="19">
        <f t="shared" si="77"/>
        <v>2.636071909</v>
      </c>
      <c r="F42" s="14">
        <v>448.200012</v>
      </c>
      <c r="G42" s="14">
        <v>20267.900391</v>
      </c>
      <c r="H42" s="19">
        <f t="shared" ref="H42:I42" si="78">((F42/F41)-1)*100</f>
        <v>-1.957777998</v>
      </c>
      <c r="I42" s="19">
        <f t="shared" si="78"/>
        <v>2.390544897</v>
      </c>
    </row>
    <row r="43">
      <c r="A43" s="13">
        <v>45264.0</v>
      </c>
      <c r="B43" s="14">
        <v>459.799988</v>
      </c>
      <c r="C43" s="14">
        <v>29581.0</v>
      </c>
      <c r="D43" s="19">
        <f t="shared" ref="D43:E43" si="79">((B43/B42)-1)*100</f>
        <v>2.542371577</v>
      </c>
      <c r="E43" s="19">
        <f t="shared" si="79"/>
        <v>3.288425013</v>
      </c>
      <c r="F43" s="14">
        <v>459.649994</v>
      </c>
      <c r="G43" s="14">
        <v>20969.400391</v>
      </c>
      <c r="H43" s="19">
        <f t="shared" ref="H43:I43" si="80">((F43/F42)-1)*100</f>
        <v>2.554659012</v>
      </c>
      <c r="I43" s="19">
        <f t="shared" si="80"/>
        <v>3.461137989</v>
      </c>
    </row>
    <row r="44">
      <c r="A44" s="13">
        <v>45271.0</v>
      </c>
      <c r="B44" s="14">
        <v>460.0</v>
      </c>
      <c r="C44" s="14">
        <v>30266.810547</v>
      </c>
      <c r="D44" s="19">
        <f t="shared" ref="D44:E44" si="81">((B44/B43)-1)*100</f>
        <v>0.04349978365</v>
      </c>
      <c r="E44" s="19">
        <f t="shared" si="81"/>
        <v>2.318415696</v>
      </c>
      <c r="F44" s="14">
        <v>460.899994</v>
      </c>
      <c r="G44" s="14">
        <v>21456.650391</v>
      </c>
      <c r="H44" s="19">
        <f t="shared" ref="H44:I44" si="82">((F44/F43)-1)*100</f>
        <v>0.2719460495</v>
      </c>
      <c r="I44" s="19">
        <f t="shared" si="82"/>
        <v>2.323623904</v>
      </c>
    </row>
    <row r="45">
      <c r="A45" s="13">
        <v>45278.0</v>
      </c>
      <c r="B45" s="14">
        <v>474.649994</v>
      </c>
      <c r="C45" s="14">
        <v>30123.529297</v>
      </c>
      <c r="D45" s="19">
        <f t="shared" ref="D45:E45" si="83">((B45/B44)-1)*100</f>
        <v>3.184781304</v>
      </c>
      <c r="E45" s="19">
        <f t="shared" si="83"/>
        <v>-0.47339395</v>
      </c>
      <c r="F45" s="14">
        <v>475.399994</v>
      </c>
      <c r="G45" s="14">
        <v>21349.400391</v>
      </c>
      <c r="H45" s="19">
        <f t="shared" ref="H45:I45" si="84">((F45/F44)-1)*100</f>
        <v>3.1460187</v>
      </c>
      <c r="I45" s="19">
        <f t="shared" si="84"/>
        <v>-0.4998450273</v>
      </c>
    </row>
    <row r="46">
      <c r="A46" s="13">
        <v>45285.0</v>
      </c>
      <c r="B46" s="14">
        <v>469.350006</v>
      </c>
      <c r="C46" s="14">
        <v>30720.279297</v>
      </c>
      <c r="D46" s="19">
        <f t="shared" ref="D46:E46" si="85">((B46/B45)-1)*100</f>
        <v>-1.116609727</v>
      </c>
      <c r="E46" s="19">
        <f t="shared" si="85"/>
        <v>1.981009576</v>
      </c>
      <c r="F46" s="14">
        <v>469.350006</v>
      </c>
      <c r="G46" s="14">
        <v>21731.400391</v>
      </c>
      <c r="H46" s="19">
        <f t="shared" ref="H46:I46" si="86">((F46/F45)-1)*100</f>
        <v>-1.272610029</v>
      </c>
      <c r="I46" s="19">
        <f t="shared" si="86"/>
        <v>1.789277418</v>
      </c>
    </row>
    <row r="47">
      <c r="A47" s="13">
        <v>45292.0</v>
      </c>
      <c r="B47" s="14">
        <v>476.5</v>
      </c>
      <c r="C47" s="14">
        <v>30971.039063</v>
      </c>
      <c r="D47" s="19">
        <f t="shared" ref="D47:E47" si="87">((B47/B46)-1)*100</f>
        <v>1.523382105</v>
      </c>
      <c r="E47" s="19">
        <f t="shared" si="87"/>
        <v>0.8162678587</v>
      </c>
      <c r="F47" s="14">
        <v>475.549988</v>
      </c>
      <c r="G47" s="14">
        <v>21710.800781</v>
      </c>
      <c r="H47" s="19">
        <f t="shared" ref="H47:I47" si="88">((F47/F46)-1)*100</f>
        <v>1.320971966</v>
      </c>
      <c r="I47" s="19">
        <f t="shared" si="88"/>
        <v>-0.0947919123</v>
      </c>
    </row>
    <row r="48">
      <c r="A48" s="13">
        <v>45299.0</v>
      </c>
      <c r="B48" s="14">
        <v>498.450012</v>
      </c>
      <c r="C48" s="14">
        <v>31215.689453</v>
      </c>
      <c r="D48" s="19">
        <f t="shared" ref="D48:E48" si="89">((B48/B47)-1)*100</f>
        <v>4.60650829</v>
      </c>
      <c r="E48" s="19">
        <f t="shared" si="89"/>
        <v>0.7899327804</v>
      </c>
      <c r="F48" s="14">
        <v>498.700012</v>
      </c>
      <c r="G48" s="14">
        <v>21894.550781</v>
      </c>
      <c r="H48" s="19">
        <f t="shared" ref="H48:I48" si="90">((F48/F47)-1)*100</f>
        <v>4.868052694</v>
      </c>
      <c r="I48" s="19">
        <f t="shared" si="90"/>
        <v>0.8463529367</v>
      </c>
    </row>
    <row r="49">
      <c r="A49" s="13">
        <v>45306.0</v>
      </c>
      <c r="B49" s="14">
        <v>488.799988</v>
      </c>
      <c r="C49" s="14">
        <v>31000.470703</v>
      </c>
      <c r="D49" s="19">
        <f t="shared" ref="D49:E49" si="91">((B49/B48)-1)*100</f>
        <v>-1.936006373</v>
      </c>
      <c r="E49" s="19">
        <f t="shared" si="91"/>
        <v>-0.6894569807</v>
      </c>
      <c r="F49" s="14">
        <v>479.399994</v>
      </c>
      <c r="G49" s="14">
        <v>21622.400391</v>
      </c>
      <c r="H49" s="19">
        <f t="shared" ref="H49:I49" si="92">((F49/F48)-1)*100</f>
        <v>-3.870065678</v>
      </c>
      <c r="I49" s="19">
        <f t="shared" si="92"/>
        <v>-1.243005133</v>
      </c>
    </row>
    <row r="50">
      <c r="A50" s="13">
        <v>45313.0</v>
      </c>
      <c r="B50" s="14">
        <v>467.399994</v>
      </c>
      <c r="C50" s="14">
        <v>30669.269531</v>
      </c>
      <c r="D50" s="19">
        <f t="shared" ref="D50:E50" si="93">((B50/B49)-1)*100</f>
        <v>-4.37806762</v>
      </c>
      <c r="E50" s="19">
        <f t="shared" si="93"/>
        <v>-1.068374655</v>
      </c>
      <c r="F50" s="14">
        <v>467.100006</v>
      </c>
      <c r="G50" s="14">
        <v>21352.599609</v>
      </c>
      <c r="H50" s="19">
        <f t="shared" ref="H50:I50" si="94">((F50/F49)-1)*100</f>
        <v>-2.565704663</v>
      </c>
      <c r="I50" s="19">
        <f t="shared" si="94"/>
        <v>-1.247783674</v>
      </c>
    </row>
    <row r="51">
      <c r="A51" s="13">
        <v>45320.0</v>
      </c>
      <c r="B51" s="14">
        <v>479.350006</v>
      </c>
      <c r="C51" s="14">
        <v>31471.570313</v>
      </c>
      <c r="D51" s="19">
        <f t="shared" ref="D51:E51" si="95">((B51/B50)-1)*100</f>
        <v>2.55669922</v>
      </c>
      <c r="E51" s="19">
        <f t="shared" si="95"/>
        <v>2.615976169</v>
      </c>
      <c r="F51" s="14">
        <v>479.75</v>
      </c>
      <c r="G51" s="14">
        <v>21853.800781</v>
      </c>
      <c r="H51" s="19">
        <f t="shared" ref="H51:I51" si="96">((F51/F50)-1)*100</f>
        <v>2.70819821</v>
      </c>
      <c r="I51" s="19">
        <f t="shared" si="96"/>
        <v>2.347260667</v>
      </c>
    </row>
    <row r="52">
      <c r="A52" s="13">
        <v>45327.0</v>
      </c>
      <c r="B52" s="14">
        <v>479.200012</v>
      </c>
      <c r="C52" s="14">
        <v>31540.019531</v>
      </c>
      <c r="D52" s="19">
        <f t="shared" ref="D52:E52" si="97">((B52/B51)-1)*100</f>
        <v>-0.031291123</v>
      </c>
      <c r="E52" s="19">
        <f t="shared" si="97"/>
        <v>0.2174954008</v>
      </c>
      <c r="F52" s="14">
        <v>479.5</v>
      </c>
      <c r="G52" s="14">
        <v>21782.5</v>
      </c>
      <c r="H52" s="19">
        <f t="shared" ref="H52:I52" si="98">((F52/F51)-1)*100</f>
        <v>-0.05211047421</v>
      </c>
      <c r="I52" s="19">
        <f t="shared" si="98"/>
        <v>-0.3262626109</v>
      </c>
    </row>
    <row r="53">
      <c r="A53" s="13">
        <v>45334.0</v>
      </c>
      <c r="B53" s="14">
        <v>479.350006</v>
      </c>
      <c r="C53" s="14">
        <v>31880.949219</v>
      </c>
      <c r="D53" s="19">
        <f t="shared" ref="D53:E53" si="99">((B53/B52)-1)*100</f>
        <v>0.03130091741</v>
      </c>
      <c r="E53" s="19">
        <f t="shared" si="99"/>
        <v>1.080943173</v>
      </c>
      <c r="F53" s="14">
        <v>479.25</v>
      </c>
      <c r="G53" s="14">
        <v>22040.699219</v>
      </c>
      <c r="H53" s="19">
        <f t="shared" ref="H53:I53" si="100">((F53/F52)-1)*100</f>
        <v>-0.05213764338</v>
      </c>
      <c r="I53" s="19">
        <f t="shared" si="100"/>
        <v>1.185351631</v>
      </c>
    </row>
    <row r="54">
      <c r="A54" s="13">
        <v>45341.0</v>
      </c>
      <c r="B54" s="14">
        <v>495.100006</v>
      </c>
      <c r="C54" s="14">
        <v>32115.369141</v>
      </c>
      <c r="D54" s="19">
        <f t="shared" ref="D54:E54" si="101">((B54/B53)-1)*100</f>
        <v>3.285699343</v>
      </c>
      <c r="E54" s="19">
        <f t="shared" si="101"/>
        <v>0.7352978118</v>
      </c>
      <c r="F54" s="14">
        <v>495.149994</v>
      </c>
      <c r="G54" s="14">
        <v>22212.699219</v>
      </c>
      <c r="H54" s="19">
        <f t="shared" ref="H54:I54" si="102">((F54/F53)-1)*100</f>
        <v>3.317682629</v>
      </c>
      <c r="I54" s="19">
        <f t="shared" si="102"/>
        <v>0.7803745167</v>
      </c>
    </row>
    <row r="55">
      <c r="A55" s="13">
        <v>45348.0</v>
      </c>
      <c r="B55" s="14">
        <v>523.849976</v>
      </c>
      <c r="C55" s="14">
        <v>32180.25</v>
      </c>
      <c r="D55" s="19">
        <f t="shared" ref="D55:E55" si="103">((B55/B54)-1)*100</f>
        <v>5.806901566</v>
      </c>
      <c r="E55" s="19">
        <f t="shared" si="103"/>
        <v>0.202024329</v>
      </c>
      <c r="F55" s="14">
        <v>523.950012</v>
      </c>
      <c r="G55" s="14">
        <v>22338.75</v>
      </c>
      <c r="H55" s="19">
        <f t="shared" ref="H55:I55" si="104">((F55/F54)-1)*100</f>
        <v>5.816422973</v>
      </c>
      <c r="I55" s="19">
        <f t="shared" si="104"/>
        <v>0.5674716961</v>
      </c>
    </row>
    <row r="62">
      <c r="C62" s="14"/>
    </row>
  </sheetData>
  <mergeCells count="13">
    <mergeCell ref="L2:M2"/>
    <mergeCell ref="K7:M7"/>
    <mergeCell ref="K8:M8"/>
    <mergeCell ref="K9:M9"/>
    <mergeCell ref="K10:M10"/>
    <mergeCell ref="C62:D62"/>
    <mergeCell ref="B1:C1"/>
    <mergeCell ref="D1:E1"/>
    <mergeCell ref="F1:G1"/>
    <mergeCell ref="H1:I1"/>
    <mergeCell ref="J1:K1"/>
    <mergeCell ref="L1:M1"/>
    <mergeCell ref="J2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16</v>
      </c>
      <c r="H1" s="21" t="s">
        <v>16</v>
      </c>
    </row>
    <row r="2">
      <c r="A2" s="14">
        <v>368.097473</v>
      </c>
      <c r="H2" s="14">
        <v>368.016357</v>
      </c>
    </row>
    <row r="3">
      <c r="A3" s="14">
        <v>361.965759</v>
      </c>
      <c r="H3" s="14">
        <v>362.127686</v>
      </c>
    </row>
    <row r="4">
      <c r="A4" s="14">
        <v>349.215637</v>
      </c>
      <c r="H4" s="14">
        <v>349.96106</v>
      </c>
    </row>
    <row r="5">
      <c r="A5" s="14">
        <v>330.869202</v>
      </c>
      <c r="H5" s="14">
        <v>330.689117</v>
      </c>
    </row>
    <row r="6">
      <c r="A6" s="14">
        <v>307.352966</v>
      </c>
      <c r="H6" s="14">
        <v>307.216583</v>
      </c>
    </row>
    <row r="7">
      <c r="A7" s="14">
        <v>336.178101</v>
      </c>
      <c r="H7" s="14">
        <v>336.240265</v>
      </c>
    </row>
    <row r="8">
      <c r="A8" s="14">
        <v>332.624329</v>
      </c>
      <c r="H8" s="14">
        <v>332.538239</v>
      </c>
    </row>
    <row r="9">
      <c r="A9" s="14">
        <v>338.892792</v>
      </c>
      <c r="H9" s="14">
        <v>339.004395</v>
      </c>
    </row>
    <row r="10">
      <c r="A10" s="14">
        <v>333.95697</v>
      </c>
      <c r="H10" s="14">
        <v>333.821594</v>
      </c>
    </row>
    <row r="11">
      <c r="A11" s="14">
        <v>349.208649</v>
      </c>
      <c r="H11" s="14">
        <v>349.764862</v>
      </c>
    </row>
    <row r="12">
      <c r="A12" s="14">
        <v>348.961853</v>
      </c>
      <c r="H12" s="14">
        <v>349.123199</v>
      </c>
    </row>
    <row r="13">
      <c r="A13" s="14">
        <v>344.075378</v>
      </c>
      <c r="H13" s="14">
        <v>344.335266</v>
      </c>
    </row>
    <row r="14">
      <c r="A14" s="14">
        <v>343.236328</v>
      </c>
      <c r="C14" s="10" t="s">
        <v>17</v>
      </c>
      <c r="D14" s="10" t="s">
        <v>18</v>
      </c>
      <c r="F14" s="10" t="s">
        <v>19</v>
      </c>
      <c r="G14" s="10" t="s">
        <v>20</v>
      </c>
      <c r="H14" s="14">
        <v>343.05191</v>
      </c>
    </row>
    <row r="15">
      <c r="A15" s="14">
        <v>354.14444</v>
      </c>
      <c r="H15" s="14">
        <v>354.65152</v>
      </c>
    </row>
    <row r="16">
      <c r="A16" s="14">
        <v>368.705109</v>
      </c>
      <c r="H16" s="14">
        <v>368.274872</v>
      </c>
    </row>
    <row r="17">
      <c r="A17" s="14">
        <v>366.385254</v>
      </c>
      <c r="H17" s="14">
        <v>366.103058</v>
      </c>
    </row>
    <row r="18">
      <c r="A18" s="14">
        <v>362.782135</v>
      </c>
      <c r="H18" s="14">
        <v>362.845276</v>
      </c>
    </row>
    <row r="19">
      <c r="A19" s="14">
        <v>368.16217</v>
      </c>
      <c r="H19" s="14">
        <v>367.583832</v>
      </c>
    </row>
    <row r="20">
      <c r="A20" s="14">
        <v>365.250031</v>
      </c>
      <c r="H20" s="14">
        <v>365.313263</v>
      </c>
    </row>
    <row r="21">
      <c r="A21" s="14">
        <v>379.020966</v>
      </c>
      <c r="H21" s="14">
        <v>378.788574</v>
      </c>
    </row>
    <row r="22">
      <c r="A22" s="14">
        <v>384.05545</v>
      </c>
      <c r="H22" s="14">
        <v>383.971375</v>
      </c>
    </row>
    <row r="23">
      <c r="A23" s="14">
        <v>402.071167</v>
      </c>
      <c r="H23" s="14">
        <v>402.876251</v>
      </c>
    </row>
    <row r="24">
      <c r="A24" s="14">
        <v>402.071167</v>
      </c>
      <c r="H24" s="14">
        <v>402.580048</v>
      </c>
    </row>
    <row r="25">
      <c r="A25" s="14">
        <v>401.850006</v>
      </c>
      <c r="H25" s="14">
        <v>402.200012</v>
      </c>
    </row>
    <row r="26">
      <c r="A26" s="14">
        <v>391.0</v>
      </c>
      <c r="H26" s="14">
        <v>390.850006</v>
      </c>
    </row>
    <row r="27">
      <c r="A27" s="14">
        <v>389.149994</v>
      </c>
      <c r="H27" s="14">
        <v>388.950012</v>
      </c>
    </row>
    <row r="28">
      <c r="A28" s="14">
        <v>389.5</v>
      </c>
      <c r="H28" s="14">
        <v>389.5</v>
      </c>
    </row>
    <row r="29">
      <c r="A29" s="14">
        <v>422.149994</v>
      </c>
      <c r="H29" s="14">
        <v>422.700012</v>
      </c>
    </row>
    <row r="30">
      <c r="A30" s="14">
        <v>415.399994</v>
      </c>
      <c r="H30" s="14">
        <v>415.450012</v>
      </c>
    </row>
    <row r="31">
      <c r="A31" s="14">
        <v>417.399994</v>
      </c>
      <c r="H31" s="14">
        <v>416.899994</v>
      </c>
    </row>
    <row r="32">
      <c r="A32" s="14">
        <v>434.350006</v>
      </c>
      <c r="H32" s="14">
        <v>433.649994</v>
      </c>
    </row>
    <row r="33">
      <c r="A33" s="14">
        <v>433.700012</v>
      </c>
      <c r="H33" s="14">
        <v>433.899994</v>
      </c>
    </row>
    <row r="34">
      <c r="A34" s="14">
        <v>458.299988</v>
      </c>
      <c r="H34" s="14">
        <v>458.549988</v>
      </c>
    </row>
    <row r="35">
      <c r="A35" s="14">
        <v>444.799988</v>
      </c>
      <c r="H35" s="14">
        <v>445.100006</v>
      </c>
    </row>
    <row r="36">
      <c r="A36" s="14">
        <v>437.700012</v>
      </c>
      <c r="H36" s="14">
        <v>438.450012</v>
      </c>
    </row>
    <row r="37">
      <c r="A37" s="14">
        <v>446.350006</v>
      </c>
      <c r="H37" s="14">
        <v>445.649994</v>
      </c>
    </row>
    <row r="38">
      <c r="A38" s="14">
        <v>459.5</v>
      </c>
      <c r="H38" s="14">
        <v>454.950012</v>
      </c>
    </row>
    <row r="39">
      <c r="A39" s="14">
        <v>459.399994</v>
      </c>
      <c r="H39" s="14">
        <v>459.5</v>
      </c>
    </row>
    <row r="40">
      <c r="A40" s="14">
        <v>457.0</v>
      </c>
      <c r="H40" s="14">
        <v>457.149994</v>
      </c>
    </row>
    <row r="41">
      <c r="A41" s="14">
        <v>448.399994</v>
      </c>
      <c r="H41" s="14">
        <v>448.200012</v>
      </c>
    </row>
    <row r="42">
      <c r="A42" s="14">
        <v>459.799988</v>
      </c>
      <c r="H42" s="14">
        <v>459.649994</v>
      </c>
    </row>
    <row r="43">
      <c r="A43" s="14">
        <v>460.0</v>
      </c>
      <c r="H43" s="14">
        <v>460.899994</v>
      </c>
    </row>
    <row r="44">
      <c r="A44" s="14">
        <v>474.649994</v>
      </c>
      <c r="H44" s="14">
        <v>475.399994</v>
      </c>
    </row>
    <row r="45">
      <c r="A45" s="14">
        <v>469.350006</v>
      </c>
      <c r="H45" s="14">
        <v>469.350006</v>
      </c>
    </row>
    <row r="46">
      <c r="A46" s="14">
        <v>476.5</v>
      </c>
      <c r="H46" s="14">
        <v>475.549988</v>
      </c>
    </row>
    <row r="47">
      <c r="A47" s="14">
        <v>498.450012</v>
      </c>
      <c r="H47" s="14">
        <v>498.700012</v>
      </c>
    </row>
    <row r="48">
      <c r="A48" s="14">
        <v>488.799988</v>
      </c>
      <c r="H48" s="14">
        <v>479.399994</v>
      </c>
    </row>
    <row r="49">
      <c r="A49" s="14">
        <v>467.399994</v>
      </c>
      <c r="H49" s="14">
        <v>467.100006</v>
      </c>
    </row>
    <row r="50">
      <c r="A50" s="14">
        <v>479.350006</v>
      </c>
      <c r="H50" s="14">
        <v>479.75</v>
      </c>
    </row>
    <row r="51">
      <c r="A51" s="14">
        <v>479.200012</v>
      </c>
      <c r="H51" s="14">
        <v>479.5</v>
      </c>
    </row>
    <row r="52">
      <c r="A52" s="14">
        <v>479.350006</v>
      </c>
      <c r="H52" s="14">
        <v>479.25</v>
      </c>
    </row>
    <row r="53">
      <c r="A53" s="14">
        <v>495.100006</v>
      </c>
      <c r="H53" s="14">
        <v>495.149994</v>
      </c>
    </row>
    <row r="54">
      <c r="A54" s="14">
        <v>523.849976</v>
      </c>
      <c r="H54" s="14">
        <v>523.950012</v>
      </c>
    </row>
    <row r="55">
      <c r="H55" s="21"/>
    </row>
    <row r="56">
      <c r="H56" s="21"/>
    </row>
    <row r="57">
      <c r="H57" s="21"/>
    </row>
    <row r="58">
      <c r="H58" s="21"/>
    </row>
    <row r="59">
      <c r="H59" s="21"/>
    </row>
    <row r="60">
      <c r="H60" s="21"/>
    </row>
    <row r="61">
      <c r="H61" s="21"/>
    </row>
    <row r="62">
      <c r="H62" s="21"/>
    </row>
    <row r="63">
      <c r="H63" s="21"/>
    </row>
    <row r="64">
      <c r="H64" s="21"/>
    </row>
    <row r="65">
      <c r="H65" s="21"/>
    </row>
    <row r="66">
      <c r="H66" s="21"/>
    </row>
    <row r="67">
      <c r="H67" s="21"/>
    </row>
    <row r="68">
      <c r="H68" s="21"/>
    </row>
    <row r="69">
      <c r="H69" s="21"/>
    </row>
    <row r="70">
      <c r="H70" s="21"/>
    </row>
    <row r="71">
      <c r="H71" s="21"/>
    </row>
    <row r="72">
      <c r="H72" s="21"/>
    </row>
    <row r="73">
      <c r="H73" s="21"/>
    </row>
    <row r="74">
      <c r="H74" s="21"/>
    </row>
    <row r="75">
      <c r="H75" s="21"/>
    </row>
    <row r="76">
      <c r="H76" s="21"/>
    </row>
    <row r="77">
      <c r="H77" s="21"/>
    </row>
    <row r="78">
      <c r="H78" s="21"/>
    </row>
    <row r="79">
      <c r="H79" s="21"/>
    </row>
    <row r="80">
      <c r="H80" s="21"/>
    </row>
    <row r="81">
      <c r="H81" s="21"/>
    </row>
    <row r="82">
      <c r="H82" s="21"/>
    </row>
    <row r="83">
      <c r="H83" s="21"/>
    </row>
    <row r="84">
      <c r="H84" s="21"/>
    </row>
    <row r="85">
      <c r="H85" s="21"/>
    </row>
    <row r="86">
      <c r="H86" s="21"/>
    </row>
    <row r="87">
      <c r="H87" s="21"/>
    </row>
    <row r="88">
      <c r="H88" s="21"/>
    </row>
    <row r="89">
      <c r="H89" s="21"/>
    </row>
    <row r="90">
      <c r="H90" s="21"/>
    </row>
    <row r="91">
      <c r="H91" s="21"/>
    </row>
    <row r="92">
      <c r="H92" s="21"/>
    </row>
    <row r="93">
      <c r="H93" s="21"/>
    </row>
    <row r="94">
      <c r="H94" s="21"/>
    </row>
    <row r="95">
      <c r="H95" s="21"/>
    </row>
    <row r="96">
      <c r="H96" s="21"/>
    </row>
    <row r="97">
      <c r="H97" s="21"/>
    </row>
    <row r="98">
      <c r="H98" s="21"/>
    </row>
    <row r="99">
      <c r="H99" s="21"/>
    </row>
    <row r="100">
      <c r="H100" s="21"/>
    </row>
    <row r="101">
      <c r="H101" s="21"/>
    </row>
    <row r="102">
      <c r="H102" s="21"/>
    </row>
    <row r="103">
      <c r="H103" s="21"/>
    </row>
    <row r="104">
      <c r="H104" s="21"/>
    </row>
    <row r="105">
      <c r="H105" s="21"/>
    </row>
    <row r="106">
      <c r="H106" s="21"/>
    </row>
    <row r="107">
      <c r="H107" s="21"/>
    </row>
    <row r="108">
      <c r="H108" s="21"/>
    </row>
    <row r="109">
      <c r="H109" s="21"/>
    </row>
    <row r="110">
      <c r="H110" s="21"/>
    </row>
    <row r="111">
      <c r="H111" s="21"/>
    </row>
    <row r="112">
      <c r="H112" s="21"/>
    </row>
    <row r="113">
      <c r="H113" s="21"/>
    </row>
    <row r="114">
      <c r="H114" s="21"/>
    </row>
    <row r="115">
      <c r="H115" s="21"/>
    </row>
    <row r="116">
      <c r="H116" s="21"/>
    </row>
    <row r="117">
      <c r="H117" s="21"/>
    </row>
    <row r="118">
      <c r="H118" s="21"/>
    </row>
    <row r="119">
      <c r="H119" s="21"/>
    </row>
    <row r="120">
      <c r="H120" s="21"/>
    </row>
    <row r="121">
      <c r="H121" s="21"/>
    </row>
    <row r="122">
      <c r="H122" s="21"/>
    </row>
    <row r="123">
      <c r="H123" s="21"/>
    </row>
    <row r="124">
      <c r="H124" s="21"/>
    </row>
    <row r="125">
      <c r="H125" s="21"/>
    </row>
    <row r="126">
      <c r="H126" s="21"/>
    </row>
    <row r="127">
      <c r="H127" s="21"/>
    </row>
    <row r="128">
      <c r="H128" s="21"/>
    </row>
    <row r="129">
      <c r="H129" s="21"/>
    </row>
    <row r="130">
      <c r="H130" s="21"/>
    </row>
    <row r="131">
      <c r="H131" s="21"/>
    </row>
    <row r="132">
      <c r="H132" s="21"/>
    </row>
    <row r="133">
      <c r="H133" s="21"/>
    </row>
    <row r="134">
      <c r="H134" s="21"/>
    </row>
    <row r="135">
      <c r="H135" s="21"/>
    </row>
    <row r="136">
      <c r="H136" s="21"/>
    </row>
    <row r="137">
      <c r="H137" s="21"/>
    </row>
    <row r="138">
      <c r="H138" s="21"/>
    </row>
    <row r="139">
      <c r="H139" s="21"/>
    </row>
    <row r="140">
      <c r="H140" s="21"/>
    </row>
    <row r="141">
      <c r="H141" s="21"/>
    </row>
    <row r="142">
      <c r="H142" s="21"/>
    </row>
    <row r="143">
      <c r="H143" s="21"/>
    </row>
    <row r="144">
      <c r="H144" s="21"/>
    </row>
    <row r="145">
      <c r="H145" s="21"/>
    </row>
    <row r="146">
      <c r="H146" s="21"/>
    </row>
    <row r="147">
      <c r="H147" s="21"/>
    </row>
    <row r="148">
      <c r="H148" s="21"/>
    </row>
    <row r="149">
      <c r="H149" s="21"/>
    </row>
    <row r="150">
      <c r="H150" s="21"/>
    </row>
    <row r="151">
      <c r="H151" s="21"/>
    </row>
    <row r="152">
      <c r="H152" s="21"/>
    </row>
    <row r="153">
      <c r="H153" s="21"/>
    </row>
    <row r="154">
      <c r="H154" s="21"/>
    </row>
    <row r="155">
      <c r="H155" s="21"/>
    </row>
    <row r="156">
      <c r="H156" s="21"/>
    </row>
    <row r="157">
      <c r="H157" s="21"/>
    </row>
    <row r="158">
      <c r="H158" s="21"/>
    </row>
    <row r="159">
      <c r="H159" s="21"/>
    </row>
    <row r="160">
      <c r="H160" s="21"/>
    </row>
    <row r="161">
      <c r="H161" s="21"/>
    </row>
    <row r="162">
      <c r="H162" s="21"/>
    </row>
    <row r="163">
      <c r="H163" s="21"/>
    </row>
    <row r="164">
      <c r="H164" s="21"/>
    </row>
    <row r="165">
      <c r="H165" s="21"/>
    </row>
    <row r="166">
      <c r="H166" s="21"/>
    </row>
    <row r="167">
      <c r="H167" s="21"/>
    </row>
    <row r="168">
      <c r="H168" s="21"/>
    </row>
    <row r="169">
      <c r="H169" s="21"/>
    </row>
    <row r="170">
      <c r="H170" s="21"/>
    </row>
    <row r="171">
      <c r="H171" s="21"/>
    </row>
    <row r="172">
      <c r="H172" s="21"/>
    </row>
    <row r="173">
      <c r="H173" s="21"/>
    </row>
    <row r="174">
      <c r="H174" s="21"/>
    </row>
    <row r="175">
      <c r="H175" s="21"/>
    </row>
    <row r="176">
      <c r="H176" s="21"/>
    </row>
    <row r="177">
      <c r="H177" s="21"/>
    </row>
    <row r="178">
      <c r="H178" s="21"/>
    </row>
    <row r="179">
      <c r="H179" s="21"/>
    </row>
    <row r="180">
      <c r="H180" s="21"/>
    </row>
    <row r="181">
      <c r="H181" s="21"/>
    </row>
    <row r="182">
      <c r="H182" s="21"/>
    </row>
    <row r="183">
      <c r="H183" s="21"/>
    </row>
    <row r="184">
      <c r="H184" s="21"/>
    </row>
    <row r="185">
      <c r="H185" s="21"/>
    </row>
    <row r="186">
      <c r="H186" s="21"/>
    </row>
    <row r="187">
      <c r="H187" s="21"/>
    </row>
    <row r="188">
      <c r="H188" s="21"/>
    </row>
    <row r="189">
      <c r="H189" s="21"/>
    </row>
    <row r="190">
      <c r="H190" s="21"/>
    </row>
    <row r="191">
      <c r="H191" s="21"/>
    </row>
    <row r="192">
      <c r="H192" s="21"/>
    </row>
    <row r="193">
      <c r="H193" s="21"/>
    </row>
    <row r="194">
      <c r="H194" s="21"/>
    </row>
    <row r="195">
      <c r="H195" s="21"/>
    </row>
    <row r="196">
      <c r="H196" s="21"/>
    </row>
    <row r="197">
      <c r="H197" s="21"/>
    </row>
    <row r="198">
      <c r="H198" s="21"/>
    </row>
    <row r="199">
      <c r="H199" s="21"/>
    </row>
    <row r="200">
      <c r="H200" s="21"/>
    </row>
    <row r="201">
      <c r="H201" s="21"/>
    </row>
    <row r="202">
      <c r="H202" s="21"/>
    </row>
    <row r="203">
      <c r="H203" s="21"/>
    </row>
    <row r="204">
      <c r="H204" s="21"/>
    </row>
    <row r="205">
      <c r="H205" s="21"/>
    </row>
    <row r="206">
      <c r="H206" s="21"/>
    </row>
    <row r="207">
      <c r="H207" s="21"/>
    </row>
    <row r="208">
      <c r="H208" s="21"/>
    </row>
    <row r="209">
      <c r="H209" s="21"/>
    </row>
    <row r="210">
      <c r="H210" s="21"/>
    </row>
    <row r="211">
      <c r="H211" s="21"/>
    </row>
    <row r="212">
      <c r="H212" s="21"/>
    </row>
    <row r="213">
      <c r="H213" s="21"/>
    </row>
    <row r="214">
      <c r="H214" s="21"/>
    </row>
    <row r="215">
      <c r="H215" s="21"/>
    </row>
    <row r="216">
      <c r="H216" s="21"/>
    </row>
    <row r="217">
      <c r="H217" s="21"/>
    </row>
    <row r="218">
      <c r="H218" s="21"/>
    </row>
    <row r="219">
      <c r="H219" s="21"/>
    </row>
    <row r="220">
      <c r="H220" s="21"/>
    </row>
    <row r="221">
      <c r="H221" s="21"/>
    </row>
    <row r="222">
      <c r="H222" s="21"/>
    </row>
    <row r="223">
      <c r="H223" s="21"/>
    </row>
    <row r="224">
      <c r="H224" s="21"/>
    </row>
    <row r="225">
      <c r="H225" s="21"/>
    </row>
    <row r="226">
      <c r="H226" s="21"/>
    </row>
    <row r="227">
      <c r="H227" s="21"/>
    </row>
    <row r="228">
      <c r="H228" s="21"/>
    </row>
    <row r="229">
      <c r="H229" s="21"/>
    </row>
    <row r="230">
      <c r="H230" s="21"/>
    </row>
    <row r="231">
      <c r="H231" s="21"/>
    </row>
    <row r="232">
      <c r="H232" s="21"/>
    </row>
    <row r="233">
      <c r="H233" s="21"/>
    </row>
    <row r="234">
      <c r="H234" s="21"/>
    </row>
    <row r="235">
      <c r="H235" s="21"/>
    </row>
    <row r="236">
      <c r="H236" s="21"/>
    </row>
    <row r="237">
      <c r="H237" s="21"/>
    </row>
    <row r="238">
      <c r="H238" s="21"/>
    </row>
    <row r="239">
      <c r="H239" s="21"/>
    </row>
    <row r="240">
      <c r="H240" s="21"/>
    </row>
    <row r="241">
      <c r="H241" s="21"/>
    </row>
    <row r="242">
      <c r="H242" s="21"/>
    </row>
    <row r="243">
      <c r="H243" s="21"/>
    </row>
    <row r="244">
      <c r="H244" s="21"/>
    </row>
    <row r="245">
      <c r="H245" s="21"/>
    </row>
    <row r="246">
      <c r="H246" s="21"/>
    </row>
    <row r="247">
      <c r="H247" s="21"/>
    </row>
    <row r="248">
      <c r="H248" s="21"/>
    </row>
    <row r="249">
      <c r="H249" s="21"/>
    </row>
    <row r="250">
      <c r="H250" s="21"/>
    </row>
    <row r="251">
      <c r="H251" s="21"/>
    </row>
    <row r="252">
      <c r="H252" s="21"/>
    </row>
    <row r="253">
      <c r="H253" s="21"/>
    </row>
    <row r="254">
      <c r="H254" s="21"/>
    </row>
    <row r="255">
      <c r="H255" s="21"/>
    </row>
    <row r="256">
      <c r="H256" s="21"/>
    </row>
    <row r="257">
      <c r="H257" s="21"/>
    </row>
    <row r="258">
      <c r="H258" s="21"/>
    </row>
    <row r="259">
      <c r="H259" s="21"/>
    </row>
    <row r="260">
      <c r="H260" s="21"/>
    </row>
    <row r="261">
      <c r="H261" s="21"/>
    </row>
    <row r="262">
      <c r="H262" s="21"/>
    </row>
    <row r="263">
      <c r="H263" s="21"/>
    </row>
    <row r="264">
      <c r="H264" s="21"/>
    </row>
    <row r="265">
      <c r="H265" s="21"/>
    </row>
    <row r="266">
      <c r="H266" s="21"/>
    </row>
    <row r="267">
      <c r="H267" s="21"/>
    </row>
    <row r="268">
      <c r="H268" s="21"/>
    </row>
    <row r="269">
      <c r="H269" s="21"/>
    </row>
    <row r="270">
      <c r="H270" s="21"/>
    </row>
    <row r="271">
      <c r="H271" s="21"/>
    </row>
    <row r="272">
      <c r="H272" s="21"/>
    </row>
    <row r="273">
      <c r="H273" s="21"/>
    </row>
    <row r="274">
      <c r="H274" s="21"/>
    </row>
    <row r="275">
      <c r="H275" s="21"/>
    </row>
    <row r="276">
      <c r="H276" s="21"/>
    </row>
    <row r="277">
      <c r="H277" s="21"/>
    </row>
    <row r="278">
      <c r="H278" s="21"/>
    </row>
    <row r="279">
      <c r="H279" s="21"/>
    </row>
    <row r="280">
      <c r="H280" s="21"/>
    </row>
    <row r="281">
      <c r="H281" s="21"/>
    </row>
    <row r="282">
      <c r="H282" s="21"/>
    </row>
    <row r="283">
      <c r="H283" s="21"/>
    </row>
    <row r="284">
      <c r="H284" s="21"/>
    </row>
    <row r="285">
      <c r="H285" s="21"/>
    </row>
    <row r="286">
      <c r="H286" s="21"/>
    </row>
    <row r="287">
      <c r="H287" s="21"/>
    </row>
    <row r="288">
      <c r="H288" s="21"/>
    </row>
    <row r="289">
      <c r="H289" s="21"/>
    </row>
    <row r="290">
      <c r="H290" s="21"/>
    </row>
    <row r="291">
      <c r="H291" s="21"/>
    </row>
    <row r="292">
      <c r="H292" s="21"/>
    </row>
    <row r="293">
      <c r="H293" s="21"/>
    </row>
    <row r="294">
      <c r="H294" s="21"/>
    </row>
    <row r="295">
      <c r="H295" s="21"/>
    </row>
    <row r="296">
      <c r="H296" s="21"/>
    </row>
    <row r="297">
      <c r="H297" s="21"/>
    </row>
    <row r="298">
      <c r="H298" s="21"/>
    </row>
    <row r="299">
      <c r="H299" s="21"/>
    </row>
    <row r="300">
      <c r="H300" s="21"/>
    </row>
    <row r="301">
      <c r="H301" s="21"/>
    </row>
    <row r="302">
      <c r="H302" s="21"/>
    </row>
    <row r="303">
      <c r="H303" s="21"/>
    </row>
    <row r="304">
      <c r="H304" s="21"/>
    </row>
    <row r="305">
      <c r="H305" s="21"/>
    </row>
    <row r="306">
      <c r="H306" s="21"/>
    </row>
    <row r="307">
      <c r="H307" s="21"/>
    </row>
    <row r="308">
      <c r="H308" s="21"/>
    </row>
    <row r="309">
      <c r="H309" s="21"/>
    </row>
    <row r="310">
      <c r="H310" s="21"/>
    </row>
    <row r="311">
      <c r="H311" s="21"/>
    </row>
    <row r="312">
      <c r="H312" s="21"/>
    </row>
    <row r="313">
      <c r="H313" s="21"/>
    </row>
    <row r="314">
      <c r="H314" s="21"/>
    </row>
    <row r="315">
      <c r="H315" s="21"/>
    </row>
    <row r="316">
      <c r="H316" s="21"/>
    </row>
    <row r="317">
      <c r="H317" s="21"/>
    </row>
    <row r="318">
      <c r="H318" s="21"/>
    </row>
    <row r="319">
      <c r="H319" s="21"/>
    </row>
    <row r="320">
      <c r="H320" s="21"/>
    </row>
    <row r="321">
      <c r="H321" s="21"/>
    </row>
    <row r="322">
      <c r="H322" s="21"/>
    </row>
    <row r="323">
      <c r="H323" s="21"/>
    </row>
    <row r="324">
      <c r="H324" s="21"/>
    </row>
    <row r="325">
      <c r="H325" s="21"/>
    </row>
    <row r="326">
      <c r="H326" s="21"/>
    </row>
    <row r="327">
      <c r="H327" s="21"/>
    </row>
    <row r="328">
      <c r="H328" s="21"/>
    </row>
    <row r="329">
      <c r="H329" s="21"/>
    </row>
    <row r="330">
      <c r="H330" s="21"/>
    </row>
    <row r="331">
      <c r="H331" s="21"/>
    </row>
    <row r="332">
      <c r="H332" s="21"/>
    </row>
    <row r="333">
      <c r="H333" s="21"/>
    </row>
    <row r="334">
      <c r="H334" s="21"/>
    </row>
    <row r="335">
      <c r="H335" s="21"/>
    </row>
    <row r="336">
      <c r="H336" s="21"/>
    </row>
    <row r="337">
      <c r="H337" s="21"/>
    </row>
    <row r="338">
      <c r="H338" s="21"/>
    </row>
    <row r="339">
      <c r="H339" s="21"/>
    </row>
    <row r="340">
      <c r="H340" s="21"/>
    </row>
    <row r="341">
      <c r="H341" s="21"/>
    </row>
    <row r="342">
      <c r="H342" s="21"/>
    </row>
    <row r="343">
      <c r="H343" s="21"/>
    </row>
    <row r="344">
      <c r="H344" s="21"/>
    </row>
    <row r="345">
      <c r="H345" s="21"/>
    </row>
    <row r="346">
      <c r="H346" s="21"/>
    </row>
    <row r="347">
      <c r="H347" s="21"/>
    </row>
    <row r="348">
      <c r="H348" s="21"/>
    </row>
    <row r="349">
      <c r="H349" s="21"/>
    </row>
    <row r="350">
      <c r="H350" s="21"/>
    </row>
    <row r="351">
      <c r="H351" s="21"/>
    </row>
    <row r="352">
      <c r="H352" s="21"/>
    </row>
    <row r="353">
      <c r="H353" s="21"/>
    </row>
    <row r="354">
      <c r="H354" s="21"/>
    </row>
    <row r="355">
      <c r="H355" s="21"/>
    </row>
    <row r="356">
      <c r="H356" s="21"/>
    </row>
    <row r="357">
      <c r="H357" s="21"/>
    </row>
    <row r="358">
      <c r="H358" s="21"/>
    </row>
    <row r="359">
      <c r="H359" s="21"/>
    </row>
    <row r="360">
      <c r="H360" s="21"/>
    </row>
    <row r="361">
      <c r="H361" s="21"/>
    </row>
    <row r="362">
      <c r="H362" s="21"/>
    </row>
    <row r="363">
      <c r="H363" s="21"/>
    </row>
    <row r="364">
      <c r="H364" s="21"/>
    </row>
    <row r="365">
      <c r="H365" s="21"/>
    </row>
    <row r="366">
      <c r="H366" s="21"/>
    </row>
    <row r="367">
      <c r="H367" s="21"/>
    </row>
    <row r="368">
      <c r="H368" s="21"/>
    </row>
    <row r="369">
      <c r="H369" s="21"/>
    </row>
    <row r="370">
      <c r="H370" s="21"/>
    </row>
    <row r="371">
      <c r="H371" s="21"/>
    </row>
    <row r="372">
      <c r="H372" s="21"/>
    </row>
    <row r="373">
      <c r="H373" s="21"/>
    </row>
    <row r="374">
      <c r="H374" s="21"/>
    </row>
    <row r="375">
      <c r="H375" s="21"/>
    </row>
    <row r="376">
      <c r="H376" s="21"/>
    </row>
    <row r="377">
      <c r="H377" s="21"/>
    </row>
    <row r="378">
      <c r="H378" s="21"/>
    </row>
    <row r="379">
      <c r="H379" s="21"/>
    </row>
    <row r="380">
      <c r="H380" s="21"/>
    </row>
    <row r="381">
      <c r="H381" s="21"/>
    </row>
    <row r="382">
      <c r="H382" s="21"/>
    </row>
    <row r="383">
      <c r="H383" s="21"/>
    </row>
    <row r="384">
      <c r="H384" s="21"/>
    </row>
    <row r="385">
      <c r="H385" s="21"/>
    </row>
    <row r="386">
      <c r="H386" s="21"/>
    </row>
    <row r="387">
      <c r="H387" s="21"/>
    </row>
    <row r="388">
      <c r="H388" s="21"/>
    </row>
    <row r="389">
      <c r="H389" s="21"/>
    </row>
    <row r="390">
      <c r="H390" s="21"/>
    </row>
    <row r="391">
      <c r="H391" s="21"/>
    </row>
    <row r="392">
      <c r="H392" s="21"/>
    </row>
    <row r="393">
      <c r="H393" s="21"/>
    </row>
    <row r="394">
      <c r="H394" s="21"/>
    </row>
    <row r="395">
      <c r="H395" s="21"/>
    </row>
    <row r="396">
      <c r="H396" s="21"/>
    </row>
    <row r="397">
      <c r="H397" s="21"/>
    </row>
    <row r="398">
      <c r="H398" s="21"/>
    </row>
    <row r="399">
      <c r="H399" s="21"/>
    </row>
    <row r="400">
      <c r="H400" s="21"/>
    </row>
    <row r="401">
      <c r="H401" s="21"/>
    </row>
    <row r="402">
      <c r="H402" s="21"/>
    </row>
    <row r="403">
      <c r="H403" s="21"/>
    </row>
    <row r="404">
      <c r="H404" s="21"/>
    </row>
    <row r="405">
      <c r="H405" s="21"/>
    </row>
    <row r="406">
      <c r="H406" s="21"/>
    </row>
    <row r="407">
      <c r="H407" s="21"/>
    </row>
    <row r="408">
      <c r="H408" s="21"/>
    </row>
    <row r="409">
      <c r="H409" s="21"/>
    </row>
    <row r="410">
      <c r="H410" s="21"/>
    </row>
    <row r="411">
      <c r="H411" s="21"/>
    </row>
    <row r="412">
      <c r="H412" s="21"/>
    </row>
    <row r="413">
      <c r="H413" s="21"/>
    </row>
    <row r="414">
      <c r="H414" s="21"/>
    </row>
    <row r="415">
      <c r="H415" s="21"/>
    </row>
    <row r="416">
      <c r="H416" s="21"/>
    </row>
    <row r="417">
      <c r="H417" s="21"/>
    </row>
    <row r="418">
      <c r="H418" s="21"/>
    </row>
    <row r="419">
      <c r="H419" s="21"/>
    </row>
    <row r="420">
      <c r="H420" s="21"/>
    </row>
    <row r="421">
      <c r="H421" s="21"/>
    </row>
    <row r="422">
      <c r="H422" s="21"/>
    </row>
    <row r="423">
      <c r="H423" s="21"/>
    </row>
    <row r="424">
      <c r="H424" s="21"/>
    </row>
    <row r="425">
      <c r="H425" s="21"/>
    </row>
    <row r="426">
      <c r="H426" s="21"/>
    </row>
    <row r="427">
      <c r="H427" s="21"/>
    </row>
    <row r="428">
      <c r="H428" s="21"/>
    </row>
    <row r="429">
      <c r="H429" s="21"/>
    </row>
    <row r="430">
      <c r="H430" s="21"/>
    </row>
    <row r="431">
      <c r="H431" s="21"/>
    </row>
    <row r="432">
      <c r="H432" s="21"/>
    </row>
    <row r="433">
      <c r="H433" s="21"/>
    </row>
    <row r="434">
      <c r="H434" s="21"/>
    </row>
    <row r="435">
      <c r="H435" s="21"/>
    </row>
    <row r="436">
      <c r="H436" s="21"/>
    </row>
    <row r="437">
      <c r="H437" s="21"/>
    </row>
    <row r="438">
      <c r="H438" s="21"/>
    </row>
    <row r="439">
      <c r="H439" s="21"/>
    </row>
    <row r="440">
      <c r="H440" s="21"/>
    </row>
    <row r="441">
      <c r="H441" s="21"/>
    </row>
    <row r="442">
      <c r="H442" s="21"/>
    </row>
    <row r="443">
      <c r="H443" s="21"/>
    </row>
    <row r="444">
      <c r="H444" s="21"/>
    </row>
    <row r="445">
      <c r="H445" s="21"/>
    </row>
    <row r="446">
      <c r="H446" s="21"/>
    </row>
    <row r="447">
      <c r="H447" s="21"/>
    </row>
    <row r="448">
      <c r="H448" s="21"/>
    </row>
    <row r="449">
      <c r="H449" s="21"/>
    </row>
    <row r="450">
      <c r="H450" s="21"/>
    </row>
    <row r="451">
      <c r="H451" s="21"/>
    </row>
    <row r="452">
      <c r="H452" s="21"/>
    </row>
    <row r="453">
      <c r="H453" s="21"/>
    </row>
    <row r="454">
      <c r="H454" s="21"/>
    </row>
    <row r="455">
      <c r="H455" s="21"/>
    </row>
    <row r="456">
      <c r="H456" s="21"/>
    </row>
    <row r="457">
      <c r="H457" s="21"/>
    </row>
    <row r="458">
      <c r="H458" s="21"/>
    </row>
    <row r="459">
      <c r="H459" s="21"/>
    </row>
    <row r="460">
      <c r="H460" s="21"/>
    </row>
    <row r="461">
      <c r="H461" s="21"/>
    </row>
    <row r="462">
      <c r="H462" s="21"/>
    </row>
    <row r="463">
      <c r="H463" s="21"/>
    </row>
    <row r="464">
      <c r="H464" s="21"/>
    </row>
    <row r="465">
      <c r="H465" s="21"/>
    </row>
    <row r="466">
      <c r="H466" s="21"/>
    </row>
    <row r="467">
      <c r="H467" s="21"/>
    </row>
    <row r="468">
      <c r="H468" s="21"/>
    </row>
    <row r="469">
      <c r="H469" s="21"/>
    </row>
    <row r="470">
      <c r="H470" s="21"/>
    </row>
    <row r="471">
      <c r="H471" s="21"/>
    </row>
    <row r="472">
      <c r="H472" s="21"/>
    </row>
    <row r="473">
      <c r="H473" s="21"/>
    </row>
    <row r="474">
      <c r="H474" s="21"/>
    </row>
    <row r="475">
      <c r="H475" s="21"/>
    </row>
    <row r="476">
      <c r="H476" s="21"/>
    </row>
    <row r="477">
      <c r="H477" s="21"/>
    </row>
    <row r="478">
      <c r="H478" s="21"/>
    </row>
    <row r="479">
      <c r="H479" s="21"/>
    </row>
    <row r="480">
      <c r="H480" s="21"/>
    </row>
    <row r="481">
      <c r="H481" s="21"/>
    </row>
    <row r="482">
      <c r="H482" s="21"/>
    </row>
    <row r="483">
      <c r="H483" s="21"/>
    </row>
    <row r="484">
      <c r="H484" s="21"/>
    </row>
    <row r="485">
      <c r="H485" s="21"/>
    </row>
    <row r="486">
      <c r="H486" s="21"/>
    </row>
    <row r="487">
      <c r="H487" s="21"/>
    </row>
    <row r="488">
      <c r="H488" s="21"/>
    </row>
    <row r="489">
      <c r="H489" s="21"/>
    </row>
    <row r="490">
      <c r="H490" s="21"/>
    </row>
    <row r="491">
      <c r="H491" s="21"/>
    </row>
    <row r="492">
      <c r="H492" s="21"/>
    </row>
    <row r="493">
      <c r="H493" s="21"/>
    </row>
    <row r="494">
      <c r="H494" s="21"/>
    </row>
    <row r="495">
      <c r="H495" s="21"/>
    </row>
    <row r="496">
      <c r="H496" s="21"/>
    </row>
    <row r="497">
      <c r="H497" s="21"/>
    </row>
    <row r="498">
      <c r="H498" s="21"/>
    </row>
    <row r="499">
      <c r="H499" s="21"/>
    </row>
    <row r="500">
      <c r="H500" s="21"/>
    </row>
    <row r="501">
      <c r="H501" s="21"/>
    </row>
    <row r="502">
      <c r="H502" s="21"/>
    </row>
    <row r="503">
      <c r="H503" s="21"/>
    </row>
    <row r="504">
      <c r="H504" s="21"/>
    </row>
    <row r="505">
      <c r="H505" s="21"/>
    </row>
    <row r="506">
      <c r="H506" s="21"/>
    </row>
    <row r="507">
      <c r="H507" s="21"/>
    </row>
    <row r="508">
      <c r="H508" s="21"/>
    </row>
    <row r="509">
      <c r="H509" s="21"/>
    </row>
    <row r="510">
      <c r="H510" s="21"/>
    </row>
    <row r="511">
      <c r="H511" s="21"/>
    </row>
    <row r="512">
      <c r="H512" s="21"/>
    </row>
    <row r="513">
      <c r="H513" s="21"/>
    </row>
    <row r="514">
      <c r="H514" s="21"/>
    </row>
    <row r="515">
      <c r="H515" s="21"/>
    </row>
    <row r="516">
      <c r="H516" s="21"/>
    </row>
    <row r="517">
      <c r="H517" s="21"/>
    </row>
    <row r="518">
      <c r="H518" s="21"/>
    </row>
    <row r="519">
      <c r="H519" s="21"/>
    </row>
    <row r="520">
      <c r="H520" s="21"/>
    </row>
    <row r="521">
      <c r="H521" s="21"/>
    </row>
    <row r="522">
      <c r="H522" s="21"/>
    </row>
    <row r="523">
      <c r="H523" s="21"/>
    </row>
    <row r="524">
      <c r="H524" s="21"/>
    </row>
    <row r="525">
      <c r="H525" s="21"/>
    </row>
    <row r="526">
      <c r="H526" s="21"/>
    </row>
    <row r="527">
      <c r="H527" s="21"/>
    </row>
    <row r="528">
      <c r="H528" s="21"/>
    </row>
    <row r="529">
      <c r="H529" s="21"/>
    </row>
    <row r="530">
      <c r="H530" s="21"/>
    </row>
    <row r="531">
      <c r="H531" s="21"/>
    </row>
    <row r="532">
      <c r="H532" s="21"/>
    </row>
    <row r="533">
      <c r="H533" s="21"/>
    </row>
    <row r="534">
      <c r="H534" s="21"/>
    </row>
    <row r="535">
      <c r="H535" s="21"/>
    </row>
    <row r="536">
      <c r="H536" s="21"/>
    </row>
    <row r="537">
      <c r="H537" s="21"/>
    </row>
    <row r="538">
      <c r="H538" s="21"/>
    </row>
    <row r="539">
      <c r="H539" s="21"/>
    </row>
    <row r="540">
      <c r="H540" s="21"/>
    </row>
    <row r="541">
      <c r="H541" s="21"/>
    </row>
    <row r="542">
      <c r="H542" s="21"/>
    </row>
    <row r="543">
      <c r="H543" s="21"/>
    </row>
    <row r="544">
      <c r="H544" s="21"/>
    </row>
    <row r="545">
      <c r="H545" s="21"/>
    </row>
    <row r="546">
      <c r="H546" s="21"/>
    </row>
    <row r="547">
      <c r="H547" s="21"/>
    </row>
    <row r="548">
      <c r="H548" s="21"/>
    </row>
    <row r="549">
      <c r="H549" s="21"/>
    </row>
    <row r="550">
      <c r="H550" s="21"/>
    </row>
    <row r="551">
      <c r="H551" s="21"/>
    </row>
    <row r="552">
      <c r="H552" s="21"/>
    </row>
    <row r="553">
      <c r="H553" s="21"/>
    </row>
    <row r="554">
      <c r="H554" s="21"/>
    </row>
    <row r="555">
      <c r="H555" s="21"/>
    </row>
    <row r="556">
      <c r="H556" s="21"/>
    </row>
    <row r="557">
      <c r="H557" s="21"/>
    </row>
    <row r="558">
      <c r="H558" s="21"/>
    </row>
    <row r="559">
      <c r="H559" s="21"/>
    </row>
    <row r="560">
      <c r="H560" s="21"/>
    </row>
    <row r="561">
      <c r="H561" s="21"/>
    </row>
    <row r="562">
      <c r="H562" s="21"/>
    </row>
    <row r="563">
      <c r="H563" s="21"/>
    </row>
    <row r="564">
      <c r="H564" s="21"/>
    </row>
    <row r="565">
      <c r="H565" s="21"/>
    </row>
    <row r="566">
      <c r="H566" s="21"/>
    </row>
    <row r="567">
      <c r="H567" s="21"/>
    </row>
    <row r="568">
      <c r="H568" s="21"/>
    </row>
    <row r="569">
      <c r="H569" s="21"/>
    </row>
    <row r="570">
      <c r="H570" s="21"/>
    </row>
    <row r="571">
      <c r="H571" s="21"/>
    </row>
    <row r="572">
      <c r="H572" s="21"/>
    </row>
    <row r="573">
      <c r="H573" s="21"/>
    </row>
    <row r="574">
      <c r="H574" s="21"/>
    </row>
    <row r="575">
      <c r="H575" s="21"/>
    </row>
    <row r="576">
      <c r="H576" s="21"/>
    </row>
    <row r="577">
      <c r="H577" s="21"/>
    </row>
    <row r="578">
      <c r="H578" s="21"/>
    </row>
    <row r="579">
      <c r="H579" s="21"/>
    </row>
    <row r="580">
      <c r="H580" s="21"/>
    </row>
    <row r="581">
      <c r="H581" s="21"/>
    </row>
    <row r="582">
      <c r="H582" s="21"/>
    </row>
    <row r="583">
      <c r="H583" s="21"/>
    </row>
    <row r="584">
      <c r="H584" s="21"/>
    </row>
    <row r="585">
      <c r="H585" s="21"/>
    </row>
    <row r="586">
      <c r="H586" s="21"/>
    </row>
    <row r="587">
      <c r="H587" s="21"/>
    </row>
    <row r="588">
      <c r="H588" s="21"/>
    </row>
    <row r="589">
      <c r="H589" s="21"/>
    </row>
    <row r="590">
      <c r="H590" s="21"/>
    </row>
    <row r="591">
      <c r="H591" s="21"/>
    </row>
    <row r="592">
      <c r="H592" s="21"/>
    </row>
    <row r="593">
      <c r="H593" s="21"/>
    </row>
    <row r="594">
      <c r="H594" s="21"/>
    </row>
    <row r="595">
      <c r="H595" s="21"/>
    </row>
    <row r="596">
      <c r="H596" s="21"/>
    </row>
    <row r="597">
      <c r="H597" s="21"/>
    </row>
    <row r="598">
      <c r="H598" s="21"/>
    </row>
    <row r="599">
      <c r="H599" s="21"/>
    </row>
    <row r="600">
      <c r="H600" s="21"/>
    </row>
    <row r="601">
      <c r="H601" s="21"/>
    </row>
    <row r="602">
      <c r="H602" s="21"/>
    </row>
    <row r="603">
      <c r="H603" s="21"/>
    </row>
    <row r="604">
      <c r="H604" s="21"/>
    </row>
    <row r="605">
      <c r="H605" s="21"/>
    </row>
    <row r="606">
      <c r="H606" s="21"/>
    </row>
    <row r="607">
      <c r="H607" s="21"/>
    </row>
    <row r="608">
      <c r="H608" s="21"/>
    </row>
    <row r="609">
      <c r="H609" s="21"/>
    </row>
    <row r="610">
      <c r="H610" s="21"/>
    </row>
    <row r="611">
      <c r="H611" s="21"/>
    </row>
    <row r="612">
      <c r="H612" s="21"/>
    </row>
    <row r="613">
      <c r="H613" s="21"/>
    </row>
    <row r="614">
      <c r="H614" s="21"/>
    </row>
    <row r="615">
      <c r="H615" s="21"/>
    </row>
    <row r="616">
      <c r="H616" s="21"/>
    </row>
    <row r="617">
      <c r="H617" s="21"/>
    </row>
    <row r="618">
      <c r="H618" s="21"/>
    </row>
    <row r="619">
      <c r="H619" s="21"/>
    </row>
    <row r="620">
      <c r="H620" s="21"/>
    </row>
    <row r="621">
      <c r="H621" s="21"/>
    </row>
    <row r="622">
      <c r="H622" s="21"/>
    </row>
    <row r="623">
      <c r="H623" s="21"/>
    </row>
    <row r="624">
      <c r="H624" s="21"/>
    </row>
    <row r="625">
      <c r="H625" s="21"/>
    </row>
    <row r="626">
      <c r="H626" s="21"/>
    </row>
    <row r="627">
      <c r="H627" s="21"/>
    </row>
    <row r="628">
      <c r="H628" s="21"/>
    </row>
    <row r="629">
      <c r="H629" s="21"/>
    </row>
    <row r="630">
      <c r="H630" s="21"/>
    </row>
    <row r="631">
      <c r="H631" s="21"/>
    </row>
    <row r="632">
      <c r="H632" s="21"/>
    </row>
    <row r="633">
      <c r="H633" s="21"/>
    </row>
    <row r="634">
      <c r="H634" s="21"/>
    </row>
    <row r="635">
      <c r="H635" s="21"/>
    </row>
    <row r="636">
      <c r="H636" s="21"/>
    </row>
    <row r="637">
      <c r="H637" s="21"/>
    </row>
    <row r="638">
      <c r="H638" s="21"/>
    </row>
    <row r="639">
      <c r="H639" s="21"/>
    </row>
    <row r="640">
      <c r="H640" s="21"/>
    </row>
    <row r="641">
      <c r="H641" s="21"/>
    </row>
    <row r="642">
      <c r="H642" s="21"/>
    </row>
    <row r="643">
      <c r="H643" s="21"/>
    </row>
    <row r="644">
      <c r="H644" s="21"/>
    </row>
    <row r="645">
      <c r="H645" s="21"/>
    </row>
    <row r="646">
      <c r="H646" s="21"/>
    </row>
    <row r="647">
      <c r="H647" s="21"/>
    </row>
    <row r="648">
      <c r="H648" s="21"/>
    </row>
    <row r="649">
      <c r="H649" s="21"/>
    </row>
    <row r="650">
      <c r="H650" s="21"/>
    </row>
    <row r="651">
      <c r="H651" s="21"/>
    </row>
    <row r="652">
      <c r="H652" s="21"/>
    </row>
    <row r="653">
      <c r="H653" s="21"/>
    </row>
    <row r="654">
      <c r="H654" s="21"/>
    </row>
    <row r="655">
      <c r="H655" s="21"/>
    </row>
    <row r="656">
      <c r="H656" s="21"/>
    </row>
    <row r="657">
      <c r="H657" s="21"/>
    </row>
    <row r="658">
      <c r="H658" s="21"/>
    </row>
    <row r="659">
      <c r="H659" s="21"/>
    </row>
    <row r="660">
      <c r="H660" s="21"/>
    </row>
    <row r="661">
      <c r="H661" s="21"/>
    </row>
    <row r="662">
      <c r="H662" s="21"/>
    </row>
    <row r="663">
      <c r="H663" s="21"/>
    </row>
    <row r="664">
      <c r="H664" s="21"/>
    </row>
    <row r="665">
      <c r="H665" s="21"/>
    </row>
    <row r="666">
      <c r="H666" s="21"/>
    </row>
    <row r="667">
      <c r="H667" s="21"/>
    </row>
    <row r="668">
      <c r="H668" s="21"/>
    </row>
    <row r="669">
      <c r="H669" s="21"/>
    </row>
    <row r="670">
      <c r="H670" s="21"/>
    </row>
    <row r="671">
      <c r="H671" s="21"/>
    </row>
    <row r="672">
      <c r="H672" s="21"/>
    </row>
    <row r="673">
      <c r="H673" s="21"/>
    </row>
    <row r="674">
      <c r="H674" s="21"/>
    </row>
    <row r="675">
      <c r="H675" s="21"/>
    </row>
    <row r="676">
      <c r="H676" s="21"/>
    </row>
    <row r="677">
      <c r="H677" s="21"/>
    </row>
    <row r="678">
      <c r="H678" s="21"/>
    </row>
    <row r="679">
      <c r="H679" s="21"/>
    </row>
    <row r="680">
      <c r="H680" s="21"/>
    </row>
    <row r="681">
      <c r="H681" s="21"/>
    </row>
    <row r="682">
      <c r="H682" s="21"/>
    </row>
    <row r="683">
      <c r="H683" s="21"/>
    </row>
    <row r="684">
      <c r="H684" s="21"/>
    </row>
    <row r="685">
      <c r="H685" s="21"/>
    </row>
    <row r="686">
      <c r="H686" s="21"/>
    </row>
    <row r="687">
      <c r="H687" s="21"/>
    </row>
    <row r="688">
      <c r="H688" s="21"/>
    </row>
    <row r="689">
      <c r="H689" s="21"/>
    </row>
    <row r="690">
      <c r="H690" s="21"/>
    </row>
    <row r="691">
      <c r="H691" s="21"/>
    </row>
    <row r="692">
      <c r="H692" s="21"/>
    </row>
    <row r="693">
      <c r="H693" s="21"/>
    </row>
    <row r="694">
      <c r="H694" s="21"/>
    </row>
    <row r="695">
      <c r="H695" s="21"/>
    </row>
    <row r="696">
      <c r="H696" s="21"/>
    </row>
    <row r="697">
      <c r="H697" s="21"/>
    </row>
    <row r="698">
      <c r="H698" s="21"/>
    </row>
    <row r="699">
      <c r="H699" s="21"/>
    </row>
    <row r="700">
      <c r="H700" s="21"/>
    </row>
    <row r="701">
      <c r="H701" s="21"/>
    </row>
    <row r="702">
      <c r="H702" s="21"/>
    </row>
    <row r="703">
      <c r="H703" s="21"/>
    </row>
    <row r="704">
      <c r="H704" s="21"/>
    </row>
    <row r="705">
      <c r="H705" s="21"/>
    </row>
    <row r="706">
      <c r="H706" s="21"/>
    </row>
    <row r="707">
      <c r="H707" s="21"/>
    </row>
    <row r="708">
      <c r="H708" s="21"/>
    </row>
    <row r="709">
      <c r="H709" s="21"/>
    </row>
    <row r="710">
      <c r="H710" s="21"/>
    </row>
    <row r="711">
      <c r="H711" s="21"/>
    </row>
    <row r="712">
      <c r="H712" s="21"/>
    </row>
    <row r="713">
      <c r="H713" s="21"/>
    </row>
    <row r="714">
      <c r="H714" s="21"/>
    </row>
    <row r="715">
      <c r="H715" s="21"/>
    </row>
    <row r="716">
      <c r="H716" s="21"/>
    </row>
    <row r="717">
      <c r="H717" s="21"/>
    </row>
    <row r="718">
      <c r="H718" s="21"/>
    </row>
    <row r="719">
      <c r="H719" s="21"/>
    </row>
    <row r="720">
      <c r="H720" s="21"/>
    </row>
    <row r="721">
      <c r="H721" s="21"/>
    </row>
    <row r="722">
      <c r="H722" s="21"/>
    </row>
    <row r="723">
      <c r="H723" s="21"/>
    </row>
    <row r="724">
      <c r="H724" s="21"/>
    </row>
    <row r="725">
      <c r="H725" s="21"/>
    </row>
    <row r="726">
      <c r="H726" s="21"/>
    </row>
    <row r="727">
      <c r="H727" s="21"/>
    </row>
    <row r="728">
      <c r="H728" s="21"/>
    </row>
    <row r="729">
      <c r="H729" s="21"/>
    </row>
    <row r="730">
      <c r="H730" s="21"/>
    </row>
    <row r="731">
      <c r="H731" s="21"/>
    </row>
    <row r="732">
      <c r="H732" s="21"/>
    </row>
    <row r="733">
      <c r="H733" s="21"/>
    </row>
    <row r="734">
      <c r="H734" s="21"/>
    </row>
    <row r="735">
      <c r="H735" s="21"/>
    </row>
    <row r="736">
      <c r="H736" s="21"/>
    </row>
    <row r="737">
      <c r="H737" s="21"/>
    </row>
    <row r="738">
      <c r="H738" s="21"/>
    </row>
    <row r="739">
      <c r="H739" s="21"/>
    </row>
    <row r="740">
      <c r="H740" s="21"/>
    </row>
    <row r="741">
      <c r="H741" s="21"/>
    </row>
    <row r="742">
      <c r="H742" s="21"/>
    </row>
    <row r="743">
      <c r="H743" s="21"/>
    </row>
    <row r="744">
      <c r="H744" s="21"/>
    </row>
    <row r="745">
      <c r="H745" s="21"/>
    </row>
    <row r="746">
      <c r="H746" s="21"/>
    </row>
    <row r="747">
      <c r="H747" s="21"/>
    </row>
    <row r="748">
      <c r="H748" s="21"/>
    </row>
    <row r="749">
      <c r="H749" s="21"/>
    </row>
    <row r="750">
      <c r="H750" s="21"/>
    </row>
    <row r="751">
      <c r="H751" s="21"/>
    </row>
    <row r="752">
      <c r="H752" s="21"/>
    </row>
    <row r="753">
      <c r="H753" s="21"/>
    </row>
    <row r="754">
      <c r="H754" s="21"/>
    </row>
    <row r="755">
      <c r="H755" s="21"/>
    </row>
    <row r="756">
      <c r="H756" s="21"/>
    </row>
    <row r="757">
      <c r="H757" s="21"/>
    </row>
    <row r="758">
      <c r="H758" s="21"/>
    </row>
    <row r="759">
      <c r="H759" s="21"/>
    </row>
    <row r="760">
      <c r="H760" s="21"/>
    </row>
    <row r="761">
      <c r="H761" s="21"/>
    </row>
    <row r="762">
      <c r="H762" s="21"/>
    </row>
    <row r="763">
      <c r="H763" s="21"/>
    </row>
    <row r="764">
      <c r="H764" s="21"/>
    </row>
    <row r="765">
      <c r="H765" s="21"/>
    </row>
    <row r="766">
      <c r="H766" s="21"/>
    </row>
    <row r="767">
      <c r="H767" s="21"/>
    </row>
    <row r="768">
      <c r="H768" s="21"/>
    </row>
    <row r="769">
      <c r="H769" s="21"/>
    </row>
    <row r="770">
      <c r="H770" s="21"/>
    </row>
    <row r="771">
      <c r="H771" s="21"/>
    </row>
    <row r="772">
      <c r="H772" s="21"/>
    </row>
    <row r="773">
      <c r="H773" s="21"/>
    </row>
    <row r="774">
      <c r="H774" s="21"/>
    </row>
    <row r="775">
      <c r="H775" s="21"/>
    </row>
    <row r="776">
      <c r="H776" s="21"/>
    </row>
    <row r="777">
      <c r="H777" s="21"/>
    </row>
    <row r="778">
      <c r="H778" s="21"/>
    </row>
    <row r="779">
      <c r="H779" s="21"/>
    </row>
    <row r="780">
      <c r="H780" s="21"/>
    </row>
    <row r="781">
      <c r="H781" s="21"/>
    </row>
    <row r="782">
      <c r="H782" s="21"/>
    </row>
    <row r="783">
      <c r="H783" s="21"/>
    </row>
    <row r="784">
      <c r="H784" s="21"/>
    </row>
    <row r="785">
      <c r="H785" s="21"/>
    </row>
    <row r="786">
      <c r="H786" s="21"/>
    </row>
    <row r="787">
      <c r="H787" s="21"/>
    </row>
    <row r="788">
      <c r="H788" s="21"/>
    </row>
    <row r="789">
      <c r="H789" s="21"/>
    </row>
    <row r="790">
      <c r="H790" s="21"/>
    </row>
    <row r="791">
      <c r="H791" s="21"/>
    </row>
    <row r="792">
      <c r="H792" s="21"/>
    </row>
    <row r="793">
      <c r="H793" s="21"/>
    </row>
    <row r="794">
      <c r="H794" s="21"/>
    </row>
    <row r="795">
      <c r="H795" s="21"/>
    </row>
    <row r="796">
      <c r="H796" s="21"/>
    </row>
    <row r="797">
      <c r="H797" s="21"/>
    </row>
    <row r="798">
      <c r="H798" s="21"/>
    </row>
    <row r="799">
      <c r="H799" s="21"/>
    </row>
    <row r="800">
      <c r="H800" s="21"/>
    </row>
    <row r="801">
      <c r="H801" s="21"/>
    </row>
    <row r="802">
      <c r="H802" s="21"/>
    </row>
    <row r="803">
      <c r="H803" s="21"/>
    </row>
    <row r="804">
      <c r="H804" s="21"/>
    </row>
    <row r="805">
      <c r="H805" s="21"/>
    </row>
    <row r="806">
      <c r="H806" s="21"/>
    </row>
    <row r="807">
      <c r="H807" s="21"/>
    </row>
    <row r="808">
      <c r="H808" s="21"/>
    </row>
    <row r="809">
      <c r="H809" s="21"/>
    </row>
    <row r="810">
      <c r="H810" s="21"/>
    </row>
    <row r="811">
      <c r="H811" s="21"/>
    </row>
    <row r="812">
      <c r="H812" s="21"/>
    </row>
    <row r="813">
      <c r="H813" s="21"/>
    </row>
    <row r="814">
      <c r="H814" s="21"/>
    </row>
    <row r="815">
      <c r="H815" s="21"/>
    </row>
    <row r="816">
      <c r="H816" s="21"/>
    </row>
    <row r="817">
      <c r="H817" s="21"/>
    </row>
    <row r="818">
      <c r="H818" s="21"/>
    </row>
    <row r="819">
      <c r="H819" s="21"/>
    </row>
    <row r="820">
      <c r="H820" s="21"/>
    </row>
    <row r="821">
      <c r="H821" s="21"/>
    </row>
    <row r="822">
      <c r="H822" s="21"/>
    </row>
    <row r="823">
      <c r="H823" s="21"/>
    </row>
    <row r="824">
      <c r="H824" s="21"/>
    </row>
    <row r="825">
      <c r="H825" s="21"/>
    </row>
    <row r="826">
      <c r="H826" s="21"/>
    </row>
    <row r="827">
      <c r="H827" s="21"/>
    </row>
    <row r="828">
      <c r="H828" s="21"/>
    </row>
    <row r="829">
      <c r="H829" s="21"/>
    </row>
    <row r="830">
      <c r="H830" s="21"/>
    </row>
    <row r="831">
      <c r="H831" s="21"/>
    </row>
    <row r="832">
      <c r="H832" s="21"/>
    </row>
    <row r="833">
      <c r="H833" s="21"/>
    </row>
    <row r="834">
      <c r="H834" s="21"/>
    </row>
    <row r="835">
      <c r="H835" s="21"/>
    </row>
    <row r="836">
      <c r="H836" s="21"/>
    </row>
    <row r="837">
      <c r="H837" s="21"/>
    </row>
    <row r="838">
      <c r="H838" s="21"/>
    </row>
    <row r="839">
      <c r="H839" s="21"/>
    </row>
    <row r="840">
      <c r="H840" s="21"/>
    </row>
    <row r="841">
      <c r="H841" s="21"/>
    </row>
    <row r="842">
      <c r="H842" s="21"/>
    </row>
    <row r="843">
      <c r="H843" s="21"/>
    </row>
    <row r="844">
      <c r="H844" s="21"/>
    </row>
    <row r="845">
      <c r="H845" s="21"/>
    </row>
    <row r="846">
      <c r="H846" s="21"/>
    </row>
    <row r="847">
      <c r="H847" s="21"/>
    </row>
    <row r="848">
      <c r="H848" s="21"/>
    </row>
    <row r="849">
      <c r="H849" s="21"/>
    </row>
    <row r="850">
      <c r="H850" s="21"/>
    </row>
    <row r="851">
      <c r="H851" s="21"/>
    </row>
    <row r="852">
      <c r="H852" s="21"/>
    </row>
    <row r="853">
      <c r="H853" s="21"/>
    </row>
    <row r="854">
      <c r="H854" s="21"/>
    </row>
    <row r="855">
      <c r="H855" s="21"/>
    </row>
    <row r="856">
      <c r="H856" s="21"/>
    </row>
    <row r="857">
      <c r="H857" s="21"/>
    </row>
    <row r="858">
      <c r="H858" s="21"/>
    </row>
    <row r="859">
      <c r="H859" s="21"/>
    </row>
    <row r="860">
      <c r="H860" s="21"/>
    </row>
    <row r="861">
      <c r="H861" s="21"/>
    </row>
    <row r="862">
      <c r="H862" s="21"/>
    </row>
    <row r="863">
      <c r="H863" s="21"/>
    </row>
    <row r="864">
      <c r="H864" s="21"/>
    </row>
    <row r="865">
      <c r="H865" s="21"/>
    </row>
    <row r="866">
      <c r="H866" s="21"/>
    </row>
    <row r="867">
      <c r="H867" s="21"/>
    </row>
    <row r="868">
      <c r="H868" s="21"/>
    </row>
    <row r="869">
      <c r="H869" s="21"/>
    </row>
    <row r="870">
      <c r="H870" s="21"/>
    </row>
    <row r="871">
      <c r="H871" s="21"/>
    </row>
    <row r="872">
      <c r="H872" s="21"/>
    </row>
    <row r="873">
      <c r="H873" s="21"/>
    </row>
    <row r="874">
      <c r="H874" s="21"/>
    </row>
    <row r="875">
      <c r="H875" s="21"/>
    </row>
    <row r="876">
      <c r="H876" s="21"/>
    </row>
    <row r="877">
      <c r="H877" s="21"/>
    </row>
    <row r="878">
      <c r="H878" s="21"/>
    </row>
    <row r="879">
      <c r="H879" s="21"/>
    </row>
    <row r="880">
      <c r="H880" s="21"/>
    </row>
    <row r="881">
      <c r="H881" s="21"/>
    </row>
    <row r="882">
      <c r="H882" s="21"/>
    </row>
    <row r="883">
      <c r="H883" s="21"/>
    </row>
    <row r="884">
      <c r="H884" s="21"/>
    </row>
    <row r="885">
      <c r="H885" s="21"/>
    </row>
    <row r="886">
      <c r="H886" s="21"/>
    </row>
    <row r="887">
      <c r="H887" s="21"/>
    </row>
    <row r="888">
      <c r="H888" s="21"/>
    </row>
    <row r="889">
      <c r="H889" s="21"/>
    </row>
    <row r="890">
      <c r="H890" s="21"/>
    </row>
    <row r="891">
      <c r="H891" s="21"/>
    </row>
    <row r="892">
      <c r="H892" s="21"/>
    </row>
    <row r="893">
      <c r="H893" s="21"/>
    </row>
    <row r="894">
      <c r="H894" s="21"/>
    </row>
    <row r="895">
      <c r="H895" s="21"/>
    </row>
    <row r="896">
      <c r="H896" s="21"/>
    </row>
    <row r="897">
      <c r="H897" s="21"/>
    </row>
    <row r="898">
      <c r="H898" s="21"/>
    </row>
    <row r="899">
      <c r="H899" s="21"/>
    </row>
    <row r="900">
      <c r="H900" s="21"/>
    </row>
    <row r="901">
      <c r="H901" s="21"/>
    </row>
    <row r="902">
      <c r="H902" s="21"/>
    </row>
    <row r="903">
      <c r="H903" s="21"/>
    </row>
    <row r="904">
      <c r="H904" s="21"/>
    </row>
    <row r="905">
      <c r="H905" s="21"/>
    </row>
    <row r="906">
      <c r="H906" s="21"/>
    </row>
    <row r="907">
      <c r="H907" s="21"/>
    </row>
    <row r="908">
      <c r="H908" s="21"/>
    </row>
    <row r="909">
      <c r="H909" s="21"/>
    </row>
    <row r="910">
      <c r="H910" s="21"/>
    </row>
    <row r="911">
      <c r="H911" s="21"/>
    </row>
    <row r="912">
      <c r="H912" s="21"/>
    </row>
    <row r="913">
      <c r="H913" s="21"/>
    </row>
    <row r="914">
      <c r="H914" s="21"/>
    </row>
    <row r="915">
      <c r="H915" s="21"/>
    </row>
    <row r="916">
      <c r="H916" s="21"/>
    </row>
    <row r="917">
      <c r="H917" s="21"/>
    </row>
    <row r="918">
      <c r="H918" s="21"/>
    </row>
    <row r="919">
      <c r="H919" s="21"/>
    </row>
    <row r="920">
      <c r="H920" s="21"/>
    </row>
    <row r="921">
      <c r="H921" s="21"/>
    </row>
    <row r="922">
      <c r="H922" s="21"/>
    </row>
    <row r="923">
      <c r="H923" s="21"/>
    </row>
    <row r="924">
      <c r="H924" s="21"/>
    </row>
    <row r="925">
      <c r="H925" s="21"/>
    </row>
    <row r="926">
      <c r="H926" s="21"/>
    </row>
    <row r="927">
      <c r="H927" s="21"/>
    </row>
    <row r="928">
      <c r="H928" s="21"/>
    </row>
    <row r="929">
      <c r="H929" s="21"/>
    </row>
    <row r="930">
      <c r="H930" s="21"/>
    </row>
    <row r="931">
      <c r="H931" s="21"/>
    </row>
    <row r="932">
      <c r="H932" s="21"/>
    </row>
    <row r="933">
      <c r="H933" s="21"/>
    </row>
    <row r="934">
      <c r="H934" s="21"/>
    </row>
    <row r="935">
      <c r="H935" s="21"/>
    </row>
    <row r="936">
      <c r="H936" s="21"/>
    </row>
    <row r="937">
      <c r="H937" s="21"/>
    </row>
    <row r="938">
      <c r="H938" s="21"/>
    </row>
    <row r="939">
      <c r="H939" s="21"/>
    </row>
    <row r="940">
      <c r="H940" s="21"/>
    </row>
    <row r="941">
      <c r="H941" s="21"/>
    </row>
    <row r="942">
      <c r="H942" s="21"/>
    </row>
    <row r="943">
      <c r="H943" s="21"/>
    </row>
    <row r="944">
      <c r="H944" s="21"/>
    </row>
    <row r="945">
      <c r="H945" s="21"/>
    </row>
    <row r="946">
      <c r="H946" s="21"/>
    </row>
    <row r="947">
      <c r="H947" s="21"/>
    </row>
    <row r="948">
      <c r="H948" s="21"/>
    </row>
    <row r="949">
      <c r="H949" s="21"/>
    </row>
    <row r="950">
      <c r="H950" s="21"/>
    </row>
    <row r="951">
      <c r="H951" s="21"/>
    </row>
    <row r="952">
      <c r="H952" s="21"/>
    </row>
    <row r="953">
      <c r="H953" s="21"/>
    </row>
    <row r="954">
      <c r="H954" s="21"/>
    </row>
    <row r="955">
      <c r="H955" s="21"/>
    </row>
    <row r="956">
      <c r="H956" s="21"/>
    </row>
    <row r="957">
      <c r="H957" s="21"/>
    </row>
    <row r="958">
      <c r="H958" s="21"/>
    </row>
    <row r="959">
      <c r="H959" s="21"/>
    </row>
    <row r="960">
      <c r="H960" s="21"/>
    </row>
    <row r="961">
      <c r="H961" s="21"/>
    </row>
    <row r="962">
      <c r="H962" s="21"/>
    </row>
    <row r="963">
      <c r="H963" s="21"/>
    </row>
    <row r="964">
      <c r="H964" s="21"/>
    </row>
    <row r="965">
      <c r="H965" s="21"/>
    </row>
    <row r="966">
      <c r="H966" s="21"/>
    </row>
    <row r="967">
      <c r="H967" s="21"/>
    </row>
    <row r="968">
      <c r="H968" s="21"/>
    </row>
    <row r="969">
      <c r="H969" s="21"/>
    </row>
    <row r="970">
      <c r="H970" s="21"/>
    </row>
    <row r="971">
      <c r="H971" s="21"/>
    </row>
    <row r="972">
      <c r="H972" s="21"/>
    </row>
    <row r="973">
      <c r="H973" s="21"/>
    </row>
    <row r="974">
      <c r="H974" s="21"/>
    </row>
    <row r="975">
      <c r="H975" s="21"/>
    </row>
    <row r="976">
      <c r="H976" s="21"/>
    </row>
    <row r="977">
      <c r="H977" s="21"/>
    </row>
    <row r="978">
      <c r="H978" s="21"/>
    </row>
    <row r="979">
      <c r="H979" s="21"/>
    </row>
    <row r="980">
      <c r="H980" s="21"/>
    </row>
    <row r="981">
      <c r="H981" s="21"/>
    </row>
    <row r="982">
      <c r="H982" s="21"/>
    </row>
    <row r="983">
      <c r="H983" s="21"/>
    </row>
    <row r="984">
      <c r="H984" s="21"/>
    </row>
    <row r="985">
      <c r="H985" s="21"/>
    </row>
    <row r="986">
      <c r="H986" s="21"/>
    </row>
    <row r="987">
      <c r="H987" s="21"/>
    </row>
    <row r="988">
      <c r="H988" s="21"/>
    </row>
    <row r="989">
      <c r="H989" s="21"/>
    </row>
    <row r="990">
      <c r="H990" s="21"/>
    </row>
    <row r="991">
      <c r="H991" s="21"/>
    </row>
    <row r="992">
      <c r="H992" s="21"/>
    </row>
    <row r="993">
      <c r="H993" s="21"/>
    </row>
    <row r="994">
      <c r="H994" s="21"/>
    </row>
    <row r="995">
      <c r="H995" s="21"/>
    </row>
    <row r="996">
      <c r="H996" s="21"/>
    </row>
    <row r="997">
      <c r="H997" s="21"/>
    </row>
    <row r="998">
      <c r="H998" s="21"/>
    </row>
    <row r="999">
      <c r="H999" s="21"/>
    </row>
    <row r="1000">
      <c r="H100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16</v>
      </c>
    </row>
    <row r="2">
      <c r="A2" s="14">
        <v>17594.349609</v>
      </c>
    </row>
    <row r="3">
      <c r="A3" s="14">
        <v>17412.900391</v>
      </c>
    </row>
    <row r="4">
      <c r="A4" s="14">
        <v>17100.050781</v>
      </c>
    </row>
    <row r="5">
      <c r="A5" s="14">
        <v>16945.050781</v>
      </c>
    </row>
    <row r="6">
      <c r="A6" s="14">
        <v>17359.75</v>
      </c>
    </row>
    <row r="7">
      <c r="A7" s="14">
        <v>17599.150391</v>
      </c>
    </row>
    <row r="8">
      <c r="A8" s="14">
        <v>17828.0</v>
      </c>
    </row>
    <row r="9">
      <c r="A9" s="14">
        <v>17624.050781</v>
      </c>
    </row>
    <row r="10">
      <c r="A10" s="14">
        <v>18065.0</v>
      </c>
    </row>
    <row r="11">
      <c r="A11" s="14">
        <v>18069.0</v>
      </c>
    </row>
    <row r="12">
      <c r="A12" s="14">
        <v>18314.800781</v>
      </c>
      <c r="C12" s="10"/>
      <c r="D12" s="10" t="s">
        <v>21</v>
      </c>
      <c r="E12" s="10" t="s">
        <v>9</v>
      </c>
    </row>
    <row r="13">
      <c r="A13" s="14">
        <v>18203.400391</v>
      </c>
    </row>
    <row r="14">
      <c r="A14" s="14">
        <v>18499.349609</v>
      </c>
    </row>
    <row r="15">
      <c r="A15" s="14">
        <v>18534.099609</v>
      </c>
    </row>
    <row r="16">
      <c r="A16" s="14">
        <v>18563.400391</v>
      </c>
    </row>
    <row r="17">
      <c r="A17" s="14">
        <v>18826.0</v>
      </c>
    </row>
    <row r="18">
      <c r="A18" s="14">
        <v>18665.5</v>
      </c>
    </row>
    <row r="19">
      <c r="A19" s="14">
        <v>19189.050781</v>
      </c>
    </row>
    <row r="20">
      <c r="A20" s="14">
        <v>19331.800781</v>
      </c>
    </row>
    <row r="21">
      <c r="A21" s="14">
        <v>19564.5</v>
      </c>
    </row>
    <row r="22">
      <c r="A22" s="14">
        <v>19745.0</v>
      </c>
    </row>
    <row r="23">
      <c r="A23" s="14">
        <v>19646.050781</v>
      </c>
    </row>
    <row r="24">
      <c r="A24" s="14">
        <v>19517.0</v>
      </c>
    </row>
    <row r="25">
      <c r="A25" s="14">
        <v>19428.300781</v>
      </c>
    </row>
    <row r="26">
      <c r="A26" s="14">
        <v>19310.150391</v>
      </c>
    </row>
    <row r="27">
      <c r="A27" s="14">
        <v>19265.800781</v>
      </c>
    </row>
    <row r="28">
      <c r="A28" s="14">
        <v>19435.300781</v>
      </c>
    </row>
    <row r="29">
      <c r="A29" s="14">
        <v>19819.949219</v>
      </c>
    </row>
    <row r="30">
      <c r="A30" s="14">
        <v>20192.349609</v>
      </c>
    </row>
    <row r="31">
      <c r="A31" s="14">
        <v>19674.25</v>
      </c>
    </row>
    <row r="32">
      <c r="A32" s="14">
        <v>19638.300781</v>
      </c>
    </row>
    <row r="33">
      <c r="A33" s="14">
        <v>19653.5</v>
      </c>
    </row>
    <row r="34">
      <c r="A34" s="14">
        <v>19751.050781</v>
      </c>
    </row>
    <row r="35">
      <c r="A35" s="14">
        <v>19542.650391</v>
      </c>
    </row>
    <row r="36">
      <c r="A36" s="14">
        <v>19047.25</v>
      </c>
    </row>
    <row r="37">
      <c r="A37" s="14">
        <v>19230.599609</v>
      </c>
    </row>
    <row r="38">
      <c r="A38" s="14">
        <v>19425.349609</v>
      </c>
    </row>
    <row r="39">
      <c r="A39" s="14">
        <v>19731.800781</v>
      </c>
    </row>
    <row r="40">
      <c r="A40" s="14">
        <v>19794.699219</v>
      </c>
    </row>
    <row r="41">
      <c r="A41" s="14">
        <v>20267.900391</v>
      </c>
    </row>
    <row r="42">
      <c r="A42" s="14">
        <v>20969.400391</v>
      </c>
    </row>
    <row r="43">
      <c r="A43" s="14">
        <v>21456.650391</v>
      </c>
    </row>
    <row r="44">
      <c r="A44" s="14">
        <v>21349.400391</v>
      </c>
    </row>
    <row r="45">
      <c r="A45" s="14">
        <v>21731.400391</v>
      </c>
    </row>
    <row r="46">
      <c r="A46" s="14">
        <v>21710.800781</v>
      </c>
    </row>
    <row r="47">
      <c r="A47" s="14">
        <v>21894.550781</v>
      </c>
    </row>
    <row r="48">
      <c r="A48" s="14">
        <v>21622.400391</v>
      </c>
    </row>
    <row r="49">
      <c r="A49" s="14">
        <v>21352.599609</v>
      </c>
    </row>
    <row r="50">
      <c r="A50" s="14">
        <v>21853.800781</v>
      </c>
    </row>
    <row r="51">
      <c r="A51" s="14">
        <v>21782.5</v>
      </c>
    </row>
    <row r="52">
      <c r="A52" s="14">
        <v>22040.699219</v>
      </c>
    </row>
    <row r="53">
      <c r="A53" s="14">
        <v>22212.699219</v>
      </c>
    </row>
    <row r="54">
      <c r="A54" s="14">
        <v>22338.75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16</v>
      </c>
    </row>
    <row r="2">
      <c r="A2" s="14">
        <v>23496.199219</v>
      </c>
    </row>
    <row r="3">
      <c r="A3" s="14">
        <v>23353.349609</v>
      </c>
    </row>
    <row r="4">
      <c r="A4" s="14">
        <v>22944.859375</v>
      </c>
    </row>
    <row r="5">
      <c r="A5" s="14">
        <v>22716.650391</v>
      </c>
    </row>
    <row r="6">
      <c r="A6" s="14">
        <v>23160.009766</v>
      </c>
    </row>
    <row r="7">
      <c r="A7" s="14">
        <v>23475.050781</v>
      </c>
    </row>
    <row r="8">
      <c r="A8" s="14">
        <v>23789.460938</v>
      </c>
    </row>
    <row r="9">
      <c r="A9" s="14">
        <v>23611.550781</v>
      </c>
    </row>
    <row r="10">
      <c r="A10" s="14">
        <v>24209.369141</v>
      </c>
    </row>
    <row r="11">
      <c r="A11" s="14">
        <v>24306.419922</v>
      </c>
    </row>
    <row r="12">
      <c r="A12" s="14">
        <v>24622.460938</v>
      </c>
      <c r="D12" s="10" t="s">
        <v>21</v>
      </c>
      <c r="E12" s="10" t="s">
        <v>22</v>
      </c>
    </row>
    <row r="13">
      <c r="A13" s="14">
        <v>24504.070313</v>
      </c>
    </row>
    <row r="14">
      <c r="A14" s="14">
        <v>24962.810547</v>
      </c>
    </row>
    <row r="15">
      <c r="A15" s="14">
        <v>25122.990234</v>
      </c>
    </row>
    <row r="16">
      <c r="A16" s="14">
        <v>25224.550781</v>
      </c>
    </row>
    <row r="17">
      <c r="A17" s="14">
        <v>25698.789063</v>
      </c>
    </row>
    <row r="18">
      <c r="A18" s="14">
        <v>25419.560547</v>
      </c>
    </row>
    <row r="19">
      <c r="A19" s="14">
        <v>26078.650391</v>
      </c>
    </row>
    <row r="20">
      <c r="A20" s="14">
        <v>26294.330078</v>
      </c>
    </row>
    <row r="21">
      <c r="A21" s="14">
        <v>26612.589844</v>
      </c>
    </row>
    <row r="22">
      <c r="A22" s="14">
        <v>26816.710938</v>
      </c>
    </row>
    <row r="23">
      <c r="A23" s="14">
        <v>26893.169922</v>
      </c>
    </row>
    <row r="24">
      <c r="A24" s="14">
        <v>26800.550781</v>
      </c>
    </row>
    <row r="25">
      <c r="A25" s="14">
        <v>26747.060547</v>
      </c>
    </row>
    <row r="26">
      <c r="A26" s="14">
        <v>26584.589844</v>
      </c>
    </row>
    <row r="27">
      <c r="A27" s="14">
        <v>26690.679688</v>
      </c>
    </row>
    <row r="28">
      <c r="A28" s="14">
        <v>27079.480469</v>
      </c>
    </row>
    <row r="29">
      <c r="A29" s="14">
        <v>27718.990234</v>
      </c>
    </row>
    <row r="30">
      <c r="A30" s="14">
        <v>28008.550781</v>
      </c>
    </row>
    <row r="31">
      <c r="A31" s="14">
        <v>27356.119141</v>
      </c>
    </row>
    <row r="32">
      <c r="A32" s="14">
        <v>27407.75</v>
      </c>
    </row>
    <row r="33">
      <c r="A33" s="14">
        <v>27401.699219</v>
      </c>
    </row>
    <row r="34">
      <c r="A34" s="14">
        <v>27560.740234</v>
      </c>
    </row>
    <row r="35">
      <c r="A35" s="14">
        <v>27261.480469</v>
      </c>
    </row>
    <row r="36">
      <c r="A36" s="14">
        <v>26548.449219</v>
      </c>
    </row>
    <row r="37">
      <c r="A37" s="14">
        <v>26917.849609</v>
      </c>
    </row>
    <row r="38">
      <c r="A38" s="14">
        <v>27307.150391</v>
      </c>
    </row>
    <row r="39">
      <c r="A39" s="14">
        <v>27841.960938</v>
      </c>
    </row>
    <row r="40">
      <c r="A40" s="14">
        <v>27903.660156</v>
      </c>
    </row>
    <row r="41">
      <c r="A41" s="14">
        <v>28639.220703</v>
      </c>
    </row>
    <row r="42">
      <c r="A42" s="14">
        <v>29581.0</v>
      </c>
    </row>
    <row r="43">
      <c r="A43" s="14">
        <v>30266.810547</v>
      </c>
    </row>
    <row r="44">
      <c r="A44" s="14">
        <v>30123.529297</v>
      </c>
    </row>
    <row r="45">
      <c r="A45" s="14">
        <v>30720.279297</v>
      </c>
    </row>
    <row r="46">
      <c r="A46" s="14">
        <v>30971.039063</v>
      </c>
    </row>
    <row r="47">
      <c r="A47" s="14">
        <v>31215.689453</v>
      </c>
    </row>
    <row r="48">
      <c r="A48" s="14">
        <v>31000.470703</v>
      </c>
    </row>
    <row r="49">
      <c r="A49" s="14">
        <v>30669.269531</v>
      </c>
    </row>
    <row r="50">
      <c r="A50" s="14">
        <v>31471.570313</v>
      </c>
    </row>
    <row r="51">
      <c r="A51" s="14">
        <v>31540.019531</v>
      </c>
    </row>
    <row r="52">
      <c r="A52" s="14">
        <v>31880.949219</v>
      </c>
    </row>
    <row r="53">
      <c r="A53" s="14">
        <v>32115.369141</v>
      </c>
    </row>
    <row r="54">
      <c r="A54" s="14">
        <v>32180.25</v>
      </c>
    </row>
  </sheetData>
  <drawing r:id="rId1"/>
</worksheet>
</file>