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28" activeTab="1"/>
  </bookViews>
  <sheets>
    <sheet name="2year_2021_22_odd" sheetId="1" r:id="rId1"/>
    <sheet name="2year_2021_22_even" sheetId="3" r:id="rId2"/>
  </sheets>
  <calcPr calcId="144525"/>
</workbook>
</file>

<file path=xl/calcChain.xml><?xml version="1.0" encoding="utf-8"?>
<calcChain xmlns="http://schemas.openxmlformats.org/spreadsheetml/2006/main">
  <c r="C16" i="1" l="1"/>
  <c r="D16" i="1"/>
  <c r="N167" i="3" l="1"/>
  <c r="K167" i="3"/>
  <c r="I167" i="3"/>
  <c r="H167" i="3"/>
  <c r="K155" i="3" l="1"/>
  <c r="D155" i="3"/>
  <c r="C155" i="3"/>
  <c r="D141" i="3"/>
  <c r="C141" i="3"/>
  <c r="O127" i="3"/>
  <c r="G127" i="3"/>
  <c r="D127" i="3"/>
  <c r="C127" i="3"/>
  <c r="O113" i="3"/>
  <c r="G113" i="3"/>
  <c r="E113" i="3"/>
  <c r="D113" i="3"/>
  <c r="C113" i="3"/>
  <c r="O99" i="3"/>
  <c r="D99" i="3"/>
  <c r="C99" i="3"/>
  <c r="N142" i="1"/>
  <c r="D142" i="1"/>
  <c r="C142" i="1"/>
  <c r="P128" i="1"/>
  <c r="O128" i="1"/>
  <c r="N128" i="1"/>
  <c r="E128" i="1"/>
  <c r="D128" i="1"/>
  <c r="C128" i="1"/>
  <c r="P114" i="1"/>
  <c r="G114" i="1"/>
  <c r="D114" i="1"/>
  <c r="C114" i="1"/>
  <c r="O100" i="1"/>
  <c r="N100" i="1"/>
  <c r="E100" i="1"/>
  <c r="D100" i="1"/>
  <c r="C100" i="1"/>
  <c r="N86" i="3"/>
  <c r="D86" i="3"/>
  <c r="C86" i="3"/>
  <c r="P72" i="3"/>
  <c r="E72" i="3"/>
  <c r="D72" i="3"/>
  <c r="C72" i="3"/>
  <c r="P58" i="3"/>
  <c r="N58" i="3"/>
  <c r="G58" i="3"/>
  <c r="F58" i="3"/>
  <c r="D58" i="3"/>
  <c r="C58" i="3"/>
  <c r="F44" i="3"/>
  <c r="E44" i="3"/>
  <c r="D44" i="3"/>
  <c r="C44" i="3"/>
  <c r="P30" i="3"/>
  <c r="D30" i="3"/>
  <c r="C30" i="3"/>
  <c r="D16" i="3"/>
  <c r="C16" i="3"/>
  <c r="O86" i="1" l="1"/>
  <c r="N86" i="1"/>
  <c r="D86" i="1"/>
  <c r="C86" i="1"/>
  <c r="P72" i="1"/>
  <c r="G72" i="1"/>
  <c r="D72" i="1"/>
  <c r="C72" i="1"/>
  <c r="P58" i="1"/>
  <c r="O58" i="1"/>
  <c r="N58" i="1"/>
  <c r="E58" i="1"/>
  <c r="D58" i="1"/>
  <c r="C58" i="1"/>
  <c r="P44" i="1"/>
  <c r="O44" i="1"/>
  <c r="N44" i="1"/>
  <c r="F44" i="1"/>
  <c r="E44" i="1"/>
  <c r="D44" i="1"/>
  <c r="C44" i="1"/>
  <c r="O30" i="1"/>
  <c r="N30" i="1"/>
  <c r="E30" i="1"/>
  <c r="D30" i="1"/>
  <c r="C30" i="1"/>
  <c r="N16" i="1"/>
</calcChain>
</file>

<file path=xl/sharedStrings.xml><?xml version="1.0" encoding="utf-8"?>
<sst xmlns="http://schemas.openxmlformats.org/spreadsheetml/2006/main" count="2257" uniqueCount="211">
  <si>
    <t>NBA Course Number</t>
  </si>
  <si>
    <t>C201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</si>
  <si>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</si>
  <si>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</si>
  <si>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</si>
  <si>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</si>
  <si>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</si>
  <si>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</si>
  <si>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</si>
  <si>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</si>
  <si>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</si>
  <si>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</si>
  <si>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</si>
  <si>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</si>
  <si>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</si>
  <si>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</si>
  <si>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Year</t>
  </si>
  <si>
    <t>II</t>
  </si>
  <si>
    <t>Semester</t>
  </si>
  <si>
    <t>III</t>
  </si>
  <si>
    <t>Course Code</t>
  </si>
  <si>
    <t>ETMA 201</t>
  </si>
  <si>
    <t>Course Name</t>
  </si>
  <si>
    <t>CO Number</t>
  </si>
  <si>
    <t>Course Outcomes</t>
  </si>
  <si>
    <t>On completion of the course, students will be able to</t>
  </si>
  <si>
    <t>CO1</t>
  </si>
  <si>
    <t>Understand the concept of periodic functions and their Fourier series representation including even and odd functions.</t>
  </si>
  <si>
    <t xml:space="preserve"> </t>
  </si>
  <si>
    <t>CO2</t>
  </si>
  <si>
    <t>Understand the fundamental concepts of partial differential equations including classification.</t>
  </si>
  <si>
    <t>CO3</t>
  </si>
  <si>
    <t>Apply the basic concepts of difference equations, including difference operators and recursive formulas.</t>
  </si>
  <si>
    <t>CO4</t>
  </si>
  <si>
    <t>Understand numerical methods, including differential equations.</t>
  </si>
  <si>
    <t>CO5</t>
  </si>
  <si>
    <t>Examine numerical techniques for approximating derivatives, including finite difference methods.</t>
  </si>
  <si>
    <t>Average</t>
  </si>
  <si>
    <t>C202</t>
  </si>
  <si>
    <t>ETCS 203</t>
  </si>
  <si>
    <t>Understand propositional logic, predicate logic its syntax, semantics, and logical entailment theory and Apply techniques for theorem proving.</t>
  </si>
  <si>
    <t>Implement  sets, Relation and Functions set operations, permutation, and combination, their operations and representation</t>
  </si>
  <si>
    <t>Evaluate principle of mathematical induction and complete induction and Solve linear and non linear first order recurrence relations with constant coefficient</t>
  </si>
  <si>
    <t>Apply  terminology and concepts of Graph Theory and understand the isomorphic graph, euler's formula</t>
  </si>
  <si>
    <t>Apply  concept of group theory, symmetry, cosets, ring theory and boolean function and expression to develop critical thinking, logical reasoning and problem solving skills.</t>
  </si>
  <si>
    <t>C203</t>
  </si>
  <si>
    <t>ETEC 205</t>
  </si>
  <si>
    <t>Recall and infer the number systems and code conversion.</t>
  </si>
  <si>
    <t>Apply minimization techniqures namely Boolean algebra, Karnaugh  map (K map) to simplify Boolean Function.</t>
  </si>
  <si>
    <t>Design and analyze combinational logic circuit.</t>
  </si>
  <si>
    <t>Design and analyze sequential logic circuit.</t>
  </si>
  <si>
    <t>Develop complex state machines using state diagrams and Algorithmic State Machine (ASM) chart.</t>
  </si>
  <si>
    <t>C204</t>
  </si>
  <si>
    <t>ETEE 207</t>
  </si>
  <si>
    <t>Understand properties of signal and systems</t>
  </si>
  <si>
    <t>Determine transient response of circuit</t>
  </si>
  <si>
    <t>Design two port parameters and Determine transfer function</t>
  </si>
  <si>
    <t>Identify the synthesis of real Function</t>
  </si>
  <si>
    <t>Discuss the properties of passive filters</t>
  </si>
  <si>
    <t>C205</t>
  </si>
  <si>
    <t>ETCS 209</t>
  </si>
  <si>
    <t>On completion of the course, students will be able</t>
  </si>
  <si>
    <t>Define data structures like array, stack, queues and linked list.</t>
  </si>
  <si>
    <t>Implement different operations on data structures.</t>
  </si>
  <si>
    <t>Identify the asymptotic notations to find the complexity of an algorithm.</t>
  </si>
  <si>
    <t>Compare various searching and sorting techniques.</t>
  </si>
  <si>
    <t>Choose appropriate data structure while designing the algorithms.</t>
  </si>
  <si>
    <t>C206</t>
  </si>
  <si>
    <t>ETCS 211</t>
  </si>
  <si>
    <t>Define and explain basic components of Interactive Computer Graphics System, Input &amp; Output devices, raster &amp; random scan CRT displays and multimedia</t>
  </si>
  <si>
    <t>Apply 2D and 3D transformations (Translation, Scaling, Rotation, Shear, Reflection) to image objects</t>
  </si>
  <si>
    <t>Analyse and compare different line and circle algorithms</t>
  </si>
  <si>
    <t>Categorize and clip the line using clipping algorithms and generate curves and discover back face algorithm</t>
  </si>
  <si>
    <t>-</t>
  </si>
  <si>
    <t>Evaluate different projection techniques and discuss various illumination and shading models.</t>
  </si>
  <si>
    <t>C211</t>
  </si>
  <si>
    <t>IV</t>
  </si>
  <si>
    <t>ETMA 202</t>
  </si>
  <si>
    <t>Understand the basics of partial differential equations, and classifications with their applications.</t>
  </si>
  <si>
    <t>Discuss the basic concepts of probability theory and applying to the problems.</t>
  </si>
  <si>
    <t>Define the measure of the asymmetry of a probability distribution.</t>
  </si>
  <si>
    <t>Understand and apply concepts and principles of curve fitting, including linear and nonlinear regression.</t>
  </si>
  <si>
    <t>Analyze the fundamentals of linear programming, including optimization problems, constraints, and linear objective functions.</t>
  </si>
  <si>
    <t>C212</t>
  </si>
  <si>
    <t>ETCS 204</t>
  </si>
  <si>
    <t>Understand the theory and architecture of central processing unit.</t>
  </si>
  <si>
    <t>Understand Concept of computer architecture and Micro programming</t>
  </si>
  <si>
    <t>Analyze  basic principles for accessing I/O devices and memory unit.</t>
  </si>
  <si>
    <t>Discuss concepts of advanced processors, parallel and pipelining techniques.</t>
  </si>
  <si>
    <t>Describe working principles of the computer system</t>
  </si>
  <si>
    <t>C213</t>
  </si>
  <si>
    <t>ETCS 206</t>
  </si>
  <si>
    <t xml:space="preserve"> Categorize differnet language and grammar</t>
  </si>
  <si>
    <t>Understand regular language and Finite automata</t>
  </si>
  <si>
    <t>Present concepts of pushdown automata</t>
  </si>
  <si>
    <t xml:space="preserve">Discuss  turing machine </t>
  </si>
  <si>
    <t>Describe complexity classes</t>
  </si>
  <si>
    <t>C214</t>
  </si>
  <si>
    <t>ETCS 208</t>
  </si>
  <si>
    <t>Understand the principles of Database Management Systems.</t>
  </si>
  <si>
    <t>Create the ER diagrams for the real world problems.</t>
  </si>
  <si>
    <t>Apply Query processing and Transaction Processing.</t>
  </si>
  <si>
    <t>Illustrate concept of functional dependencies.</t>
  </si>
  <si>
    <t>Investigate normalized database schema and prepare a report for a real life scenarios</t>
  </si>
  <si>
    <t>C215</t>
  </si>
  <si>
    <t>ETCS 210</t>
  </si>
  <si>
    <t>Understand basic C++ programming principles</t>
  </si>
  <si>
    <t>Distinguish between procedural and Object Oriented Programming.</t>
  </si>
  <si>
    <t>Implement various object oriented features using C++</t>
  </si>
  <si>
    <t>Develop programs with reusability.</t>
  </si>
  <si>
    <t>Creating Generic programme templates</t>
  </si>
  <si>
    <t>C216</t>
  </si>
  <si>
    <t>ETEC 212</t>
  </si>
  <si>
    <t>Understand the concepts of basic communication systems</t>
  </si>
  <si>
    <t>Distinguish between various analog modulation techniques</t>
  </si>
  <si>
    <t>Evaluate modulation index, BW and power requirements for various analog modulation schemes</t>
  </si>
  <si>
    <t>Remember generation and detection techniques of different AM systems</t>
  </si>
  <si>
    <t>Estimate the influence of noise over Analog Modulation schenmes through random process noise theory</t>
  </si>
  <si>
    <t>C222</t>
  </si>
  <si>
    <t>ETEN 250</t>
  </si>
  <si>
    <t>NCC/NSS</t>
  </si>
  <si>
    <t>Understand the needs and problems of the community and involve themselves in problem-solving exercise</t>
  </si>
  <si>
    <t>To develop qualities of character, courage, comradeship, discipline, leadership, secular outlook, spirit of adventure and sportsmanship and the ideals of selfless service among the youth to make them useful citizen.</t>
  </si>
  <si>
    <t>C207</t>
  </si>
  <si>
    <t>ETEC 253</t>
  </si>
  <si>
    <t xml:space="preserve">Understand various types of Integrated Circuits (IC) </t>
  </si>
  <si>
    <t>Implement adders and Subtractors</t>
  </si>
  <si>
    <t xml:space="preserve"> Apply various combination circuits</t>
  </si>
  <si>
    <t>Design Various Combinational ciruits on breadboard</t>
  </si>
  <si>
    <t>C05</t>
  </si>
  <si>
    <t xml:space="preserve"> Design various sequential circuits</t>
  </si>
  <si>
    <t>C208</t>
  </si>
  <si>
    <t>ETCS 255</t>
  </si>
  <si>
    <t>Understand concept of data structures and apply algorithm for solving like insertion, deletion and traversing of data.</t>
  </si>
  <si>
    <t>Implementing linear data structures for processing of ordered or unordered data</t>
  </si>
  <si>
    <t>Executing various operations on dynamic data structures like single linked list , circular linked list and doubly linked list</t>
  </si>
  <si>
    <t>Explore the concept of non linear data structures such as trees and graphs.</t>
  </si>
  <si>
    <t>Understand the binary search trees and implement various sorting and Searching algorithm</t>
  </si>
  <si>
    <t>C209</t>
  </si>
  <si>
    <t>ETEE 257</t>
  </si>
  <si>
    <t>Understand the basic commands of Matlab</t>
  </si>
  <si>
    <t>Implement variety of signals on Matlab</t>
  </si>
  <si>
    <t>Determine two port parameters</t>
  </si>
  <si>
    <t>Evaluate transfer function</t>
  </si>
  <si>
    <t>Design two port parameters for multiple connections</t>
  </si>
  <si>
    <t>C210</t>
  </si>
  <si>
    <t>ETCS 257</t>
  </si>
  <si>
    <t>Understand the basics of various computer graphics components and become familiar with building approach of graphics system components.</t>
  </si>
  <si>
    <t>Compare various line algorithms for scan conversion</t>
  </si>
  <si>
    <t>Compare various circle algorithms for scan conversion</t>
  </si>
  <si>
    <t>Apply 2D Transformations (Translation, Scaling, Rotation) to image objects.</t>
  </si>
  <si>
    <t>Explain and implement curve generation and Clipping algorithm.</t>
  </si>
  <si>
    <t>C217</t>
  </si>
  <si>
    <t>ETMA 252</t>
  </si>
  <si>
    <t>Understand the concepts and techniques used in solving algebraic and transactional equationsusing software tools</t>
  </si>
  <si>
    <t>Apply numerical integration methods  in solving engineering specific problems.</t>
  </si>
  <si>
    <t>Recognize different numerical methods and the finite difference method for solving ODEs</t>
  </si>
  <si>
    <t>Evaluate  eigenvalues and eigenvectors of a matrix by using software tools</t>
  </si>
  <si>
    <t>Develop proficiency in using software tools for solving IVPs and analyzing the solutions</t>
  </si>
  <si>
    <t>C218</t>
  </si>
  <si>
    <t>ETCS 260</t>
  </si>
  <si>
    <t>Recognize the block diagram and pin diagram of 8085 microprocessor and its instruction set.</t>
  </si>
  <si>
    <t>Explain the concepts and principles of the 8085 microprocessor, such as how it works, its components, and its functionalities.</t>
  </si>
  <si>
    <t>Apply the knowledge of the 8085 microprocessor to write assembly language programs for performing various operations</t>
  </si>
  <si>
    <t>Analyze the performance of their assembly language programs, by identifying and debugging errors, and optimizing the program for better efficiency.</t>
  </si>
  <si>
    <t>Create new and innovative solutions using the 8085 microprocessor, by designing and implementing programs</t>
  </si>
  <si>
    <t>C219</t>
  </si>
  <si>
    <t>ETCS 256</t>
  </si>
  <si>
    <t>Understand the basic DDL and DML commands.</t>
  </si>
  <si>
    <t>Apply SQL queries using SQL operators.</t>
  </si>
  <si>
    <t>Implement various queries using date and group functions and elaborate nested queries</t>
  </si>
  <si>
    <t>Understand the concept of relational algebra.</t>
  </si>
  <si>
    <t>Analyze diffrent commands using the referential integrity</t>
  </si>
  <si>
    <t>C220</t>
  </si>
  <si>
    <t>ETCS 258</t>
  </si>
  <si>
    <t xml:space="preserve"> Understand the need of Object Oriented Programming</t>
  </si>
  <si>
    <t>Develop programs with reusability. •</t>
  </si>
  <si>
    <t xml:space="preserve">Develop programs for file handling. </t>
  </si>
  <si>
    <t xml:space="preserve">Handle exceptions in programming. </t>
  </si>
  <si>
    <t>C221</t>
  </si>
  <si>
    <t>ETEC 256</t>
  </si>
  <si>
    <t>Analyze the effect in terms of power effieciency and modulation index of DSB FC, DSB SC</t>
  </si>
  <si>
    <t>Evaluate the performance in tems of BW of the demodulated signals</t>
  </si>
  <si>
    <t>Measure the percentage bandwidth saving in SSB</t>
  </si>
  <si>
    <t>Compare the power and Bandwidth effeiciency of FM signal</t>
  </si>
  <si>
    <t>Measure selectivity of a superhetrodyne receiever</t>
  </si>
  <si>
    <t xml:space="preserve">Applied Mathematics – III </t>
  </si>
  <si>
    <t xml:space="preserve">Foundation of Computer Science </t>
  </si>
  <si>
    <t xml:space="preserve">Switching Theory and Logic Design </t>
  </si>
  <si>
    <t xml:space="preserve">Circuits and Systems </t>
  </si>
  <si>
    <t>Data Structure</t>
  </si>
  <si>
    <t xml:space="preserve">Computer Graphics and Multimedia </t>
  </si>
  <si>
    <t>Computer Organization and Architecture</t>
  </si>
  <si>
    <t>Applied Mathematics – IV</t>
  </si>
  <si>
    <t>Theory of Computation</t>
  </si>
  <si>
    <t>Database Management Systems</t>
  </si>
  <si>
    <t>Object Oriented Programming</t>
  </si>
  <si>
    <t>Communication Systems</t>
  </si>
  <si>
    <t>Data Structure Lab</t>
  </si>
  <si>
    <t>Circuits and Systems Lab</t>
  </si>
  <si>
    <t>Computer Graphics and Multimedia Lab</t>
  </si>
  <si>
    <t xml:space="preserve">Applied Mathematics Lab </t>
  </si>
  <si>
    <t xml:space="preserve">Computer Organisation and Architecture Lab </t>
  </si>
  <si>
    <t>Database Management Systems Lab</t>
  </si>
  <si>
    <t>Object Oriented Programming Lab</t>
  </si>
  <si>
    <t xml:space="preserve">Communication Systems Lab </t>
  </si>
  <si>
    <t>Switching Theory and Logic Design Lab</t>
  </si>
  <si>
    <t>Department of Computer Science Engineering</t>
  </si>
  <si>
    <t>Academic Year: 2019-20</t>
  </si>
  <si>
    <t>Second Year (Odd Sem)</t>
  </si>
  <si>
    <t>Second Year (Even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</si>
</sst>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color rgb="FF000000"/>
      <name val="Arial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11111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262626"/>
      <name val="Times New Roman"/>
      <family val="1"/>
    </font>
    <font>
      <sz val="12"/>
      <color rgb="FF374151"/>
      <name val="Times New Roman"/>
      <family val="1"/>
    </font>
    <font>
      <sz val="10"/>
      <color rgb="FF000000"/>
      <name val="Arial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05">
    <xf numFmtId="0" fontId="0" fillId="0" borderId="0" xfId="0" applyFont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2" borderId="0" xfId="0" applyFont="1" applyFill="1"/>
    <xf numFmtId="0" fontId="4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1" fillId="2" borderId="7" xfId="0" applyFont="1" applyFill="1" applyBorder="1" applyAlignment="1"/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4" fillId="2" borderId="0" xfId="0" applyFont="1" applyFill="1" applyAlignment="1">
      <alignment horizontal="center"/>
    </xf>
    <xf numFmtId="0" fontId="1" fillId="2" borderId="1" xfId="0" applyFont="1" applyFill="1" applyBorder="1"/>
    <xf numFmtId="0" fontId="4" fillId="2" borderId="7" xfId="0" applyFont="1" applyFill="1" applyBorder="1" applyAlignment="1">
      <alignment horizontal="center"/>
    </xf>
    <xf numFmtId="0" fontId="1" fillId="0" borderId="0" xfId="0" applyFont="1" applyAlignment="1"/>
    <xf numFmtId="0" fontId="4" fillId="2" borderId="5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7" xfId="0" applyFont="1" applyFill="1" applyBorder="1" applyAlignment="1">
      <alignment horizontal="left"/>
    </xf>
    <xf numFmtId="0" fontId="4" fillId="2" borderId="8" xfId="0" applyFont="1" applyFill="1" applyBorder="1" applyAlignment="1"/>
    <xf numFmtId="0" fontId="1" fillId="2" borderId="9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/>
    <xf numFmtId="0" fontId="5" fillId="2" borderId="1" xfId="0" applyFont="1" applyFill="1" applyBorder="1" applyAlignment="1">
      <alignment horizontal="center"/>
    </xf>
    <xf numFmtId="0" fontId="2" fillId="0" borderId="7" xfId="0" applyFont="1" applyBorder="1" applyAlignment="1"/>
    <xf numFmtId="0" fontId="5" fillId="2" borderId="4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7" fillId="2" borderId="5" xfId="0" applyFont="1" applyFill="1" applyBorder="1" applyAlignment="1"/>
    <xf numFmtId="0" fontId="7" fillId="0" borderId="1" xfId="0" applyFont="1" applyBorder="1" applyAlignment="1"/>
    <xf numFmtId="0" fontId="7" fillId="0" borderId="0" xfId="0" applyFont="1" applyAlignment="1"/>
    <xf numFmtId="0" fontId="7" fillId="2" borderId="7" xfId="0" applyFont="1" applyFill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5" fillId="0" borderId="1" xfId="0" applyFont="1" applyBorder="1" applyAlignment="1">
      <alignment horizontal="center"/>
    </xf>
    <xf numFmtId="0" fontId="1" fillId="0" borderId="12" xfId="0" applyFont="1" applyBorder="1" applyAlignment="1"/>
    <xf numFmtId="0" fontId="4" fillId="2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3" xfId="0" applyFont="1" applyBorder="1" applyAlignment="1"/>
    <xf numFmtId="0" fontId="1" fillId="0" borderId="13" xfId="0" applyFont="1" applyBorder="1" applyAlignment="1">
      <alignment wrapText="1"/>
    </xf>
    <xf numFmtId="0" fontId="1" fillId="0" borderId="13" xfId="0" applyFont="1" applyBorder="1" applyAlignment="1">
      <alignment horizontal="left" wrapText="1"/>
    </xf>
    <xf numFmtId="0" fontId="1" fillId="2" borderId="13" xfId="0" applyFont="1" applyFill="1" applyBorder="1" applyAlignment="1"/>
    <xf numFmtId="0" fontId="4" fillId="2" borderId="13" xfId="0" applyFont="1" applyFill="1" applyBorder="1" applyAlignment="1">
      <alignment horizontal="center"/>
    </xf>
    <xf numFmtId="0" fontId="1" fillId="2" borderId="9" xfId="0" applyFont="1" applyFill="1" applyBorder="1" applyAlignment="1"/>
    <xf numFmtId="0" fontId="1" fillId="2" borderId="13" xfId="0" applyFont="1" applyFill="1" applyBorder="1" applyAlignment="1">
      <alignment horizontal="left"/>
    </xf>
    <xf numFmtId="0" fontId="1" fillId="2" borderId="9" xfId="0" applyFont="1" applyFill="1" applyBorder="1"/>
    <xf numFmtId="0" fontId="4" fillId="2" borderId="8" xfId="0" applyFont="1" applyFill="1" applyBorder="1" applyAlignment="1">
      <alignment horizontal="left"/>
    </xf>
    <xf numFmtId="0" fontId="2" fillId="0" borderId="3" xfId="0" applyFont="1" applyBorder="1" applyAlignment="1"/>
    <xf numFmtId="0" fontId="2" fillId="0" borderId="13" xfId="0" applyFont="1" applyBorder="1" applyAlignment="1"/>
    <xf numFmtId="0" fontId="1" fillId="0" borderId="13" xfId="0" applyFont="1" applyBorder="1" applyAlignment="1">
      <alignment horizontal="left"/>
    </xf>
    <xf numFmtId="0" fontId="2" fillId="2" borderId="9" xfId="0" applyFont="1" applyFill="1" applyBorder="1" applyAlignment="1">
      <alignment horizontal="center"/>
    </xf>
    <xf numFmtId="0" fontId="5" fillId="2" borderId="8" xfId="0" applyFont="1" applyFill="1" applyBorder="1" applyAlignment="1"/>
    <xf numFmtId="0" fontId="1" fillId="2" borderId="4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11" xfId="0" applyFont="1" applyFill="1" applyBorder="1" applyAlignment="1"/>
    <xf numFmtId="0" fontId="4" fillId="2" borderId="2" xfId="0" applyFont="1" applyFill="1" applyBorder="1" applyAlignment="1">
      <alignment horizontal="center"/>
    </xf>
    <xf numFmtId="0" fontId="4" fillId="2" borderId="11" xfId="0" applyFont="1" applyFill="1" applyBorder="1" applyAlignment="1"/>
    <xf numFmtId="0" fontId="1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3" xfId="0" applyFont="1" applyFill="1" applyBorder="1" applyAlignment="1">
      <alignment wrapText="1"/>
    </xf>
    <xf numFmtId="0" fontId="1" fillId="0" borderId="8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" fillId="2" borderId="8" xfId="0" applyFont="1" applyFill="1" applyBorder="1" applyAlignment="1"/>
    <xf numFmtId="0" fontId="4" fillId="2" borderId="13" xfId="0" applyFont="1" applyFill="1" applyBorder="1" applyAlignment="1"/>
    <xf numFmtId="0" fontId="1" fillId="0" borderId="0" xfId="0" applyFont="1" applyAlignment="1"/>
    <xf numFmtId="164" fontId="1" fillId="2" borderId="4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9" xfId="0" applyFont="1" applyBorder="1"/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/>
    <xf numFmtId="0" fontId="6" fillId="0" borderId="8" xfId="0" applyFont="1" applyBorder="1"/>
    <xf numFmtId="0" fontId="5" fillId="2" borderId="1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6" fillId="0" borderId="5" xfId="0" applyFont="1" applyBorder="1"/>
    <xf numFmtId="0" fontId="10" fillId="3" borderId="0" xfId="1" applyFont="1" applyFill="1" applyBorder="1" applyAlignment="1">
      <alignment horizontal="center" vertical="center" wrapText="1"/>
    </xf>
    <xf numFmtId="0" fontId="10" fillId="2" borderId="0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259080</xdr:colOff>
      <xdr:row>0</xdr:row>
      <xdr:rowOff>0</xdr:rowOff>
    </xdr:from>
    <xdr:to>
      <xdr:col>1</xdr:col>
      <xdr:colOff>350520</xdr:colOff>
      <xdr:row>2</xdr:row>
      <xdr:rowOff>309054</xdr:rowOff>
    </xdr:to>
    <xdr:pic>
      <xdr:nvPicPr>
        <xdr:cNvPr id="2" name="Picture 1" descr="Image result for delhi technical campus logo">
          <a:extLst>
            <a:ext uri="{FF2B5EF4-FFF2-40B4-BE49-F238E27FC236}">
              <a16:creationId xmlns:a16="http://schemas.microsoft.com/office/drawing/2014/main" xmlns="" id="{6D1F4768-3972-DAEC-5CE9-7179D5AF5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0"/>
          <a:ext cx="1127760" cy="1071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289560</xdr:colOff>
      <xdr:row>0</xdr:row>
      <xdr:rowOff>38099</xdr:rowOff>
    </xdr:from>
    <xdr:to>
      <xdr:col>15</xdr:col>
      <xdr:colOff>322012</xdr:colOff>
      <xdr:row>2</xdr:row>
      <xdr:rowOff>311332</xdr:rowOff>
    </xdr:to>
    <xdr:pic>
      <xdr:nvPicPr>
        <xdr:cNvPr id="3" name="Picture 2" descr="Image result for ggsipu logo">
          <a:extLst>
            <a:ext uri="{FF2B5EF4-FFF2-40B4-BE49-F238E27FC236}">
              <a16:creationId xmlns:a16="http://schemas.microsoft.com/office/drawing/2014/main" xmlns="" id="{352AEA15-3CDA-0302-214B-D6CE4CE8D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9120" y="38099"/>
          <a:ext cx="1053532" cy="1035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259080</xdr:colOff>
      <xdr:row>0</xdr:row>
      <xdr:rowOff>0</xdr:rowOff>
    </xdr:from>
    <xdr:to>
      <xdr:col>1</xdr:col>
      <xdr:colOff>240082</xdr:colOff>
      <xdr:row>2</xdr:row>
      <xdr:rowOff>309054</xdr:rowOff>
    </xdr:to>
    <xdr:pic>
      <xdr:nvPicPr>
        <xdr:cNvPr id="2" name="Picture 1" descr="Image result for delhi technical campus logo">
          <a:extLst>
            <a:ext uri="{FF2B5EF4-FFF2-40B4-BE49-F238E27FC236}">
              <a16:creationId xmlns:a16="http://schemas.microsoft.com/office/drawing/2014/main" xmlns="" id="{6D1F4768-3972-DAEC-5CE9-7179D5AF5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0"/>
          <a:ext cx="1588509" cy="1081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542795</xdr:colOff>
      <xdr:row>0</xdr:row>
      <xdr:rowOff>38099</xdr:rowOff>
    </xdr:from>
    <xdr:to>
      <xdr:col>15</xdr:col>
      <xdr:colOff>551656</xdr:colOff>
      <xdr:row>2</xdr:row>
      <xdr:rowOff>311332</xdr:rowOff>
    </xdr:to>
    <xdr:pic>
      <xdr:nvPicPr>
        <xdr:cNvPr id="3" name="Picture 2" descr="Image result for ggsipu logo">
          <a:extLst>
            <a:ext uri="{FF2B5EF4-FFF2-40B4-BE49-F238E27FC236}">
              <a16:creationId xmlns:a16="http://schemas.microsoft.com/office/drawing/2014/main" xmlns="" id="{352AEA15-3CDA-0302-214B-D6CE4CE8D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0685" y="38099"/>
          <a:ext cx="1491108" cy="1045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42"/>
  <sheetViews>
    <sheetView zoomScale="73" zoomScaleNormal="73" workbookViewId="0">
      <selection sqref="A1:P1"/>
    </sheetView>
  </sheetViews>
  <sheetFormatPr defaultColWidth="12.5546875" defaultRowHeight="15.75" customHeight="1" x14ac:dyDescent="0.3"/>
  <cols>
    <col min="1" max="1" width="23" style="19" customWidth="1"/>
    <col min="2" max="2" width="108.33203125" style="19" customWidth="1"/>
    <col min="3" max="16" width="10.77734375" style="19" customWidth="1"/>
    <col min="17" max="16384" width="12.5546875" style="19"/>
  </cols>
  <sheetData>
    <row r="1" spans="1:16" ht="30" customHeight="1" x14ac:dyDescent="0.3">
      <c r="A1" s="102" t="s">
        <v>207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16" s="86" customFormat="1" ht="30" customHeight="1" x14ac:dyDescent="0.3">
      <c r="A2" s="103" t="s">
        <v>208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16" ht="30" customHeight="1" x14ac:dyDescent="0.3">
      <c r="A3" s="104" t="s">
        <v>209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4" spans="1:16" ht="15.6" x14ac:dyDescent="0.3">
      <c r="A4" s="6" t="s">
        <v>0</v>
      </c>
      <c r="B4" s="7" t="s">
        <v>1</v>
      </c>
      <c r="C4" s="88" t="s">
        <v>2</v>
      </c>
      <c r="D4" s="88" t="s">
        <v>3</v>
      </c>
      <c r="E4" s="88" t="s">
        <v>4</v>
      </c>
      <c r="F4" s="88" t="s">
        <v>5</v>
      </c>
      <c r="G4" s="88" t="s">
        <v>6</v>
      </c>
      <c r="H4" s="88" t="s">
        <v>7</v>
      </c>
      <c r="I4" s="88" t="s">
        <v>8</v>
      </c>
      <c r="J4" s="88" t="s">
        <v>9</v>
      </c>
      <c r="K4" s="88" t="s">
        <v>10</v>
      </c>
      <c r="L4" s="88" t="s">
        <v>11</v>
      </c>
      <c r="M4" s="88" t="s">
        <v>12</v>
      </c>
      <c r="N4" s="88" t="s">
        <v>13</v>
      </c>
      <c r="O4" s="88" t="s">
        <v>14</v>
      </c>
      <c r="P4" s="88" t="s">
        <v>15</v>
      </c>
    </row>
    <row r="5" spans="1:16" ht="15.6" x14ac:dyDescent="0.3">
      <c r="A5" s="8" t="s">
        <v>16</v>
      </c>
      <c r="B5" s="9" t="s">
        <v>17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</row>
    <row r="6" spans="1:16" ht="15.6" x14ac:dyDescent="0.3">
      <c r="A6" s="8" t="s">
        <v>18</v>
      </c>
      <c r="B6" s="9" t="s">
        <v>19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</row>
    <row r="7" spans="1:16" ht="15.6" x14ac:dyDescent="0.3">
      <c r="A7" s="8" t="s">
        <v>20</v>
      </c>
      <c r="B7" s="19" t="s">
        <v>21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</row>
    <row r="8" spans="1:16" ht="15.6" x14ac:dyDescent="0.3">
      <c r="A8" s="8" t="s">
        <v>22</v>
      </c>
      <c r="B8" s="10" t="s">
        <v>186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</row>
    <row r="9" spans="1:16" ht="15.6" x14ac:dyDescent="0.3">
      <c r="A9" s="90" t="s">
        <v>23</v>
      </c>
      <c r="B9" s="11" t="s">
        <v>24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</row>
    <row r="10" spans="1:16" ht="15.6" x14ac:dyDescent="0.3">
      <c r="A10" s="91"/>
      <c r="B10" s="12" t="s">
        <v>25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</row>
    <row r="11" spans="1:16" ht="15.6" x14ac:dyDescent="0.3">
      <c r="A11" s="13" t="s">
        <v>26</v>
      </c>
      <c r="B11" s="43" t="s">
        <v>27</v>
      </c>
      <c r="C11" s="45">
        <v>3</v>
      </c>
      <c r="D11" s="45" t="s">
        <v>73</v>
      </c>
      <c r="E11" s="45" t="s">
        <v>73</v>
      </c>
      <c r="F11" s="45" t="s">
        <v>73</v>
      </c>
      <c r="G11" s="45" t="s">
        <v>73</v>
      </c>
      <c r="H11" s="45" t="s">
        <v>73</v>
      </c>
      <c r="I11" s="45" t="s">
        <v>73</v>
      </c>
      <c r="J11" s="45" t="s">
        <v>73</v>
      </c>
      <c r="K11" s="45" t="s">
        <v>73</v>
      </c>
      <c r="L11" s="45" t="s">
        <v>73</v>
      </c>
      <c r="M11" s="45" t="s">
        <v>73</v>
      </c>
      <c r="N11" s="45">
        <v>3</v>
      </c>
      <c r="O11" s="45" t="s">
        <v>73</v>
      </c>
      <c r="P11" s="45" t="s">
        <v>73</v>
      </c>
    </row>
    <row r="12" spans="1:16" ht="15.6" x14ac:dyDescent="0.3">
      <c r="A12" s="13" t="s">
        <v>29</v>
      </c>
      <c r="B12" s="43" t="s">
        <v>30</v>
      </c>
      <c r="C12" s="45">
        <v>3</v>
      </c>
      <c r="D12" s="45">
        <v>1</v>
      </c>
      <c r="E12" s="45" t="s">
        <v>73</v>
      </c>
      <c r="F12" s="45" t="s">
        <v>73</v>
      </c>
      <c r="G12" s="45" t="s">
        <v>73</v>
      </c>
      <c r="H12" s="45" t="s">
        <v>73</v>
      </c>
      <c r="I12" s="45" t="s">
        <v>73</v>
      </c>
      <c r="J12" s="45" t="s">
        <v>73</v>
      </c>
      <c r="K12" s="45" t="s">
        <v>73</v>
      </c>
      <c r="L12" s="45" t="s">
        <v>73</v>
      </c>
      <c r="M12" s="45" t="s">
        <v>73</v>
      </c>
      <c r="N12" s="45">
        <v>3</v>
      </c>
      <c r="O12" s="45" t="s">
        <v>73</v>
      </c>
      <c r="P12" s="45" t="s">
        <v>73</v>
      </c>
    </row>
    <row r="13" spans="1:16" ht="15.6" x14ac:dyDescent="0.3">
      <c r="A13" s="13" t="s">
        <v>31</v>
      </c>
      <c r="B13" s="43" t="s">
        <v>32</v>
      </c>
      <c r="C13" s="45">
        <v>2</v>
      </c>
      <c r="D13" s="45">
        <v>2</v>
      </c>
      <c r="E13" s="45" t="s">
        <v>73</v>
      </c>
      <c r="F13" s="45" t="s">
        <v>73</v>
      </c>
      <c r="G13" s="45" t="s">
        <v>73</v>
      </c>
      <c r="H13" s="45" t="s">
        <v>73</v>
      </c>
      <c r="I13" s="45" t="s">
        <v>73</v>
      </c>
      <c r="J13" s="45" t="s">
        <v>73</v>
      </c>
      <c r="K13" s="45" t="s">
        <v>73</v>
      </c>
      <c r="L13" s="45" t="s">
        <v>73</v>
      </c>
      <c r="M13" s="45" t="s">
        <v>73</v>
      </c>
      <c r="N13" s="45">
        <v>3</v>
      </c>
      <c r="O13" s="45" t="s">
        <v>73</v>
      </c>
      <c r="P13" s="45" t="s">
        <v>73</v>
      </c>
    </row>
    <row r="14" spans="1:16" ht="15.6" x14ac:dyDescent="0.3">
      <c r="A14" s="13" t="s">
        <v>33</v>
      </c>
      <c r="B14" s="43" t="s">
        <v>34</v>
      </c>
      <c r="C14" s="45">
        <v>1</v>
      </c>
      <c r="D14" s="45">
        <v>3</v>
      </c>
      <c r="E14" s="45" t="s">
        <v>73</v>
      </c>
      <c r="F14" s="45" t="s">
        <v>73</v>
      </c>
      <c r="G14" s="45" t="s">
        <v>73</v>
      </c>
      <c r="H14" s="45" t="s">
        <v>73</v>
      </c>
      <c r="I14" s="45" t="s">
        <v>73</v>
      </c>
      <c r="J14" s="45" t="s">
        <v>73</v>
      </c>
      <c r="K14" s="45" t="s">
        <v>73</v>
      </c>
      <c r="L14" s="45" t="s">
        <v>73</v>
      </c>
      <c r="M14" s="45" t="s">
        <v>73</v>
      </c>
      <c r="N14" s="45">
        <v>3</v>
      </c>
      <c r="O14" s="45" t="s">
        <v>73</v>
      </c>
      <c r="P14" s="45" t="s">
        <v>73</v>
      </c>
    </row>
    <row r="15" spans="1:16" ht="15.6" x14ac:dyDescent="0.3">
      <c r="A15" s="13" t="s">
        <v>35</v>
      </c>
      <c r="B15" s="43" t="s">
        <v>36</v>
      </c>
      <c r="C15" s="45">
        <v>1</v>
      </c>
      <c r="D15" s="45">
        <v>3</v>
      </c>
      <c r="E15" s="45" t="s">
        <v>73</v>
      </c>
      <c r="F15" s="45" t="s">
        <v>73</v>
      </c>
      <c r="G15" s="45" t="s">
        <v>73</v>
      </c>
      <c r="H15" s="45" t="s">
        <v>73</v>
      </c>
      <c r="I15" s="45" t="s">
        <v>73</v>
      </c>
      <c r="J15" s="45" t="s">
        <v>73</v>
      </c>
      <c r="K15" s="45" t="s">
        <v>73</v>
      </c>
      <c r="L15" s="45" t="s">
        <v>73</v>
      </c>
      <c r="M15" s="45" t="s">
        <v>73</v>
      </c>
      <c r="N15" s="45">
        <v>3</v>
      </c>
      <c r="O15" s="45" t="s">
        <v>73</v>
      </c>
      <c r="P15" s="45" t="s">
        <v>73</v>
      </c>
    </row>
    <row r="16" spans="1:16" ht="15.6" x14ac:dyDescent="0.3">
      <c r="A16" s="15"/>
      <c r="B16" s="44" t="s">
        <v>37</v>
      </c>
      <c r="C16" s="45">
        <f>AVERAGE(C11:C15)</f>
        <v>2</v>
      </c>
      <c r="D16" s="45">
        <f>AVERAGE(C11:C15)</f>
        <v>2</v>
      </c>
      <c r="E16" s="45" t="s">
        <v>73</v>
      </c>
      <c r="F16" s="45" t="s">
        <v>73</v>
      </c>
      <c r="G16" s="45" t="s">
        <v>73</v>
      </c>
      <c r="H16" s="45" t="s">
        <v>73</v>
      </c>
      <c r="I16" s="45" t="s">
        <v>73</v>
      </c>
      <c r="J16" s="45" t="s">
        <v>73</v>
      </c>
      <c r="K16" s="45" t="s">
        <v>73</v>
      </c>
      <c r="L16" s="45" t="s">
        <v>73</v>
      </c>
      <c r="M16" s="45" t="s">
        <v>73</v>
      </c>
      <c r="N16" s="45">
        <f t="shared" ref="N16" si="0">AVERAGE(N11:N15)</f>
        <v>3</v>
      </c>
      <c r="O16" s="45" t="s">
        <v>73</v>
      </c>
      <c r="P16" s="45" t="s">
        <v>73</v>
      </c>
    </row>
    <row r="17" spans="1:16" ht="15.6" x14ac:dyDescent="0.3">
      <c r="A17" s="16"/>
      <c r="B17" s="17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</row>
    <row r="18" spans="1:16" ht="15.6" x14ac:dyDescent="0.3">
      <c r="A18" s="6" t="s">
        <v>0</v>
      </c>
      <c r="B18" s="7" t="s">
        <v>38</v>
      </c>
      <c r="C18" s="88" t="s">
        <v>2</v>
      </c>
      <c r="D18" s="88" t="s">
        <v>3</v>
      </c>
      <c r="E18" s="88" t="s">
        <v>4</v>
      </c>
      <c r="F18" s="88" t="s">
        <v>5</v>
      </c>
      <c r="G18" s="88" t="s">
        <v>6</v>
      </c>
      <c r="H18" s="88" t="s">
        <v>7</v>
      </c>
      <c r="I18" s="88" t="s">
        <v>8</v>
      </c>
      <c r="J18" s="88" t="s">
        <v>9</v>
      </c>
      <c r="K18" s="88" t="s">
        <v>10</v>
      </c>
      <c r="L18" s="88" t="s">
        <v>11</v>
      </c>
      <c r="M18" s="88" t="s">
        <v>12</v>
      </c>
      <c r="N18" s="88" t="s">
        <v>13</v>
      </c>
      <c r="O18" s="88" t="s">
        <v>14</v>
      </c>
      <c r="P18" s="88" t="s">
        <v>15</v>
      </c>
    </row>
    <row r="19" spans="1:16" ht="15.6" x14ac:dyDescent="0.3">
      <c r="A19" s="8" t="s">
        <v>16</v>
      </c>
      <c r="B19" s="9" t="s">
        <v>17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</row>
    <row r="20" spans="1:16" ht="15.6" x14ac:dyDescent="0.3">
      <c r="A20" s="8" t="s">
        <v>18</v>
      </c>
      <c r="B20" s="9" t="s">
        <v>19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</row>
    <row r="21" spans="1:16" ht="15.6" x14ac:dyDescent="0.3">
      <c r="A21" s="8" t="s">
        <v>20</v>
      </c>
      <c r="B21" s="19" t="s">
        <v>39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</row>
    <row r="22" spans="1:16" ht="15.6" x14ac:dyDescent="0.3">
      <c r="A22" s="8" t="s">
        <v>22</v>
      </c>
      <c r="B22" s="10" t="s">
        <v>187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</row>
    <row r="23" spans="1:16" ht="15.6" x14ac:dyDescent="0.3">
      <c r="A23" s="90" t="s">
        <v>23</v>
      </c>
      <c r="B23" s="11" t="s">
        <v>24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</row>
    <row r="24" spans="1:16" ht="15.6" x14ac:dyDescent="0.3">
      <c r="A24" s="96"/>
      <c r="B24" s="23" t="s">
        <v>25</v>
      </c>
      <c r="C24" s="89"/>
      <c r="D24" s="89"/>
      <c r="E24" s="89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</row>
    <row r="25" spans="1:16" ht="31.2" x14ac:dyDescent="0.3">
      <c r="A25" s="45" t="s">
        <v>26</v>
      </c>
      <c r="B25" s="47" t="s">
        <v>40</v>
      </c>
      <c r="C25" s="45">
        <v>3</v>
      </c>
      <c r="D25" s="45" t="s">
        <v>73</v>
      </c>
      <c r="E25" s="45" t="s">
        <v>73</v>
      </c>
      <c r="F25" s="45" t="s">
        <v>73</v>
      </c>
      <c r="G25" s="45" t="s">
        <v>73</v>
      </c>
      <c r="H25" s="45" t="s">
        <v>73</v>
      </c>
      <c r="I25" s="45" t="s">
        <v>73</v>
      </c>
      <c r="J25" s="45" t="s">
        <v>73</v>
      </c>
      <c r="K25" s="45" t="s">
        <v>73</v>
      </c>
      <c r="L25" s="45" t="s">
        <v>73</v>
      </c>
      <c r="M25" s="45" t="s">
        <v>73</v>
      </c>
      <c r="N25" s="14">
        <v>3</v>
      </c>
      <c r="O25" s="45" t="s">
        <v>73</v>
      </c>
      <c r="P25" s="45" t="s">
        <v>73</v>
      </c>
    </row>
    <row r="26" spans="1:16" ht="15.6" x14ac:dyDescent="0.3">
      <c r="A26" s="45" t="s">
        <v>29</v>
      </c>
      <c r="B26" s="47" t="s">
        <v>41</v>
      </c>
      <c r="C26" s="45">
        <v>2</v>
      </c>
      <c r="D26" s="45">
        <v>2</v>
      </c>
      <c r="E26" s="45" t="s">
        <v>73</v>
      </c>
      <c r="F26" s="45" t="s">
        <v>73</v>
      </c>
      <c r="G26" s="45" t="s">
        <v>73</v>
      </c>
      <c r="H26" s="45" t="s">
        <v>73</v>
      </c>
      <c r="I26" s="45" t="s">
        <v>73</v>
      </c>
      <c r="J26" s="45" t="s">
        <v>73</v>
      </c>
      <c r="K26" s="45" t="s">
        <v>73</v>
      </c>
      <c r="L26" s="45" t="s">
        <v>73</v>
      </c>
      <c r="M26" s="45" t="s">
        <v>73</v>
      </c>
      <c r="N26" s="14">
        <v>2</v>
      </c>
      <c r="O26" s="14">
        <v>3</v>
      </c>
      <c r="P26" s="45" t="s">
        <v>73</v>
      </c>
    </row>
    <row r="27" spans="1:16" ht="31.2" x14ac:dyDescent="0.3">
      <c r="A27" s="45" t="s">
        <v>31</v>
      </c>
      <c r="B27" s="48" t="s">
        <v>42</v>
      </c>
      <c r="C27" s="45">
        <v>3</v>
      </c>
      <c r="D27" s="45">
        <v>3</v>
      </c>
      <c r="E27" s="45" t="s">
        <v>73</v>
      </c>
      <c r="F27" s="45" t="s">
        <v>73</v>
      </c>
      <c r="G27" s="45" t="s">
        <v>73</v>
      </c>
      <c r="H27" s="45" t="s">
        <v>73</v>
      </c>
      <c r="I27" s="45" t="s">
        <v>73</v>
      </c>
      <c r="J27" s="45" t="s">
        <v>73</v>
      </c>
      <c r="K27" s="45" t="s">
        <v>73</v>
      </c>
      <c r="L27" s="45" t="s">
        <v>73</v>
      </c>
      <c r="M27" s="45" t="s">
        <v>73</v>
      </c>
      <c r="N27" s="14">
        <v>2</v>
      </c>
      <c r="O27" s="14" t="s">
        <v>73</v>
      </c>
      <c r="P27" s="45" t="s">
        <v>73</v>
      </c>
    </row>
    <row r="28" spans="1:16" ht="15.6" x14ac:dyDescent="0.3">
      <c r="A28" s="45" t="s">
        <v>33</v>
      </c>
      <c r="B28" s="47" t="s">
        <v>43</v>
      </c>
      <c r="C28" s="45">
        <v>3</v>
      </c>
      <c r="D28" s="45">
        <v>3</v>
      </c>
      <c r="E28" s="45" t="s">
        <v>73</v>
      </c>
      <c r="F28" s="45" t="s">
        <v>73</v>
      </c>
      <c r="G28" s="45" t="s">
        <v>73</v>
      </c>
      <c r="H28" s="45" t="s">
        <v>73</v>
      </c>
      <c r="I28" s="45" t="s">
        <v>73</v>
      </c>
      <c r="J28" s="45" t="s">
        <v>73</v>
      </c>
      <c r="K28" s="45" t="s">
        <v>73</v>
      </c>
      <c r="L28" s="45" t="s">
        <v>73</v>
      </c>
      <c r="M28" s="45" t="s">
        <v>73</v>
      </c>
      <c r="N28" s="14">
        <v>3</v>
      </c>
      <c r="O28" s="14" t="s">
        <v>28</v>
      </c>
      <c r="P28" s="45" t="s">
        <v>73</v>
      </c>
    </row>
    <row r="29" spans="1:16" ht="31.2" x14ac:dyDescent="0.3">
      <c r="A29" s="45" t="s">
        <v>35</v>
      </c>
      <c r="B29" s="47" t="s">
        <v>44</v>
      </c>
      <c r="C29" s="45">
        <v>3</v>
      </c>
      <c r="D29" s="45">
        <v>3</v>
      </c>
      <c r="E29" s="45">
        <v>3</v>
      </c>
      <c r="F29" s="45" t="s">
        <v>73</v>
      </c>
      <c r="G29" s="45" t="s">
        <v>73</v>
      </c>
      <c r="H29" s="45" t="s">
        <v>73</v>
      </c>
      <c r="I29" s="45" t="s">
        <v>73</v>
      </c>
      <c r="J29" s="45" t="s">
        <v>73</v>
      </c>
      <c r="K29" s="45" t="s">
        <v>73</v>
      </c>
      <c r="L29" s="45" t="s">
        <v>73</v>
      </c>
      <c r="M29" s="45" t="s">
        <v>73</v>
      </c>
      <c r="N29" s="14">
        <v>3</v>
      </c>
      <c r="O29" s="14">
        <v>3</v>
      </c>
      <c r="P29" s="45" t="s">
        <v>73</v>
      </c>
    </row>
    <row r="30" spans="1:16" ht="15.6" x14ac:dyDescent="0.3">
      <c r="A30" s="49"/>
      <c r="B30" s="50" t="s">
        <v>37</v>
      </c>
      <c r="C30" s="45">
        <f t="shared" ref="C30:E30" si="1">AVERAGE(C25:C29)</f>
        <v>2.8</v>
      </c>
      <c r="D30" s="45">
        <f t="shared" si="1"/>
        <v>2.75</v>
      </c>
      <c r="E30" s="45">
        <f t="shared" si="1"/>
        <v>3</v>
      </c>
      <c r="F30" s="45" t="s">
        <v>73</v>
      </c>
      <c r="G30" s="45" t="s">
        <v>73</v>
      </c>
      <c r="H30" s="45" t="s">
        <v>73</v>
      </c>
      <c r="I30" s="45" t="s">
        <v>73</v>
      </c>
      <c r="J30" s="45" t="s">
        <v>73</v>
      </c>
      <c r="K30" s="45" t="s">
        <v>73</v>
      </c>
      <c r="L30" s="45" t="s">
        <v>73</v>
      </c>
      <c r="M30" s="45" t="s">
        <v>73</v>
      </c>
      <c r="N30" s="14">
        <f t="shared" ref="N30:O30" si="2">AVERAGE(N25:N29)</f>
        <v>2.6</v>
      </c>
      <c r="O30" s="14">
        <f t="shared" si="2"/>
        <v>3</v>
      </c>
      <c r="P30" s="45" t="s">
        <v>73</v>
      </c>
    </row>
    <row r="31" spans="1:16" ht="15.6" x14ac:dyDescent="0.3">
      <c r="A31" s="16"/>
      <c r="B31" s="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  <row r="32" spans="1:16" ht="15.6" x14ac:dyDescent="0.3">
      <c r="A32" s="6" t="s">
        <v>0</v>
      </c>
      <c r="B32" s="7" t="s">
        <v>45</v>
      </c>
      <c r="C32" s="88" t="s">
        <v>2</v>
      </c>
      <c r="D32" s="88" t="s">
        <v>3</v>
      </c>
      <c r="E32" s="88" t="s">
        <v>4</v>
      </c>
      <c r="F32" s="88" t="s">
        <v>5</v>
      </c>
      <c r="G32" s="88" t="s">
        <v>6</v>
      </c>
      <c r="H32" s="88" t="s">
        <v>7</v>
      </c>
      <c r="I32" s="88" t="s">
        <v>8</v>
      </c>
      <c r="J32" s="88" t="s">
        <v>9</v>
      </c>
      <c r="K32" s="88" t="s">
        <v>10</v>
      </c>
      <c r="L32" s="88" t="s">
        <v>11</v>
      </c>
      <c r="M32" s="88" t="s">
        <v>12</v>
      </c>
      <c r="N32" s="88" t="s">
        <v>13</v>
      </c>
      <c r="O32" s="88" t="s">
        <v>14</v>
      </c>
      <c r="P32" s="88" t="s">
        <v>15</v>
      </c>
    </row>
    <row r="33" spans="1:16" ht="15.6" x14ac:dyDescent="0.3">
      <c r="A33" s="8" t="s">
        <v>16</v>
      </c>
      <c r="B33" s="9" t="s">
        <v>17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</row>
    <row r="34" spans="1:16" ht="15.6" x14ac:dyDescent="0.3">
      <c r="A34" s="8" t="s">
        <v>18</v>
      </c>
      <c r="B34" s="9" t="s">
        <v>19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</row>
    <row r="35" spans="1:16" ht="15.6" x14ac:dyDescent="0.3">
      <c r="A35" s="8" t="s">
        <v>20</v>
      </c>
      <c r="B35" s="19" t="s">
        <v>46</v>
      </c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</row>
    <row r="36" spans="1:16" ht="15.6" x14ac:dyDescent="0.3">
      <c r="A36" s="83" t="s">
        <v>22</v>
      </c>
      <c r="B36" s="46" t="s">
        <v>188</v>
      </c>
      <c r="C36" s="95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</row>
    <row r="37" spans="1:16" ht="15.6" x14ac:dyDescent="0.3">
      <c r="A37" s="90" t="s">
        <v>23</v>
      </c>
      <c r="B37" s="11" t="s">
        <v>24</v>
      </c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</row>
    <row r="38" spans="1:16" ht="15.6" x14ac:dyDescent="0.3">
      <c r="A38" s="91"/>
      <c r="B38" s="23" t="s">
        <v>25</v>
      </c>
      <c r="C38" s="89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</row>
    <row r="39" spans="1:16" ht="15.6" x14ac:dyDescent="0.3">
      <c r="A39" s="24" t="s">
        <v>26</v>
      </c>
      <c r="B39" s="49" t="s">
        <v>47</v>
      </c>
      <c r="C39" s="45">
        <v>3</v>
      </c>
      <c r="D39" s="14">
        <v>1</v>
      </c>
      <c r="E39" s="14" t="s">
        <v>73</v>
      </c>
      <c r="F39" s="14" t="s">
        <v>73</v>
      </c>
      <c r="G39" s="14" t="s">
        <v>73</v>
      </c>
      <c r="H39" s="14" t="s">
        <v>73</v>
      </c>
      <c r="I39" s="14" t="s">
        <v>73</v>
      </c>
      <c r="J39" s="14" t="s">
        <v>73</v>
      </c>
      <c r="K39" s="14" t="s">
        <v>73</v>
      </c>
      <c r="L39" s="14" t="s">
        <v>73</v>
      </c>
      <c r="M39" s="14" t="s">
        <v>73</v>
      </c>
      <c r="N39" s="14">
        <v>3</v>
      </c>
      <c r="O39" s="14">
        <v>2</v>
      </c>
      <c r="P39" s="14" t="s">
        <v>73</v>
      </c>
    </row>
    <row r="40" spans="1:16" ht="15.6" x14ac:dyDescent="0.3">
      <c r="A40" s="24" t="s">
        <v>29</v>
      </c>
      <c r="B40" s="49" t="s">
        <v>48</v>
      </c>
      <c r="C40" s="45">
        <v>3</v>
      </c>
      <c r="D40" s="14">
        <v>1</v>
      </c>
      <c r="E40" s="14" t="s">
        <v>73</v>
      </c>
      <c r="F40" s="14" t="s">
        <v>73</v>
      </c>
      <c r="G40" s="14" t="s">
        <v>73</v>
      </c>
      <c r="H40" s="14" t="s">
        <v>73</v>
      </c>
      <c r="I40" s="14" t="s">
        <v>73</v>
      </c>
      <c r="J40" s="14" t="s">
        <v>73</v>
      </c>
      <c r="K40" s="14" t="s">
        <v>73</v>
      </c>
      <c r="L40" s="14" t="s">
        <v>73</v>
      </c>
      <c r="M40" s="14" t="s">
        <v>73</v>
      </c>
      <c r="N40" s="14">
        <v>3</v>
      </c>
      <c r="O40" s="14">
        <v>2</v>
      </c>
      <c r="P40" s="14" t="s">
        <v>73</v>
      </c>
    </row>
    <row r="41" spans="1:16" ht="15.6" x14ac:dyDescent="0.3">
      <c r="A41" s="24" t="s">
        <v>31</v>
      </c>
      <c r="B41" s="49" t="s">
        <v>49</v>
      </c>
      <c r="C41" s="45" t="s">
        <v>73</v>
      </c>
      <c r="D41" s="14" t="s">
        <v>73</v>
      </c>
      <c r="E41" s="14">
        <v>2</v>
      </c>
      <c r="F41" s="14" t="s">
        <v>73</v>
      </c>
      <c r="G41" s="14" t="s">
        <v>73</v>
      </c>
      <c r="H41" s="14" t="s">
        <v>73</v>
      </c>
      <c r="I41" s="14" t="s">
        <v>73</v>
      </c>
      <c r="J41" s="14" t="s">
        <v>73</v>
      </c>
      <c r="K41" s="14" t="s">
        <v>73</v>
      </c>
      <c r="L41" s="14" t="s">
        <v>73</v>
      </c>
      <c r="M41" s="14" t="s">
        <v>73</v>
      </c>
      <c r="N41" s="14">
        <v>3</v>
      </c>
      <c r="O41" s="14">
        <v>2</v>
      </c>
      <c r="P41" s="14">
        <v>2</v>
      </c>
    </row>
    <row r="42" spans="1:16" ht="15.6" x14ac:dyDescent="0.3">
      <c r="A42" s="24" t="s">
        <v>33</v>
      </c>
      <c r="B42" s="52" t="s">
        <v>50</v>
      </c>
      <c r="C42" s="45" t="s">
        <v>73</v>
      </c>
      <c r="D42" s="14" t="s">
        <v>73</v>
      </c>
      <c r="E42" s="14">
        <v>2</v>
      </c>
      <c r="F42" s="14" t="s">
        <v>73</v>
      </c>
      <c r="G42" s="14" t="s">
        <v>73</v>
      </c>
      <c r="H42" s="14" t="s">
        <v>73</v>
      </c>
      <c r="I42" s="14" t="s">
        <v>73</v>
      </c>
      <c r="J42" s="14" t="s">
        <v>73</v>
      </c>
      <c r="K42" s="14" t="s">
        <v>73</v>
      </c>
      <c r="L42" s="14" t="s">
        <v>73</v>
      </c>
      <c r="M42" s="14" t="s">
        <v>73</v>
      </c>
      <c r="N42" s="14">
        <v>3</v>
      </c>
      <c r="O42" s="14">
        <v>2</v>
      </c>
      <c r="P42" s="14">
        <v>2</v>
      </c>
    </row>
    <row r="43" spans="1:16" ht="15.6" x14ac:dyDescent="0.3">
      <c r="A43" s="24" t="s">
        <v>35</v>
      </c>
      <c r="B43" s="49" t="s">
        <v>51</v>
      </c>
      <c r="C43" s="45" t="s">
        <v>73</v>
      </c>
      <c r="D43" s="14" t="s">
        <v>73</v>
      </c>
      <c r="E43" s="14" t="s">
        <v>73</v>
      </c>
      <c r="F43" s="14">
        <v>2</v>
      </c>
      <c r="G43" s="14" t="s">
        <v>73</v>
      </c>
      <c r="H43" s="14" t="s">
        <v>73</v>
      </c>
      <c r="I43" s="14" t="s">
        <v>73</v>
      </c>
      <c r="J43" s="14" t="s">
        <v>73</v>
      </c>
      <c r="K43" s="14" t="s">
        <v>73</v>
      </c>
      <c r="L43" s="14" t="s">
        <v>73</v>
      </c>
      <c r="M43" s="14" t="s">
        <v>73</v>
      </c>
      <c r="N43" s="14">
        <v>3</v>
      </c>
      <c r="O43" s="14">
        <v>2</v>
      </c>
      <c r="P43" s="14">
        <v>2</v>
      </c>
    </row>
    <row r="44" spans="1:16" ht="15.6" x14ac:dyDescent="0.3">
      <c r="A44" s="51"/>
      <c r="B44" s="50" t="s">
        <v>37</v>
      </c>
      <c r="C44" s="45">
        <f t="shared" ref="C44:F44" si="3">AVERAGE(C39:C43)</f>
        <v>3</v>
      </c>
      <c r="D44" s="14">
        <f t="shared" si="3"/>
        <v>1</v>
      </c>
      <c r="E44" s="14">
        <f t="shared" si="3"/>
        <v>2</v>
      </c>
      <c r="F44" s="14">
        <f t="shared" si="3"/>
        <v>2</v>
      </c>
      <c r="G44" s="14" t="s">
        <v>73</v>
      </c>
      <c r="H44" s="14" t="s">
        <v>73</v>
      </c>
      <c r="I44" s="14" t="s">
        <v>73</v>
      </c>
      <c r="J44" s="14" t="s">
        <v>73</v>
      </c>
      <c r="K44" s="14" t="s">
        <v>73</v>
      </c>
      <c r="L44" s="14" t="s">
        <v>73</v>
      </c>
      <c r="M44" s="14" t="s">
        <v>73</v>
      </c>
      <c r="N44" s="14">
        <f t="shared" ref="N44:P44" si="4">AVERAGE(N39:N43)</f>
        <v>3</v>
      </c>
      <c r="O44" s="14">
        <f t="shared" si="4"/>
        <v>2</v>
      </c>
      <c r="P44" s="14">
        <f t="shared" si="4"/>
        <v>2</v>
      </c>
    </row>
    <row r="45" spans="1:16" ht="15.6" x14ac:dyDescent="0.3">
      <c r="A45" s="16"/>
      <c r="B45" s="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</row>
    <row r="46" spans="1:16" ht="15.6" x14ac:dyDescent="0.3">
      <c r="A46" s="6" t="s">
        <v>0</v>
      </c>
      <c r="B46" s="7" t="s">
        <v>52</v>
      </c>
      <c r="C46" s="88" t="s">
        <v>2</v>
      </c>
      <c r="D46" s="88" t="s">
        <v>3</v>
      </c>
      <c r="E46" s="88" t="s">
        <v>4</v>
      </c>
      <c r="F46" s="88" t="s">
        <v>5</v>
      </c>
      <c r="G46" s="88" t="s">
        <v>6</v>
      </c>
      <c r="H46" s="88" t="s">
        <v>7</v>
      </c>
      <c r="I46" s="88" t="s">
        <v>8</v>
      </c>
      <c r="J46" s="88" t="s">
        <v>9</v>
      </c>
      <c r="K46" s="88" t="s">
        <v>10</v>
      </c>
      <c r="L46" s="88" t="s">
        <v>11</v>
      </c>
      <c r="M46" s="88" t="s">
        <v>12</v>
      </c>
      <c r="N46" s="88" t="s">
        <v>13</v>
      </c>
      <c r="O46" s="88" t="s">
        <v>14</v>
      </c>
      <c r="P46" s="88" t="s">
        <v>15</v>
      </c>
    </row>
    <row r="47" spans="1:16" ht="15.6" x14ac:dyDescent="0.3">
      <c r="A47" s="8" t="s">
        <v>16</v>
      </c>
      <c r="B47" s="9" t="s">
        <v>17</v>
      </c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</row>
    <row r="48" spans="1:16" ht="15.6" x14ac:dyDescent="0.3">
      <c r="A48" s="8" t="s">
        <v>18</v>
      </c>
      <c r="B48" s="9" t="s">
        <v>19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</row>
    <row r="49" spans="1:16" ht="15.6" x14ac:dyDescent="0.3">
      <c r="A49" s="8" t="s">
        <v>20</v>
      </c>
      <c r="B49" s="3" t="s">
        <v>53</v>
      </c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</row>
    <row r="50" spans="1:16" ht="15.6" x14ac:dyDescent="0.3">
      <c r="A50" s="8" t="s">
        <v>22</v>
      </c>
      <c r="B50" s="19" t="s">
        <v>189</v>
      </c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</row>
    <row r="51" spans="1:16" ht="15.6" x14ac:dyDescent="0.3">
      <c r="A51" s="90" t="s">
        <v>23</v>
      </c>
      <c r="B51" s="72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</row>
    <row r="52" spans="1:16" ht="15.6" x14ac:dyDescent="0.3">
      <c r="A52" s="93"/>
      <c r="B52" s="85" t="s">
        <v>25</v>
      </c>
      <c r="C52" s="94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</row>
    <row r="53" spans="1:16" ht="15.6" x14ac:dyDescent="0.3">
      <c r="A53" s="24" t="s">
        <v>26</v>
      </c>
      <c r="B53" s="46" t="s">
        <v>54</v>
      </c>
      <c r="C53" s="14">
        <v>3</v>
      </c>
      <c r="D53" s="14">
        <v>2</v>
      </c>
      <c r="E53" s="14" t="s">
        <v>73</v>
      </c>
      <c r="F53" s="14" t="s">
        <v>73</v>
      </c>
      <c r="G53" s="14" t="s">
        <v>73</v>
      </c>
      <c r="H53" s="14" t="s">
        <v>73</v>
      </c>
      <c r="I53" s="14" t="s">
        <v>73</v>
      </c>
      <c r="J53" s="14" t="s">
        <v>73</v>
      </c>
      <c r="K53" s="14" t="s">
        <v>73</v>
      </c>
      <c r="L53" s="14" t="s">
        <v>73</v>
      </c>
      <c r="M53" s="14" t="s">
        <v>73</v>
      </c>
      <c r="N53" s="14">
        <v>2</v>
      </c>
      <c r="O53" s="14">
        <v>2</v>
      </c>
      <c r="P53" s="14">
        <v>1</v>
      </c>
    </row>
    <row r="54" spans="1:16" ht="15.6" x14ac:dyDescent="0.3">
      <c r="A54" s="24" t="s">
        <v>29</v>
      </c>
      <c r="B54" s="46" t="s">
        <v>55</v>
      </c>
      <c r="C54" s="14">
        <v>3</v>
      </c>
      <c r="D54" s="14">
        <v>2</v>
      </c>
      <c r="E54" s="14" t="s">
        <v>73</v>
      </c>
      <c r="F54" s="14" t="s">
        <v>73</v>
      </c>
      <c r="G54" s="14" t="s">
        <v>73</v>
      </c>
      <c r="H54" s="14" t="s">
        <v>73</v>
      </c>
      <c r="I54" s="14" t="s">
        <v>73</v>
      </c>
      <c r="J54" s="14" t="s">
        <v>73</v>
      </c>
      <c r="K54" s="14" t="s">
        <v>73</v>
      </c>
      <c r="L54" s="14" t="s">
        <v>73</v>
      </c>
      <c r="M54" s="14" t="s">
        <v>73</v>
      </c>
      <c r="N54" s="14" t="s">
        <v>73</v>
      </c>
      <c r="O54" s="14">
        <v>2</v>
      </c>
      <c r="P54" s="14" t="s">
        <v>73</v>
      </c>
    </row>
    <row r="55" spans="1:16" ht="15.6" x14ac:dyDescent="0.3">
      <c r="A55" s="24" t="s">
        <v>31</v>
      </c>
      <c r="B55" s="46" t="s">
        <v>56</v>
      </c>
      <c r="C55" s="14">
        <v>3</v>
      </c>
      <c r="D55" s="14" t="s">
        <v>73</v>
      </c>
      <c r="E55" s="14">
        <v>2</v>
      </c>
      <c r="F55" s="14" t="s">
        <v>73</v>
      </c>
      <c r="G55" s="14" t="s">
        <v>73</v>
      </c>
      <c r="H55" s="14" t="s">
        <v>73</v>
      </c>
      <c r="I55" s="14" t="s">
        <v>73</v>
      </c>
      <c r="J55" s="14" t="s">
        <v>73</v>
      </c>
      <c r="K55" s="14" t="s">
        <v>73</v>
      </c>
      <c r="L55" s="14" t="s">
        <v>73</v>
      </c>
      <c r="M55" s="14" t="s">
        <v>73</v>
      </c>
      <c r="N55" s="14">
        <v>2</v>
      </c>
      <c r="O55" s="14">
        <v>2</v>
      </c>
      <c r="P55" s="14" t="s">
        <v>73</v>
      </c>
    </row>
    <row r="56" spans="1:16" ht="15.6" x14ac:dyDescent="0.3">
      <c r="A56" s="24" t="s">
        <v>33</v>
      </c>
      <c r="B56" s="46" t="s">
        <v>57</v>
      </c>
      <c r="C56" s="14">
        <v>3</v>
      </c>
      <c r="D56" s="14">
        <v>2</v>
      </c>
      <c r="E56" s="14" t="s">
        <v>73</v>
      </c>
      <c r="F56" s="14" t="s">
        <v>73</v>
      </c>
      <c r="G56" s="14" t="s">
        <v>73</v>
      </c>
      <c r="H56" s="14" t="s">
        <v>73</v>
      </c>
      <c r="I56" s="14" t="s">
        <v>73</v>
      </c>
      <c r="J56" s="14" t="s">
        <v>73</v>
      </c>
      <c r="K56" s="14" t="s">
        <v>73</v>
      </c>
      <c r="L56" s="14" t="s">
        <v>73</v>
      </c>
      <c r="M56" s="14" t="s">
        <v>73</v>
      </c>
      <c r="N56" s="14" t="s">
        <v>73</v>
      </c>
      <c r="O56" s="14">
        <v>2</v>
      </c>
      <c r="P56" s="14">
        <v>1</v>
      </c>
    </row>
    <row r="57" spans="1:16" ht="15.6" x14ac:dyDescent="0.3">
      <c r="A57" s="24" t="s">
        <v>35</v>
      </c>
      <c r="B57" s="46" t="s">
        <v>58</v>
      </c>
      <c r="C57" s="14">
        <v>3</v>
      </c>
      <c r="D57" s="14">
        <v>2</v>
      </c>
      <c r="E57" s="14" t="s">
        <v>73</v>
      </c>
      <c r="F57" s="14" t="s">
        <v>73</v>
      </c>
      <c r="G57" s="14" t="s">
        <v>73</v>
      </c>
      <c r="H57" s="14" t="s">
        <v>73</v>
      </c>
      <c r="I57" s="14" t="s">
        <v>73</v>
      </c>
      <c r="J57" s="14" t="s">
        <v>73</v>
      </c>
      <c r="K57" s="14" t="s">
        <v>73</v>
      </c>
      <c r="L57" s="14" t="s">
        <v>73</v>
      </c>
      <c r="M57" s="14" t="s">
        <v>73</v>
      </c>
      <c r="N57" s="14" t="s">
        <v>73</v>
      </c>
      <c r="O57" s="14">
        <v>2</v>
      </c>
      <c r="P57" s="14">
        <v>1</v>
      </c>
    </row>
    <row r="58" spans="1:16" ht="15.6" x14ac:dyDescent="0.3">
      <c r="A58" s="15"/>
      <c r="B58" s="11" t="s">
        <v>37</v>
      </c>
      <c r="C58" s="14">
        <f t="shared" ref="C58:E58" si="5">AVERAGE(C53:C57)</f>
        <v>3</v>
      </c>
      <c r="D58" s="14">
        <f t="shared" si="5"/>
        <v>2</v>
      </c>
      <c r="E58" s="14">
        <f t="shared" si="5"/>
        <v>2</v>
      </c>
      <c r="F58" s="14" t="s">
        <v>73</v>
      </c>
      <c r="G58" s="14" t="s">
        <v>73</v>
      </c>
      <c r="H58" s="14" t="s">
        <v>73</v>
      </c>
      <c r="I58" s="14" t="s">
        <v>73</v>
      </c>
      <c r="J58" s="14" t="s">
        <v>73</v>
      </c>
      <c r="K58" s="14" t="s">
        <v>73</v>
      </c>
      <c r="L58" s="14" t="s">
        <v>73</v>
      </c>
      <c r="M58" s="14" t="s">
        <v>73</v>
      </c>
      <c r="N58" s="14">
        <f t="shared" ref="N58:P58" si="6">AVERAGE(N53:N57)</f>
        <v>2</v>
      </c>
      <c r="O58" s="14">
        <f t="shared" si="6"/>
        <v>2</v>
      </c>
      <c r="P58" s="14">
        <f t="shared" si="6"/>
        <v>1</v>
      </c>
    </row>
    <row r="59" spans="1:16" ht="15.6" x14ac:dyDescent="0.3">
      <c r="A59" s="16"/>
      <c r="B59" s="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</row>
    <row r="60" spans="1:16" ht="15.6" x14ac:dyDescent="0.3">
      <c r="A60" s="6" t="s">
        <v>0</v>
      </c>
      <c r="B60" s="7" t="s">
        <v>59</v>
      </c>
      <c r="C60" s="88" t="s">
        <v>2</v>
      </c>
      <c r="D60" s="88" t="s">
        <v>3</v>
      </c>
      <c r="E60" s="88" t="s">
        <v>4</v>
      </c>
      <c r="F60" s="88" t="s">
        <v>5</v>
      </c>
      <c r="G60" s="88" t="s">
        <v>6</v>
      </c>
      <c r="H60" s="88" t="s">
        <v>7</v>
      </c>
      <c r="I60" s="88" t="s">
        <v>8</v>
      </c>
      <c r="J60" s="88" t="s">
        <v>9</v>
      </c>
      <c r="K60" s="88" t="s">
        <v>10</v>
      </c>
      <c r="L60" s="88" t="s">
        <v>11</v>
      </c>
      <c r="M60" s="88" t="s">
        <v>12</v>
      </c>
      <c r="N60" s="88" t="s">
        <v>13</v>
      </c>
      <c r="O60" s="88" t="s">
        <v>14</v>
      </c>
      <c r="P60" s="88" t="s">
        <v>15</v>
      </c>
    </row>
    <row r="61" spans="1:16" ht="15.6" x14ac:dyDescent="0.3">
      <c r="A61" s="8" t="s">
        <v>16</v>
      </c>
      <c r="B61" s="9" t="s">
        <v>17</v>
      </c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</row>
    <row r="62" spans="1:16" ht="15.6" x14ac:dyDescent="0.3">
      <c r="A62" s="8" t="s">
        <v>18</v>
      </c>
      <c r="B62" s="84" t="s">
        <v>19</v>
      </c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</row>
    <row r="63" spans="1:16" ht="15.6" x14ac:dyDescent="0.3">
      <c r="A63" s="83" t="s">
        <v>20</v>
      </c>
      <c r="B63" s="46" t="s">
        <v>60</v>
      </c>
      <c r="C63" s="95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</row>
    <row r="64" spans="1:16" ht="15.6" x14ac:dyDescent="0.3">
      <c r="A64" s="83" t="s">
        <v>22</v>
      </c>
      <c r="B64" s="46" t="s">
        <v>190</v>
      </c>
      <c r="C64" s="95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</row>
    <row r="65" spans="1:16" ht="15.6" x14ac:dyDescent="0.3">
      <c r="A65" s="90" t="s">
        <v>23</v>
      </c>
      <c r="B65" s="11" t="s">
        <v>24</v>
      </c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</row>
    <row r="66" spans="1:16" ht="15.6" x14ac:dyDescent="0.3">
      <c r="A66" s="91"/>
      <c r="B66" s="54" t="s">
        <v>61</v>
      </c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</row>
    <row r="67" spans="1:16" ht="15.6" x14ac:dyDescent="0.3">
      <c r="A67" s="24" t="s">
        <v>26</v>
      </c>
      <c r="B67" s="46" t="s">
        <v>62</v>
      </c>
      <c r="C67" s="14">
        <v>2</v>
      </c>
      <c r="D67" s="14">
        <v>2</v>
      </c>
      <c r="E67" s="14" t="s">
        <v>73</v>
      </c>
      <c r="F67" s="14" t="s">
        <v>73</v>
      </c>
      <c r="G67" s="14" t="s">
        <v>73</v>
      </c>
      <c r="H67" s="14" t="s">
        <v>73</v>
      </c>
      <c r="I67" s="14" t="s">
        <v>73</v>
      </c>
      <c r="J67" s="14" t="s">
        <v>73</v>
      </c>
      <c r="K67" s="14" t="s">
        <v>73</v>
      </c>
      <c r="L67" s="14" t="s">
        <v>73</v>
      </c>
      <c r="M67" s="14" t="s">
        <v>73</v>
      </c>
      <c r="N67" s="14" t="s">
        <v>73</v>
      </c>
      <c r="O67" s="14" t="s">
        <v>73</v>
      </c>
      <c r="P67" s="14" t="s">
        <v>73</v>
      </c>
    </row>
    <row r="68" spans="1:16" ht="15.6" x14ac:dyDescent="0.3">
      <c r="A68" s="24" t="s">
        <v>29</v>
      </c>
      <c r="B68" s="46" t="s">
        <v>63</v>
      </c>
      <c r="C68" s="14">
        <v>3</v>
      </c>
      <c r="D68" s="14">
        <v>2</v>
      </c>
      <c r="E68" s="14" t="s">
        <v>73</v>
      </c>
      <c r="F68" s="14" t="s">
        <v>73</v>
      </c>
      <c r="G68" s="14">
        <v>2</v>
      </c>
      <c r="H68" s="14" t="s">
        <v>73</v>
      </c>
      <c r="I68" s="14" t="s">
        <v>73</v>
      </c>
      <c r="J68" s="14" t="s">
        <v>73</v>
      </c>
      <c r="K68" s="14" t="s">
        <v>73</v>
      </c>
      <c r="L68" s="14" t="s">
        <v>73</v>
      </c>
      <c r="M68" s="14" t="s">
        <v>73</v>
      </c>
      <c r="N68" s="14" t="s">
        <v>73</v>
      </c>
      <c r="O68" s="14" t="s">
        <v>73</v>
      </c>
      <c r="P68" s="14">
        <v>3</v>
      </c>
    </row>
    <row r="69" spans="1:16" ht="15.6" x14ac:dyDescent="0.3">
      <c r="A69" s="24" t="s">
        <v>31</v>
      </c>
      <c r="B69" s="46" t="s">
        <v>64</v>
      </c>
      <c r="C69" s="14">
        <v>3</v>
      </c>
      <c r="D69" s="14">
        <v>2</v>
      </c>
      <c r="E69" s="14" t="s">
        <v>73</v>
      </c>
      <c r="F69" s="14" t="s">
        <v>73</v>
      </c>
      <c r="G69" s="14" t="s">
        <v>73</v>
      </c>
      <c r="H69" s="14" t="s">
        <v>73</v>
      </c>
      <c r="I69" s="14" t="s">
        <v>73</v>
      </c>
      <c r="J69" s="14" t="s">
        <v>73</v>
      </c>
      <c r="K69" s="14" t="s">
        <v>73</v>
      </c>
      <c r="L69" s="14" t="s">
        <v>73</v>
      </c>
      <c r="M69" s="14" t="s">
        <v>73</v>
      </c>
      <c r="N69" s="14" t="s">
        <v>73</v>
      </c>
      <c r="O69" s="14" t="s">
        <v>73</v>
      </c>
      <c r="P69" s="14" t="s">
        <v>73</v>
      </c>
    </row>
    <row r="70" spans="1:16" ht="15.6" x14ac:dyDescent="0.3">
      <c r="A70" s="24" t="s">
        <v>33</v>
      </c>
      <c r="B70" s="46" t="s">
        <v>65</v>
      </c>
      <c r="C70" s="14">
        <v>3</v>
      </c>
      <c r="D70" s="14">
        <v>3</v>
      </c>
      <c r="E70" s="14" t="s">
        <v>73</v>
      </c>
      <c r="F70" s="14" t="s">
        <v>73</v>
      </c>
      <c r="G70" s="14" t="s">
        <v>73</v>
      </c>
      <c r="H70" s="14" t="s">
        <v>73</v>
      </c>
      <c r="I70" s="14" t="s">
        <v>73</v>
      </c>
      <c r="J70" s="14" t="s">
        <v>73</v>
      </c>
      <c r="K70" s="14" t="s">
        <v>73</v>
      </c>
      <c r="L70" s="14" t="s">
        <v>73</v>
      </c>
      <c r="M70" s="14" t="s">
        <v>73</v>
      </c>
      <c r="N70" s="14" t="s">
        <v>73</v>
      </c>
      <c r="O70" s="14" t="s">
        <v>73</v>
      </c>
      <c r="P70" s="14">
        <v>3</v>
      </c>
    </row>
    <row r="71" spans="1:16" ht="15.6" x14ac:dyDescent="0.3">
      <c r="A71" s="24" t="s">
        <v>35</v>
      </c>
      <c r="B71" s="46" t="s">
        <v>66</v>
      </c>
      <c r="C71" s="14">
        <v>2</v>
      </c>
      <c r="D71" s="14">
        <v>3</v>
      </c>
      <c r="E71" s="14" t="s">
        <v>73</v>
      </c>
      <c r="F71" s="14" t="s">
        <v>73</v>
      </c>
      <c r="G71" s="14">
        <v>2</v>
      </c>
      <c r="H71" s="14" t="s">
        <v>73</v>
      </c>
      <c r="I71" s="14" t="s">
        <v>73</v>
      </c>
      <c r="J71" s="14" t="s">
        <v>73</v>
      </c>
      <c r="K71" s="14" t="s">
        <v>73</v>
      </c>
      <c r="L71" s="14" t="s">
        <v>73</v>
      </c>
      <c r="M71" s="14" t="s">
        <v>73</v>
      </c>
      <c r="N71" s="14" t="s">
        <v>73</v>
      </c>
      <c r="O71" s="14" t="s">
        <v>73</v>
      </c>
      <c r="P71" s="14">
        <v>2</v>
      </c>
    </row>
    <row r="72" spans="1:16" ht="15.6" x14ac:dyDescent="0.3">
      <c r="A72" s="53"/>
      <c r="B72" s="50" t="s">
        <v>37</v>
      </c>
      <c r="C72" s="14">
        <f t="shared" ref="C72:D72" si="7">AVERAGE(C67:C71)</f>
        <v>2.6</v>
      </c>
      <c r="D72" s="14">
        <f t="shared" si="7"/>
        <v>2.4</v>
      </c>
      <c r="E72" s="14" t="s">
        <v>73</v>
      </c>
      <c r="F72" s="14" t="s">
        <v>73</v>
      </c>
      <c r="G72" s="14">
        <f>AVERAGE(G67:G71)</f>
        <v>2</v>
      </c>
      <c r="H72" s="14" t="s">
        <v>73</v>
      </c>
      <c r="I72" s="14" t="s">
        <v>73</v>
      </c>
      <c r="J72" s="14" t="s">
        <v>73</v>
      </c>
      <c r="K72" s="14" t="s">
        <v>73</v>
      </c>
      <c r="L72" s="14" t="s">
        <v>73</v>
      </c>
      <c r="M72" s="14" t="s">
        <v>73</v>
      </c>
      <c r="N72" s="14" t="s">
        <v>73</v>
      </c>
      <c r="O72" s="14" t="s">
        <v>73</v>
      </c>
      <c r="P72" s="14">
        <f>AVERAGE(P67:P71)</f>
        <v>2.6666666666666665</v>
      </c>
    </row>
    <row r="73" spans="1:16" ht="15.6" x14ac:dyDescent="0.3">
      <c r="A73" s="16"/>
      <c r="B73" s="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</row>
    <row r="74" spans="1:16" ht="15.6" x14ac:dyDescent="0.3">
      <c r="A74" s="6" t="s">
        <v>0</v>
      </c>
      <c r="B74" s="7" t="s">
        <v>67</v>
      </c>
      <c r="C74" s="88" t="s">
        <v>2</v>
      </c>
      <c r="D74" s="88" t="s">
        <v>3</v>
      </c>
      <c r="E74" s="88" t="s">
        <v>4</v>
      </c>
      <c r="F74" s="88" t="s">
        <v>5</v>
      </c>
      <c r="G74" s="88" t="s">
        <v>6</v>
      </c>
      <c r="H74" s="88" t="s">
        <v>7</v>
      </c>
      <c r="I74" s="88" t="s">
        <v>8</v>
      </c>
      <c r="J74" s="88" t="s">
        <v>9</v>
      </c>
      <c r="K74" s="88" t="s">
        <v>10</v>
      </c>
      <c r="L74" s="88" t="s">
        <v>11</v>
      </c>
      <c r="M74" s="88" t="s">
        <v>12</v>
      </c>
      <c r="N74" s="88" t="s">
        <v>13</v>
      </c>
      <c r="O74" s="88" t="s">
        <v>14</v>
      </c>
      <c r="P74" s="88" t="s">
        <v>15</v>
      </c>
    </row>
    <row r="75" spans="1:16" ht="15.6" x14ac:dyDescent="0.3">
      <c r="A75" s="8" t="s">
        <v>16</v>
      </c>
      <c r="B75" s="9" t="s">
        <v>17</v>
      </c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</row>
    <row r="76" spans="1:16" ht="15.6" x14ac:dyDescent="0.3">
      <c r="A76" s="8" t="s">
        <v>18</v>
      </c>
      <c r="B76" s="9" t="s">
        <v>19</v>
      </c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</row>
    <row r="77" spans="1:16" ht="15.6" x14ac:dyDescent="0.3">
      <c r="A77" s="8" t="s">
        <v>20</v>
      </c>
      <c r="B77" s="3" t="s">
        <v>68</v>
      </c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</row>
    <row r="78" spans="1:16" ht="15.6" x14ac:dyDescent="0.3">
      <c r="A78" s="8" t="s">
        <v>22</v>
      </c>
      <c r="B78" s="19" t="s">
        <v>191</v>
      </c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</row>
    <row r="79" spans="1:16" ht="15.6" x14ac:dyDescent="0.3">
      <c r="A79" s="90" t="s">
        <v>23</v>
      </c>
      <c r="B79" s="18" t="s">
        <v>24</v>
      </c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</row>
    <row r="80" spans="1:16" ht="15.6" x14ac:dyDescent="0.3">
      <c r="A80" s="91"/>
      <c r="B80" s="20" t="s">
        <v>61</v>
      </c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</row>
    <row r="81" spans="1:16" ht="31.2" x14ac:dyDescent="0.3">
      <c r="A81" s="13" t="s">
        <v>26</v>
      </c>
      <c r="B81" s="34" t="s">
        <v>69</v>
      </c>
      <c r="C81" s="14">
        <v>3</v>
      </c>
      <c r="D81" s="14">
        <v>1</v>
      </c>
      <c r="E81" s="14" t="s">
        <v>73</v>
      </c>
      <c r="F81" s="14" t="s">
        <v>73</v>
      </c>
      <c r="G81" s="14" t="s">
        <v>73</v>
      </c>
      <c r="H81" s="14" t="s">
        <v>73</v>
      </c>
      <c r="I81" s="14" t="s">
        <v>73</v>
      </c>
      <c r="J81" s="14" t="s">
        <v>73</v>
      </c>
      <c r="K81" s="14" t="s">
        <v>73</v>
      </c>
      <c r="L81" s="14" t="s">
        <v>73</v>
      </c>
      <c r="M81" s="14" t="s">
        <v>73</v>
      </c>
      <c r="N81" s="14">
        <v>3</v>
      </c>
      <c r="O81" s="14" t="s">
        <v>73</v>
      </c>
      <c r="P81" s="14" t="s">
        <v>73</v>
      </c>
    </row>
    <row r="82" spans="1:16" ht="15.6" x14ac:dyDescent="0.3">
      <c r="A82" s="13" t="s">
        <v>29</v>
      </c>
      <c r="B82" s="2" t="s">
        <v>70</v>
      </c>
      <c r="C82" s="14">
        <v>2</v>
      </c>
      <c r="D82" s="14">
        <v>3</v>
      </c>
      <c r="E82" s="14" t="s">
        <v>73</v>
      </c>
      <c r="F82" s="14" t="s">
        <v>73</v>
      </c>
      <c r="G82" s="14" t="s">
        <v>73</v>
      </c>
      <c r="H82" s="14" t="s">
        <v>73</v>
      </c>
      <c r="I82" s="14" t="s">
        <v>73</v>
      </c>
      <c r="J82" s="14" t="s">
        <v>73</v>
      </c>
      <c r="K82" s="14" t="s">
        <v>73</v>
      </c>
      <c r="L82" s="14" t="s">
        <v>73</v>
      </c>
      <c r="M82" s="14" t="s">
        <v>73</v>
      </c>
      <c r="N82" s="14" t="s">
        <v>73</v>
      </c>
      <c r="O82" s="14">
        <v>3</v>
      </c>
      <c r="P82" s="14" t="s">
        <v>73</v>
      </c>
    </row>
    <row r="83" spans="1:16" ht="15.6" x14ac:dyDescent="0.3">
      <c r="A83" s="13" t="s">
        <v>31</v>
      </c>
      <c r="B83" s="2" t="s">
        <v>71</v>
      </c>
      <c r="C83" s="14">
        <v>2</v>
      </c>
      <c r="D83" s="14">
        <v>3</v>
      </c>
      <c r="E83" s="14" t="s">
        <v>73</v>
      </c>
      <c r="F83" s="14" t="s">
        <v>73</v>
      </c>
      <c r="G83" s="14" t="s">
        <v>73</v>
      </c>
      <c r="H83" s="14" t="s">
        <v>73</v>
      </c>
      <c r="I83" s="14" t="s">
        <v>73</v>
      </c>
      <c r="J83" s="14" t="s">
        <v>73</v>
      </c>
      <c r="K83" s="14" t="s">
        <v>73</v>
      </c>
      <c r="L83" s="14" t="s">
        <v>73</v>
      </c>
      <c r="M83" s="14" t="s">
        <v>73</v>
      </c>
      <c r="N83" s="14" t="s">
        <v>73</v>
      </c>
      <c r="O83" s="14" t="s">
        <v>73</v>
      </c>
      <c r="P83" s="14" t="s">
        <v>73</v>
      </c>
    </row>
    <row r="84" spans="1:16" ht="15.6" x14ac:dyDescent="0.3">
      <c r="A84" s="13" t="s">
        <v>33</v>
      </c>
      <c r="B84" s="55" t="s">
        <v>72</v>
      </c>
      <c r="C84" s="14">
        <v>2</v>
      </c>
      <c r="D84" s="14">
        <v>3</v>
      </c>
      <c r="E84" s="14" t="s">
        <v>73</v>
      </c>
      <c r="F84" s="14" t="s">
        <v>73</v>
      </c>
      <c r="G84" s="14" t="s">
        <v>73</v>
      </c>
      <c r="H84" s="14" t="s">
        <v>73</v>
      </c>
      <c r="I84" s="14" t="s">
        <v>73</v>
      </c>
      <c r="J84" s="14" t="s">
        <v>73</v>
      </c>
      <c r="K84" s="14" t="s">
        <v>73</v>
      </c>
      <c r="L84" s="14" t="s">
        <v>73</v>
      </c>
      <c r="M84" s="14" t="s">
        <v>73</v>
      </c>
      <c r="N84" s="14" t="s">
        <v>73</v>
      </c>
      <c r="O84" s="14">
        <v>3</v>
      </c>
      <c r="P84" s="14" t="s">
        <v>73</v>
      </c>
    </row>
    <row r="85" spans="1:16" ht="15.6" x14ac:dyDescent="0.3">
      <c r="A85" s="24" t="s">
        <v>35</v>
      </c>
      <c r="B85" s="56" t="s">
        <v>74</v>
      </c>
      <c r="C85" s="14">
        <v>2</v>
      </c>
      <c r="D85" s="14">
        <v>3</v>
      </c>
      <c r="E85" s="14" t="s">
        <v>73</v>
      </c>
      <c r="F85" s="14" t="s">
        <v>73</v>
      </c>
      <c r="G85" s="14" t="s">
        <v>73</v>
      </c>
      <c r="H85" s="14" t="s">
        <v>73</v>
      </c>
      <c r="I85" s="14" t="s">
        <v>73</v>
      </c>
      <c r="J85" s="14" t="s">
        <v>73</v>
      </c>
      <c r="K85" s="14" t="s">
        <v>73</v>
      </c>
      <c r="L85" s="14" t="s">
        <v>73</v>
      </c>
      <c r="M85" s="14" t="s">
        <v>73</v>
      </c>
      <c r="N85" s="14" t="s">
        <v>73</v>
      </c>
      <c r="O85" s="14" t="s">
        <v>73</v>
      </c>
      <c r="P85" s="14" t="s">
        <v>73</v>
      </c>
    </row>
    <row r="86" spans="1:16" ht="15.6" x14ac:dyDescent="0.3">
      <c r="A86" s="21"/>
      <c r="B86" s="11" t="s">
        <v>37</v>
      </c>
      <c r="C86" s="14">
        <f t="shared" ref="C86:D86" si="8">AVERAGE(C81:C85)</f>
        <v>2.2000000000000002</v>
      </c>
      <c r="D86" s="14">
        <f t="shared" si="8"/>
        <v>2.6</v>
      </c>
      <c r="E86" s="14" t="s">
        <v>73</v>
      </c>
      <c r="F86" s="14" t="s">
        <v>73</v>
      </c>
      <c r="G86" s="14" t="s">
        <v>73</v>
      </c>
      <c r="H86" s="14" t="s">
        <v>73</v>
      </c>
      <c r="I86" s="14" t="s">
        <v>73</v>
      </c>
      <c r="J86" s="14" t="s">
        <v>73</v>
      </c>
      <c r="K86" s="14" t="s">
        <v>73</v>
      </c>
      <c r="L86" s="14" t="s">
        <v>73</v>
      </c>
      <c r="M86" s="14" t="s">
        <v>73</v>
      </c>
      <c r="N86" s="14">
        <f t="shared" ref="N86:O86" si="9">AVERAGE(N81:N85)</f>
        <v>3</v>
      </c>
      <c r="O86" s="14">
        <f t="shared" si="9"/>
        <v>3</v>
      </c>
      <c r="P86" s="14" t="s">
        <v>73</v>
      </c>
    </row>
    <row r="88" spans="1:16" s="78" customFormat="1" ht="15.6" x14ac:dyDescent="0.3">
      <c r="A88" s="6" t="s">
        <v>0</v>
      </c>
      <c r="B88" s="7" t="s">
        <v>123</v>
      </c>
      <c r="C88" s="88" t="s">
        <v>2</v>
      </c>
      <c r="D88" s="88" t="s">
        <v>3</v>
      </c>
      <c r="E88" s="88" t="s">
        <v>4</v>
      </c>
      <c r="F88" s="88" t="s">
        <v>5</v>
      </c>
      <c r="G88" s="88" t="s">
        <v>6</v>
      </c>
      <c r="H88" s="88" t="s">
        <v>7</v>
      </c>
      <c r="I88" s="88" t="s">
        <v>8</v>
      </c>
      <c r="J88" s="88" t="s">
        <v>9</v>
      </c>
      <c r="K88" s="88" t="s">
        <v>10</v>
      </c>
      <c r="L88" s="88" t="s">
        <v>11</v>
      </c>
      <c r="M88" s="88" t="s">
        <v>12</v>
      </c>
      <c r="N88" s="88" t="s">
        <v>13</v>
      </c>
      <c r="O88" s="88" t="s">
        <v>14</v>
      </c>
      <c r="P88" s="88" t="s">
        <v>15</v>
      </c>
    </row>
    <row r="89" spans="1:16" s="78" customFormat="1" ht="15.6" x14ac:dyDescent="0.3">
      <c r="A89" s="8" t="s">
        <v>16</v>
      </c>
      <c r="B89" s="66" t="s">
        <v>17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</row>
    <row r="90" spans="1:16" s="78" customFormat="1" ht="15.6" x14ac:dyDescent="0.3">
      <c r="A90" s="8" t="s">
        <v>18</v>
      </c>
      <c r="B90" s="66" t="s">
        <v>19</v>
      </c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</row>
    <row r="91" spans="1:16" s="78" customFormat="1" ht="15.6" x14ac:dyDescent="0.3">
      <c r="A91" s="8" t="s">
        <v>20</v>
      </c>
      <c r="B91" s="78" t="s">
        <v>124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</row>
    <row r="92" spans="1:16" s="78" customFormat="1" ht="15.6" x14ac:dyDescent="0.3">
      <c r="A92" s="8" t="s">
        <v>22</v>
      </c>
      <c r="B92" s="3" t="s">
        <v>206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</row>
    <row r="93" spans="1:16" s="78" customFormat="1" ht="15.6" x14ac:dyDescent="0.3">
      <c r="A93" s="90" t="s">
        <v>23</v>
      </c>
      <c r="B93" s="67" t="s">
        <v>24</v>
      </c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</row>
    <row r="94" spans="1:16" s="78" customFormat="1" ht="15.6" x14ac:dyDescent="0.3">
      <c r="A94" s="91"/>
      <c r="B94" s="68" t="s">
        <v>25</v>
      </c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</row>
    <row r="95" spans="1:16" s="78" customFormat="1" ht="15.6" x14ac:dyDescent="0.3">
      <c r="A95" s="13" t="s">
        <v>26</v>
      </c>
      <c r="B95" s="1" t="s">
        <v>125</v>
      </c>
      <c r="C95" s="13">
        <v>3</v>
      </c>
      <c r="D95" s="14" t="s">
        <v>73</v>
      </c>
      <c r="E95" s="14" t="s">
        <v>73</v>
      </c>
      <c r="F95" s="14" t="s">
        <v>73</v>
      </c>
      <c r="G95" s="14" t="s">
        <v>73</v>
      </c>
      <c r="H95" s="14" t="s">
        <v>73</v>
      </c>
      <c r="I95" s="14" t="s">
        <v>73</v>
      </c>
      <c r="J95" s="14" t="s">
        <v>73</v>
      </c>
      <c r="K95" s="14" t="s">
        <v>73</v>
      </c>
      <c r="L95" s="14" t="s">
        <v>73</v>
      </c>
      <c r="M95" s="14" t="s">
        <v>73</v>
      </c>
      <c r="N95" s="14">
        <v>2</v>
      </c>
      <c r="O95" s="14">
        <v>2</v>
      </c>
      <c r="P95" s="14" t="s">
        <v>73</v>
      </c>
    </row>
    <row r="96" spans="1:16" s="78" customFormat="1" ht="15.6" x14ac:dyDescent="0.3">
      <c r="A96" s="13" t="s">
        <v>29</v>
      </c>
      <c r="B96" s="3" t="s">
        <v>126</v>
      </c>
      <c r="C96" s="13">
        <v>2</v>
      </c>
      <c r="D96" s="14">
        <v>1</v>
      </c>
      <c r="E96" s="14" t="s">
        <v>73</v>
      </c>
      <c r="F96" s="14" t="s">
        <v>73</v>
      </c>
      <c r="G96" s="14" t="s">
        <v>73</v>
      </c>
      <c r="H96" s="14" t="s">
        <v>73</v>
      </c>
      <c r="I96" s="14" t="s">
        <v>73</v>
      </c>
      <c r="J96" s="14" t="s">
        <v>73</v>
      </c>
      <c r="K96" s="14" t="s">
        <v>73</v>
      </c>
      <c r="L96" s="14" t="s">
        <v>73</v>
      </c>
      <c r="M96" s="14" t="s">
        <v>73</v>
      </c>
      <c r="N96" s="14" t="s">
        <v>73</v>
      </c>
      <c r="O96" s="14">
        <v>2</v>
      </c>
      <c r="P96" s="14" t="s">
        <v>73</v>
      </c>
    </row>
    <row r="97" spans="1:16" s="78" customFormat="1" ht="15.6" x14ac:dyDescent="0.3">
      <c r="A97" s="13" t="s">
        <v>31</v>
      </c>
      <c r="B97" s="3" t="s">
        <v>127</v>
      </c>
      <c r="C97" s="13">
        <v>2</v>
      </c>
      <c r="D97" s="14">
        <v>2</v>
      </c>
      <c r="E97" s="14" t="s">
        <v>73</v>
      </c>
      <c r="F97" s="14" t="s">
        <v>73</v>
      </c>
      <c r="G97" s="14" t="s">
        <v>73</v>
      </c>
      <c r="H97" s="14" t="s">
        <v>73</v>
      </c>
      <c r="I97" s="14" t="s">
        <v>73</v>
      </c>
      <c r="J97" s="14" t="s">
        <v>73</v>
      </c>
      <c r="K97" s="14" t="s">
        <v>73</v>
      </c>
      <c r="L97" s="14" t="s">
        <v>73</v>
      </c>
      <c r="M97" s="14" t="s">
        <v>73</v>
      </c>
      <c r="N97" s="14" t="s">
        <v>73</v>
      </c>
      <c r="O97" s="14">
        <v>2</v>
      </c>
      <c r="P97" s="14" t="s">
        <v>73</v>
      </c>
    </row>
    <row r="98" spans="1:16" s="78" customFormat="1" ht="15.6" x14ac:dyDescent="0.3">
      <c r="A98" s="13" t="s">
        <v>33</v>
      </c>
      <c r="B98" s="2" t="s">
        <v>128</v>
      </c>
      <c r="C98" s="13">
        <v>2</v>
      </c>
      <c r="D98" s="14" t="s">
        <v>73</v>
      </c>
      <c r="E98" s="14">
        <v>3</v>
      </c>
      <c r="F98" s="14" t="s">
        <v>73</v>
      </c>
      <c r="G98" s="14" t="s">
        <v>73</v>
      </c>
      <c r="H98" s="14" t="s">
        <v>73</v>
      </c>
      <c r="I98" s="14" t="s">
        <v>73</v>
      </c>
      <c r="J98" s="14" t="s">
        <v>73</v>
      </c>
      <c r="K98" s="14" t="s">
        <v>73</v>
      </c>
      <c r="L98" s="14" t="s">
        <v>73</v>
      </c>
      <c r="M98" s="14" t="s">
        <v>73</v>
      </c>
      <c r="N98" s="14">
        <v>2</v>
      </c>
      <c r="O98" s="14">
        <v>2</v>
      </c>
      <c r="P98" s="14" t="s">
        <v>73</v>
      </c>
    </row>
    <row r="99" spans="1:16" s="78" customFormat="1" ht="15.6" x14ac:dyDescent="0.3">
      <c r="A99" s="13" t="s">
        <v>129</v>
      </c>
      <c r="B99" s="3" t="s">
        <v>130</v>
      </c>
      <c r="C99" s="13">
        <v>1</v>
      </c>
      <c r="D99" s="14" t="s">
        <v>73</v>
      </c>
      <c r="E99" s="14">
        <v>3</v>
      </c>
      <c r="F99" s="14" t="s">
        <v>73</v>
      </c>
      <c r="G99" s="14" t="s">
        <v>73</v>
      </c>
      <c r="H99" s="14" t="s">
        <v>73</v>
      </c>
      <c r="I99" s="14" t="s">
        <v>73</v>
      </c>
      <c r="J99" s="14" t="s">
        <v>73</v>
      </c>
      <c r="K99" s="14" t="s">
        <v>73</v>
      </c>
      <c r="L99" s="14" t="s">
        <v>73</v>
      </c>
      <c r="M99" s="14" t="s">
        <v>73</v>
      </c>
      <c r="N99" s="14">
        <v>2</v>
      </c>
      <c r="O99" s="14">
        <v>2</v>
      </c>
      <c r="P99" s="14" t="s">
        <v>73</v>
      </c>
    </row>
    <row r="100" spans="1:16" s="78" customFormat="1" ht="15.6" x14ac:dyDescent="0.3">
      <c r="A100" s="13"/>
      <c r="B100" s="18" t="s">
        <v>37</v>
      </c>
      <c r="C100" s="14">
        <f t="shared" ref="C100:E100" si="10">AVERAGE(C95:C99)</f>
        <v>2</v>
      </c>
      <c r="D100" s="14">
        <f t="shared" si="10"/>
        <v>1.5</v>
      </c>
      <c r="E100" s="14">
        <f t="shared" si="10"/>
        <v>3</v>
      </c>
      <c r="F100" s="14" t="s">
        <v>73</v>
      </c>
      <c r="G100" s="14" t="s">
        <v>73</v>
      </c>
      <c r="H100" s="14" t="s">
        <v>73</v>
      </c>
      <c r="I100" s="14" t="s">
        <v>73</v>
      </c>
      <c r="J100" s="14" t="s">
        <v>73</v>
      </c>
      <c r="K100" s="14" t="s">
        <v>73</v>
      </c>
      <c r="L100" s="14" t="s">
        <v>73</v>
      </c>
      <c r="M100" s="14" t="s">
        <v>73</v>
      </c>
      <c r="N100" s="14">
        <f t="shared" ref="N100:O100" si="11">AVERAGE(N95:N99)</f>
        <v>2</v>
      </c>
      <c r="O100" s="14">
        <f t="shared" si="11"/>
        <v>2</v>
      </c>
      <c r="P100" s="14" t="s">
        <v>73</v>
      </c>
    </row>
    <row r="101" spans="1:16" s="78" customFormat="1" ht="15.6" x14ac:dyDescent="0.3">
      <c r="A101" s="16"/>
      <c r="B101" s="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</row>
    <row r="102" spans="1:16" s="78" customFormat="1" ht="15.6" x14ac:dyDescent="0.3">
      <c r="A102" s="6" t="s">
        <v>0</v>
      </c>
      <c r="B102" s="7" t="s">
        <v>131</v>
      </c>
      <c r="C102" s="88" t="s">
        <v>2</v>
      </c>
      <c r="D102" s="88" t="s">
        <v>3</v>
      </c>
      <c r="E102" s="88" t="s">
        <v>4</v>
      </c>
      <c r="F102" s="88" t="s">
        <v>5</v>
      </c>
      <c r="G102" s="88" t="s">
        <v>6</v>
      </c>
      <c r="H102" s="88" t="s">
        <v>7</v>
      </c>
      <c r="I102" s="88" t="s">
        <v>8</v>
      </c>
      <c r="J102" s="88" t="s">
        <v>9</v>
      </c>
      <c r="K102" s="88" t="s">
        <v>10</v>
      </c>
      <c r="L102" s="88" t="s">
        <v>11</v>
      </c>
      <c r="M102" s="88" t="s">
        <v>12</v>
      </c>
      <c r="N102" s="88" t="s">
        <v>13</v>
      </c>
      <c r="O102" s="88" t="s">
        <v>14</v>
      </c>
      <c r="P102" s="88" t="s">
        <v>15</v>
      </c>
    </row>
    <row r="103" spans="1:16" s="78" customFormat="1" ht="15.6" x14ac:dyDescent="0.3">
      <c r="A103" s="8" t="s">
        <v>16</v>
      </c>
      <c r="B103" s="9" t="s">
        <v>17</v>
      </c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</row>
    <row r="104" spans="1:16" s="78" customFormat="1" ht="15.6" x14ac:dyDescent="0.3">
      <c r="A104" s="8" t="s">
        <v>18</v>
      </c>
      <c r="B104" s="9" t="s">
        <v>19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</row>
    <row r="105" spans="1:16" s="78" customFormat="1" ht="15.6" x14ac:dyDescent="0.3">
      <c r="A105" s="8" t="s">
        <v>20</v>
      </c>
      <c r="B105" s="78" t="s">
        <v>132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</row>
    <row r="106" spans="1:16" s="78" customFormat="1" ht="15.6" x14ac:dyDescent="0.3">
      <c r="A106" s="8" t="s">
        <v>22</v>
      </c>
      <c r="B106" s="3" t="s">
        <v>198</v>
      </c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</row>
    <row r="107" spans="1:16" s="78" customFormat="1" ht="15.6" x14ac:dyDescent="0.3">
      <c r="A107" s="90" t="s">
        <v>23</v>
      </c>
      <c r="B107" s="18" t="s">
        <v>24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</row>
    <row r="108" spans="1:16" s="78" customFormat="1" ht="15.6" x14ac:dyDescent="0.3">
      <c r="A108" s="96"/>
      <c r="B108" s="23" t="s">
        <v>25</v>
      </c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</row>
    <row r="109" spans="1:16" s="78" customFormat="1" ht="15.6" x14ac:dyDescent="0.3">
      <c r="A109" s="62" t="s">
        <v>26</v>
      </c>
      <c r="B109" s="63" t="s">
        <v>133</v>
      </c>
      <c r="C109" s="14">
        <v>3</v>
      </c>
      <c r="D109" s="14" t="s">
        <v>73</v>
      </c>
      <c r="E109" s="75" t="s">
        <v>73</v>
      </c>
      <c r="F109" s="14" t="s">
        <v>73</v>
      </c>
      <c r="G109" s="14">
        <v>2</v>
      </c>
      <c r="H109" s="14" t="s">
        <v>73</v>
      </c>
      <c r="I109" s="14" t="s">
        <v>73</v>
      </c>
      <c r="J109" s="14" t="s">
        <v>73</v>
      </c>
      <c r="K109" s="14" t="s">
        <v>73</v>
      </c>
      <c r="L109" s="14" t="s">
        <v>73</v>
      </c>
      <c r="M109" s="14" t="s">
        <v>73</v>
      </c>
      <c r="N109" s="14" t="s">
        <v>73</v>
      </c>
      <c r="O109" s="14" t="s">
        <v>73</v>
      </c>
      <c r="P109" s="14">
        <v>3</v>
      </c>
    </row>
    <row r="110" spans="1:16" s="78" customFormat="1" ht="15.6" x14ac:dyDescent="0.3">
      <c r="A110" s="13" t="s">
        <v>29</v>
      </c>
      <c r="B110" s="40" t="s">
        <v>134</v>
      </c>
      <c r="C110" s="14">
        <v>3</v>
      </c>
      <c r="D110" s="14" t="s">
        <v>73</v>
      </c>
      <c r="E110" s="75" t="s">
        <v>73</v>
      </c>
      <c r="F110" s="14" t="s">
        <v>73</v>
      </c>
      <c r="G110" s="14">
        <v>2</v>
      </c>
      <c r="H110" s="14" t="s">
        <v>73</v>
      </c>
      <c r="I110" s="14" t="s">
        <v>73</v>
      </c>
      <c r="J110" s="14" t="s">
        <v>73</v>
      </c>
      <c r="K110" s="14" t="s">
        <v>73</v>
      </c>
      <c r="L110" s="14" t="s">
        <v>73</v>
      </c>
      <c r="M110" s="14" t="s">
        <v>73</v>
      </c>
      <c r="N110" s="14" t="s">
        <v>73</v>
      </c>
      <c r="O110" s="14" t="s">
        <v>73</v>
      </c>
      <c r="P110" s="14">
        <v>3</v>
      </c>
    </row>
    <row r="111" spans="1:16" s="78" customFormat="1" ht="15.6" x14ac:dyDescent="0.3">
      <c r="A111" s="13" t="s">
        <v>31</v>
      </c>
      <c r="B111" s="64" t="s">
        <v>135</v>
      </c>
      <c r="C111" s="14">
        <v>3</v>
      </c>
      <c r="D111" s="14" t="s">
        <v>73</v>
      </c>
      <c r="E111" s="62" t="s">
        <v>73</v>
      </c>
      <c r="F111" s="14" t="s">
        <v>73</v>
      </c>
      <c r="G111" s="14">
        <v>2</v>
      </c>
      <c r="H111" s="14" t="s">
        <v>73</v>
      </c>
      <c r="I111" s="14" t="s">
        <v>73</v>
      </c>
      <c r="J111" s="14" t="s">
        <v>73</v>
      </c>
      <c r="K111" s="14" t="s">
        <v>73</v>
      </c>
      <c r="L111" s="14" t="s">
        <v>73</v>
      </c>
      <c r="M111" s="14" t="s">
        <v>73</v>
      </c>
      <c r="N111" s="14" t="s">
        <v>73</v>
      </c>
      <c r="O111" s="14" t="s">
        <v>73</v>
      </c>
      <c r="P111" s="14">
        <v>3</v>
      </c>
    </row>
    <row r="112" spans="1:16" s="78" customFormat="1" ht="15.6" x14ac:dyDescent="0.3">
      <c r="A112" s="13" t="s">
        <v>33</v>
      </c>
      <c r="B112" s="40" t="s">
        <v>136</v>
      </c>
      <c r="C112" s="14" t="s">
        <v>73</v>
      </c>
      <c r="D112" s="14">
        <v>3</v>
      </c>
      <c r="E112" s="14" t="s">
        <v>73</v>
      </c>
      <c r="F112" s="14" t="s">
        <v>73</v>
      </c>
      <c r="G112" s="14" t="s">
        <v>73</v>
      </c>
      <c r="H112" s="14" t="s">
        <v>73</v>
      </c>
      <c r="I112" s="14" t="s">
        <v>73</v>
      </c>
      <c r="J112" s="14" t="s">
        <v>73</v>
      </c>
      <c r="K112" s="14" t="s">
        <v>73</v>
      </c>
      <c r="L112" s="14" t="s">
        <v>73</v>
      </c>
      <c r="M112" s="14" t="s">
        <v>73</v>
      </c>
      <c r="N112" s="14" t="s">
        <v>73</v>
      </c>
      <c r="O112" s="14" t="s">
        <v>73</v>
      </c>
      <c r="P112" s="14" t="s">
        <v>73</v>
      </c>
    </row>
    <row r="113" spans="1:16" s="78" customFormat="1" ht="15.6" x14ac:dyDescent="0.3">
      <c r="A113" s="13" t="s">
        <v>35</v>
      </c>
      <c r="B113" s="40" t="s">
        <v>137</v>
      </c>
      <c r="C113" s="14">
        <v>3</v>
      </c>
      <c r="D113" s="14" t="s">
        <v>73</v>
      </c>
      <c r="E113" s="14" t="s">
        <v>73</v>
      </c>
      <c r="F113" s="14" t="s">
        <v>73</v>
      </c>
      <c r="G113" s="14">
        <v>2</v>
      </c>
      <c r="H113" s="14" t="s">
        <v>73</v>
      </c>
      <c r="I113" s="14" t="s">
        <v>73</v>
      </c>
      <c r="J113" s="14" t="s">
        <v>73</v>
      </c>
      <c r="K113" s="14" t="s">
        <v>73</v>
      </c>
      <c r="L113" s="14" t="s">
        <v>73</v>
      </c>
      <c r="M113" s="14" t="s">
        <v>73</v>
      </c>
      <c r="N113" s="14" t="s">
        <v>73</v>
      </c>
      <c r="O113" s="14" t="s">
        <v>73</v>
      </c>
      <c r="P113" s="14">
        <v>3</v>
      </c>
    </row>
    <row r="114" spans="1:16" s="78" customFormat="1" ht="22.2" customHeight="1" x14ac:dyDescent="0.3">
      <c r="A114" s="13"/>
      <c r="B114" s="11" t="s">
        <v>37</v>
      </c>
      <c r="C114" s="14">
        <f t="shared" ref="C114:D114" si="12">AVERAGE(C109:C113)</f>
        <v>3</v>
      </c>
      <c r="D114" s="14">
        <f t="shared" si="12"/>
        <v>3</v>
      </c>
      <c r="E114" s="14" t="s">
        <v>73</v>
      </c>
      <c r="F114" s="14" t="s">
        <v>73</v>
      </c>
      <c r="G114" s="14">
        <f>AVERAGE(G109:G113)</f>
        <v>2</v>
      </c>
      <c r="H114" s="14" t="s">
        <v>73</v>
      </c>
      <c r="I114" s="14" t="s">
        <v>73</v>
      </c>
      <c r="J114" s="14" t="s">
        <v>73</v>
      </c>
      <c r="K114" s="14" t="s">
        <v>73</v>
      </c>
      <c r="L114" s="14" t="s">
        <v>73</v>
      </c>
      <c r="M114" s="14" t="s">
        <v>73</v>
      </c>
      <c r="N114" s="14" t="s">
        <v>73</v>
      </c>
      <c r="O114" s="14" t="s">
        <v>73</v>
      </c>
      <c r="P114" s="14">
        <f>AVERAGE(P109:P113)</f>
        <v>3</v>
      </c>
    </row>
    <row r="115" spans="1:16" s="78" customFormat="1" ht="15.6" x14ac:dyDescent="0.3">
      <c r="A115" s="16"/>
      <c r="B115" s="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6" s="78" customFormat="1" ht="15.6" x14ac:dyDescent="0.3">
      <c r="A116" s="6" t="s">
        <v>0</v>
      </c>
      <c r="B116" s="7" t="s">
        <v>138</v>
      </c>
      <c r="C116" s="88" t="s">
        <v>2</v>
      </c>
      <c r="D116" s="88" t="s">
        <v>3</v>
      </c>
      <c r="E116" s="88" t="s">
        <v>4</v>
      </c>
      <c r="F116" s="88" t="s">
        <v>5</v>
      </c>
      <c r="G116" s="88" t="s">
        <v>6</v>
      </c>
      <c r="H116" s="88" t="s">
        <v>7</v>
      </c>
      <c r="I116" s="88" t="s">
        <v>8</v>
      </c>
      <c r="J116" s="88" t="s">
        <v>9</v>
      </c>
      <c r="K116" s="88" t="s">
        <v>10</v>
      </c>
      <c r="L116" s="88" t="s">
        <v>11</v>
      </c>
      <c r="M116" s="88" t="s">
        <v>12</v>
      </c>
      <c r="N116" s="88" t="s">
        <v>13</v>
      </c>
      <c r="O116" s="88" t="s">
        <v>14</v>
      </c>
      <c r="P116" s="88" t="s">
        <v>15</v>
      </c>
    </row>
    <row r="117" spans="1:16" s="78" customFormat="1" ht="15.6" x14ac:dyDescent="0.3">
      <c r="A117" s="8" t="s">
        <v>16</v>
      </c>
      <c r="B117" s="9" t="s">
        <v>17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</row>
    <row r="118" spans="1:16" s="78" customFormat="1" ht="15.6" x14ac:dyDescent="0.3">
      <c r="A118" s="8" t="s">
        <v>18</v>
      </c>
      <c r="B118" s="84" t="s">
        <v>19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</row>
    <row r="119" spans="1:16" s="78" customFormat="1" ht="15.6" x14ac:dyDescent="0.3">
      <c r="A119" s="83" t="s">
        <v>20</v>
      </c>
      <c r="B119" s="46" t="s">
        <v>139</v>
      </c>
      <c r="C119" s="97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</row>
    <row r="120" spans="1:16" s="78" customFormat="1" ht="15.6" x14ac:dyDescent="0.3">
      <c r="A120" s="83" t="s">
        <v>22</v>
      </c>
      <c r="B120" s="46" t="s">
        <v>199</v>
      </c>
      <c r="C120" s="97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</row>
    <row r="121" spans="1:16" s="78" customFormat="1" ht="15.6" x14ac:dyDescent="0.3">
      <c r="A121" s="90" t="s">
        <v>23</v>
      </c>
      <c r="B121" s="11" t="s">
        <v>24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</row>
    <row r="122" spans="1:16" s="78" customFormat="1" ht="15.6" x14ac:dyDescent="0.3">
      <c r="A122" s="91"/>
      <c r="B122" s="12" t="s">
        <v>25</v>
      </c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</row>
    <row r="123" spans="1:16" s="78" customFormat="1" ht="15.6" x14ac:dyDescent="0.3">
      <c r="A123" s="13" t="s">
        <v>26</v>
      </c>
      <c r="B123" s="3" t="s">
        <v>140</v>
      </c>
      <c r="C123" s="13">
        <v>3</v>
      </c>
      <c r="D123" s="14">
        <v>2</v>
      </c>
      <c r="E123" s="14" t="s">
        <v>73</v>
      </c>
      <c r="F123" s="14" t="s">
        <v>73</v>
      </c>
      <c r="G123" s="14" t="s">
        <v>73</v>
      </c>
      <c r="H123" s="14" t="s">
        <v>73</v>
      </c>
      <c r="I123" s="14" t="s">
        <v>73</v>
      </c>
      <c r="J123" s="14" t="s">
        <v>73</v>
      </c>
      <c r="K123" s="14" t="s">
        <v>73</v>
      </c>
      <c r="L123" s="14" t="s">
        <v>73</v>
      </c>
      <c r="M123" s="14" t="s">
        <v>73</v>
      </c>
      <c r="N123" s="14">
        <v>1</v>
      </c>
      <c r="O123" s="14">
        <v>2</v>
      </c>
      <c r="P123" s="14">
        <v>1</v>
      </c>
    </row>
    <row r="124" spans="1:16" s="78" customFormat="1" ht="15.6" x14ac:dyDescent="0.3">
      <c r="A124" s="13" t="s">
        <v>29</v>
      </c>
      <c r="B124" s="3" t="s">
        <v>141</v>
      </c>
      <c r="C124" s="13">
        <v>3</v>
      </c>
      <c r="D124" s="14">
        <v>2</v>
      </c>
      <c r="E124" s="14" t="s">
        <v>73</v>
      </c>
      <c r="F124" s="14" t="s">
        <v>73</v>
      </c>
      <c r="G124" s="14" t="s">
        <v>73</v>
      </c>
      <c r="H124" s="14" t="s">
        <v>73</v>
      </c>
      <c r="I124" s="14" t="s">
        <v>73</v>
      </c>
      <c r="J124" s="14" t="s">
        <v>73</v>
      </c>
      <c r="K124" s="14" t="s">
        <v>73</v>
      </c>
      <c r="L124" s="14" t="s">
        <v>73</v>
      </c>
      <c r="M124" s="14" t="s">
        <v>73</v>
      </c>
      <c r="N124" s="14">
        <v>1</v>
      </c>
      <c r="O124" s="14">
        <v>2</v>
      </c>
      <c r="P124" s="14">
        <v>1</v>
      </c>
    </row>
    <row r="125" spans="1:16" s="78" customFormat="1" ht="15.6" x14ac:dyDescent="0.3">
      <c r="A125" s="13" t="s">
        <v>31</v>
      </c>
      <c r="B125" s="3" t="s">
        <v>142</v>
      </c>
      <c r="C125" s="13">
        <v>3</v>
      </c>
      <c r="D125" s="14">
        <v>2</v>
      </c>
      <c r="E125" s="14" t="s">
        <v>73</v>
      </c>
      <c r="F125" s="14" t="s">
        <v>73</v>
      </c>
      <c r="G125" s="14" t="s">
        <v>73</v>
      </c>
      <c r="H125" s="14" t="s">
        <v>73</v>
      </c>
      <c r="I125" s="14" t="s">
        <v>73</v>
      </c>
      <c r="J125" s="14" t="s">
        <v>73</v>
      </c>
      <c r="K125" s="14" t="s">
        <v>73</v>
      </c>
      <c r="L125" s="14" t="s">
        <v>73</v>
      </c>
      <c r="M125" s="14" t="s">
        <v>73</v>
      </c>
      <c r="N125" s="14" t="s">
        <v>73</v>
      </c>
      <c r="O125" s="14">
        <v>2</v>
      </c>
      <c r="P125" s="14" t="s">
        <v>73</v>
      </c>
    </row>
    <row r="126" spans="1:16" s="78" customFormat="1" ht="15.6" x14ac:dyDescent="0.3">
      <c r="A126" s="13" t="s">
        <v>33</v>
      </c>
      <c r="B126" s="3" t="s">
        <v>143</v>
      </c>
      <c r="C126" s="13">
        <v>3</v>
      </c>
      <c r="D126" s="14">
        <v>2</v>
      </c>
      <c r="E126" s="14" t="s">
        <v>73</v>
      </c>
      <c r="F126" s="14" t="s">
        <v>73</v>
      </c>
      <c r="G126" s="14" t="s">
        <v>73</v>
      </c>
      <c r="H126" s="14" t="s">
        <v>73</v>
      </c>
      <c r="I126" s="14" t="s">
        <v>73</v>
      </c>
      <c r="J126" s="14" t="s">
        <v>73</v>
      </c>
      <c r="K126" s="14" t="s">
        <v>73</v>
      </c>
      <c r="L126" s="14" t="s">
        <v>73</v>
      </c>
      <c r="M126" s="14" t="s">
        <v>73</v>
      </c>
      <c r="N126" s="14" t="s">
        <v>73</v>
      </c>
      <c r="O126" s="14">
        <v>2</v>
      </c>
      <c r="P126" s="14" t="s">
        <v>73</v>
      </c>
    </row>
    <row r="127" spans="1:16" s="78" customFormat="1" ht="15.6" x14ac:dyDescent="0.3">
      <c r="A127" s="13" t="s">
        <v>35</v>
      </c>
      <c r="B127" s="3" t="s">
        <v>144</v>
      </c>
      <c r="C127" s="13">
        <v>3</v>
      </c>
      <c r="D127" s="14" t="s">
        <v>73</v>
      </c>
      <c r="E127" s="14">
        <v>2</v>
      </c>
      <c r="F127" s="14" t="s">
        <v>73</v>
      </c>
      <c r="G127" s="14" t="s">
        <v>73</v>
      </c>
      <c r="H127" s="14" t="s">
        <v>73</v>
      </c>
      <c r="I127" s="14" t="s">
        <v>73</v>
      </c>
      <c r="J127" s="14" t="s">
        <v>73</v>
      </c>
      <c r="K127" s="14" t="s">
        <v>73</v>
      </c>
      <c r="L127" s="14" t="s">
        <v>73</v>
      </c>
      <c r="M127" s="14" t="s">
        <v>73</v>
      </c>
      <c r="N127" s="14">
        <v>1</v>
      </c>
      <c r="O127" s="14">
        <v>2</v>
      </c>
      <c r="P127" s="14" t="s">
        <v>73</v>
      </c>
    </row>
    <row r="128" spans="1:16" s="78" customFormat="1" ht="15.6" x14ac:dyDescent="0.3">
      <c r="A128" s="13"/>
      <c r="B128" s="18" t="s">
        <v>37</v>
      </c>
      <c r="C128" s="14">
        <f t="shared" ref="C128:E128" si="13">AVERAGE(C123:C127)</f>
        <v>3</v>
      </c>
      <c r="D128" s="14">
        <f t="shared" si="13"/>
        <v>2</v>
      </c>
      <c r="E128" s="14">
        <f t="shared" si="13"/>
        <v>2</v>
      </c>
      <c r="F128" s="14" t="s">
        <v>73</v>
      </c>
      <c r="G128" s="14" t="s">
        <v>73</v>
      </c>
      <c r="H128" s="14" t="s">
        <v>73</v>
      </c>
      <c r="I128" s="14" t="s">
        <v>73</v>
      </c>
      <c r="J128" s="14" t="s">
        <v>73</v>
      </c>
      <c r="K128" s="14" t="s">
        <v>73</v>
      </c>
      <c r="L128" s="14" t="s">
        <v>73</v>
      </c>
      <c r="M128" s="14" t="s">
        <v>73</v>
      </c>
      <c r="N128" s="14">
        <f t="shared" ref="N128:P128" si="14">AVERAGE(N123:N127)</f>
        <v>1</v>
      </c>
      <c r="O128" s="14">
        <f t="shared" si="14"/>
        <v>2</v>
      </c>
      <c r="P128" s="14">
        <f t="shared" si="14"/>
        <v>1</v>
      </c>
    </row>
    <row r="129" spans="1:16" s="78" customFormat="1" ht="15.6" x14ac:dyDescent="0.3">
      <c r="A129" s="16"/>
      <c r="B129" s="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</row>
    <row r="130" spans="1:16" s="78" customFormat="1" ht="15.6" x14ac:dyDescent="0.3">
      <c r="A130" s="6" t="s">
        <v>0</v>
      </c>
      <c r="B130" s="7" t="s">
        <v>145</v>
      </c>
      <c r="C130" s="88" t="s">
        <v>2</v>
      </c>
      <c r="D130" s="88" t="s">
        <v>3</v>
      </c>
      <c r="E130" s="88" t="s">
        <v>4</v>
      </c>
      <c r="F130" s="88" t="s">
        <v>5</v>
      </c>
      <c r="G130" s="88" t="s">
        <v>6</v>
      </c>
      <c r="H130" s="88" t="s">
        <v>7</v>
      </c>
      <c r="I130" s="88" t="s">
        <v>8</v>
      </c>
      <c r="J130" s="88" t="s">
        <v>9</v>
      </c>
      <c r="K130" s="88" t="s">
        <v>10</v>
      </c>
      <c r="L130" s="88" t="s">
        <v>11</v>
      </c>
      <c r="M130" s="88" t="s">
        <v>12</v>
      </c>
      <c r="N130" s="88" t="s">
        <v>13</v>
      </c>
      <c r="O130" s="88" t="s">
        <v>14</v>
      </c>
      <c r="P130" s="88" t="s">
        <v>15</v>
      </c>
    </row>
    <row r="131" spans="1:16" s="78" customFormat="1" ht="15.6" x14ac:dyDescent="0.3">
      <c r="A131" s="8" t="s">
        <v>16</v>
      </c>
      <c r="B131" s="9" t="s">
        <v>17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</row>
    <row r="132" spans="1:16" s="78" customFormat="1" ht="15.6" x14ac:dyDescent="0.3">
      <c r="A132" s="8" t="s">
        <v>18</v>
      </c>
      <c r="B132" s="9" t="s">
        <v>19</v>
      </c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</row>
    <row r="133" spans="1:16" s="78" customFormat="1" ht="15.6" x14ac:dyDescent="0.3">
      <c r="A133" s="8" t="s">
        <v>20</v>
      </c>
      <c r="B133" s="9" t="s">
        <v>146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</row>
    <row r="134" spans="1:16" s="78" customFormat="1" ht="15.6" x14ac:dyDescent="0.3">
      <c r="A134" s="8" t="s">
        <v>22</v>
      </c>
      <c r="B134" s="3" t="s">
        <v>200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</row>
    <row r="135" spans="1:16" s="78" customFormat="1" ht="15.6" x14ac:dyDescent="0.3">
      <c r="A135" s="90" t="s">
        <v>23</v>
      </c>
      <c r="B135" s="18" t="s">
        <v>24</v>
      </c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</row>
    <row r="136" spans="1:16" s="78" customFormat="1" ht="15.6" x14ac:dyDescent="0.3">
      <c r="A136" s="91"/>
      <c r="B136" s="23" t="s">
        <v>25</v>
      </c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</row>
    <row r="137" spans="1:16" s="78" customFormat="1" ht="31.2" x14ac:dyDescent="0.3">
      <c r="A137" s="24" t="s">
        <v>26</v>
      </c>
      <c r="B137" s="34" t="s">
        <v>147</v>
      </c>
      <c r="C137" s="69">
        <v>3</v>
      </c>
      <c r="D137" s="13">
        <v>1</v>
      </c>
      <c r="E137" s="14" t="s">
        <v>73</v>
      </c>
      <c r="F137" s="14" t="s">
        <v>73</v>
      </c>
      <c r="G137" s="14" t="s">
        <v>73</v>
      </c>
      <c r="H137" s="14" t="s">
        <v>73</v>
      </c>
      <c r="I137" s="14" t="s">
        <v>73</v>
      </c>
      <c r="J137" s="14" t="s">
        <v>73</v>
      </c>
      <c r="K137" s="14" t="s">
        <v>73</v>
      </c>
      <c r="L137" s="14" t="s">
        <v>73</v>
      </c>
      <c r="M137" s="14" t="s">
        <v>73</v>
      </c>
      <c r="N137" s="14">
        <v>3</v>
      </c>
      <c r="O137" s="14" t="s">
        <v>73</v>
      </c>
      <c r="P137" s="14" t="s">
        <v>73</v>
      </c>
    </row>
    <row r="138" spans="1:16" s="78" customFormat="1" ht="15.6" x14ac:dyDescent="0.3">
      <c r="A138" s="24" t="s">
        <v>29</v>
      </c>
      <c r="B138" s="2" t="s">
        <v>148</v>
      </c>
      <c r="C138" s="70">
        <v>2</v>
      </c>
      <c r="D138" s="14">
        <v>3</v>
      </c>
      <c r="E138" s="14" t="s">
        <v>73</v>
      </c>
      <c r="F138" s="14" t="s">
        <v>73</v>
      </c>
      <c r="G138" s="14" t="s">
        <v>73</v>
      </c>
      <c r="H138" s="14" t="s">
        <v>73</v>
      </c>
      <c r="I138" s="14" t="s">
        <v>73</v>
      </c>
      <c r="J138" s="14" t="s">
        <v>73</v>
      </c>
      <c r="K138" s="14" t="s">
        <v>73</v>
      </c>
      <c r="L138" s="14" t="s">
        <v>73</v>
      </c>
      <c r="M138" s="14" t="s">
        <v>73</v>
      </c>
      <c r="N138" s="14" t="s">
        <v>73</v>
      </c>
      <c r="O138" s="14" t="s">
        <v>73</v>
      </c>
      <c r="P138" s="14" t="s">
        <v>73</v>
      </c>
    </row>
    <row r="139" spans="1:16" s="78" customFormat="1" ht="15.6" x14ac:dyDescent="0.3">
      <c r="A139" s="24" t="s">
        <v>31</v>
      </c>
      <c r="B139" s="2" t="s">
        <v>149</v>
      </c>
      <c r="C139" s="14">
        <v>2</v>
      </c>
      <c r="D139" s="14">
        <v>3</v>
      </c>
      <c r="E139" s="14" t="s">
        <v>73</v>
      </c>
      <c r="F139" s="14" t="s">
        <v>73</v>
      </c>
      <c r="G139" s="14" t="s">
        <v>73</v>
      </c>
      <c r="H139" s="14" t="s">
        <v>73</v>
      </c>
      <c r="I139" s="14" t="s">
        <v>73</v>
      </c>
      <c r="J139" s="14" t="s">
        <v>73</v>
      </c>
      <c r="K139" s="14" t="s">
        <v>73</v>
      </c>
      <c r="L139" s="14" t="s">
        <v>73</v>
      </c>
      <c r="M139" s="14" t="s">
        <v>73</v>
      </c>
      <c r="N139" s="14" t="s">
        <v>73</v>
      </c>
      <c r="O139" s="14" t="s">
        <v>73</v>
      </c>
      <c r="P139" s="14" t="s">
        <v>73</v>
      </c>
    </row>
    <row r="140" spans="1:16" s="78" customFormat="1" ht="15.6" x14ac:dyDescent="0.3">
      <c r="A140" s="24" t="s">
        <v>33</v>
      </c>
      <c r="B140" s="2" t="s">
        <v>150</v>
      </c>
      <c r="C140" s="14">
        <v>2</v>
      </c>
      <c r="D140" s="14">
        <v>3</v>
      </c>
      <c r="E140" s="14" t="s">
        <v>73</v>
      </c>
      <c r="F140" s="14" t="s">
        <v>73</v>
      </c>
      <c r="G140" s="14" t="s">
        <v>73</v>
      </c>
      <c r="H140" s="14" t="s">
        <v>73</v>
      </c>
      <c r="I140" s="14" t="s">
        <v>73</v>
      </c>
      <c r="J140" s="14" t="s">
        <v>73</v>
      </c>
      <c r="K140" s="14" t="s">
        <v>73</v>
      </c>
      <c r="L140" s="14" t="s">
        <v>73</v>
      </c>
      <c r="M140" s="14" t="s">
        <v>73</v>
      </c>
      <c r="N140" s="14" t="s">
        <v>73</v>
      </c>
      <c r="O140" s="14" t="s">
        <v>73</v>
      </c>
      <c r="P140" s="14" t="s">
        <v>73</v>
      </c>
    </row>
    <row r="141" spans="1:16" s="78" customFormat="1" ht="15.6" x14ac:dyDescent="0.3">
      <c r="A141" s="24" t="s">
        <v>35</v>
      </c>
      <c r="B141" s="2" t="s">
        <v>151</v>
      </c>
      <c r="C141" s="14">
        <v>3</v>
      </c>
      <c r="D141" s="14">
        <v>3</v>
      </c>
      <c r="E141" s="14" t="s">
        <v>73</v>
      </c>
      <c r="F141" s="14" t="s">
        <v>73</v>
      </c>
      <c r="G141" s="14" t="s">
        <v>73</v>
      </c>
      <c r="H141" s="14" t="s">
        <v>73</v>
      </c>
      <c r="I141" s="14" t="s">
        <v>73</v>
      </c>
      <c r="J141" s="14" t="s">
        <v>73</v>
      </c>
      <c r="K141" s="14" t="s">
        <v>73</v>
      </c>
      <c r="L141" s="14" t="s">
        <v>73</v>
      </c>
      <c r="M141" s="14" t="s">
        <v>73</v>
      </c>
      <c r="N141" s="14" t="s">
        <v>73</v>
      </c>
      <c r="O141" s="14" t="s">
        <v>73</v>
      </c>
      <c r="P141" s="14" t="s">
        <v>73</v>
      </c>
    </row>
    <row r="142" spans="1:16" s="78" customFormat="1" ht="15.6" x14ac:dyDescent="0.3">
      <c r="A142" s="24"/>
      <c r="B142" s="11" t="s">
        <v>37</v>
      </c>
      <c r="C142" s="14">
        <f t="shared" ref="C142:D142" si="15">AVERAGE(C137:C141)</f>
        <v>2.4</v>
      </c>
      <c r="D142" s="14">
        <f t="shared" si="15"/>
        <v>2.6</v>
      </c>
      <c r="E142" s="14" t="s">
        <v>73</v>
      </c>
      <c r="F142" s="14" t="s">
        <v>73</v>
      </c>
      <c r="G142" s="14" t="s">
        <v>73</v>
      </c>
      <c r="H142" s="14" t="s">
        <v>73</v>
      </c>
      <c r="I142" s="14" t="s">
        <v>73</v>
      </c>
      <c r="J142" s="14" t="s">
        <v>73</v>
      </c>
      <c r="K142" s="14" t="s">
        <v>73</v>
      </c>
      <c r="L142" s="14" t="s">
        <v>73</v>
      </c>
      <c r="M142" s="14" t="s">
        <v>73</v>
      </c>
      <c r="N142" s="14">
        <f t="shared" ref="N142" si="16">AVERAGE(N137:N141)</f>
        <v>3</v>
      </c>
      <c r="O142" s="14" t="s">
        <v>73</v>
      </c>
      <c r="P142" s="14" t="s">
        <v>73</v>
      </c>
    </row>
  </sheetData>
  <mergeCells count="153">
    <mergeCell ref="A2:P2"/>
    <mergeCell ref="A3:P3"/>
    <mergeCell ref="N130:N136"/>
    <mergeCell ref="O130:O136"/>
    <mergeCell ref="P130:P136"/>
    <mergeCell ref="C116:C122"/>
    <mergeCell ref="D130:D136"/>
    <mergeCell ref="E130:E136"/>
    <mergeCell ref="F130:F136"/>
    <mergeCell ref="G130:G136"/>
    <mergeCell ref="H130:H136"/>
    <mergeCell ref="J116:J122"/>
    <mergeCell ref="K116:K122"/>
    <mergeCell ref="L116:L122"/>
    <mergeCell ref="M116:M122"/>
    <mergeCell ref="N116:N122"/>
    <mergeCell ref="O116:O122"/>
    <mergeCell ref="P116:P122"/>
    <mergeCell ref="I116:I122"/>
    <mergeCell ref="I130:I136"/>
    <mergeCell ref="D116:D122"/>
    <mergeCell ref="E116:E122"/>
    <mergeCell ref="A121:A122"/>
    <mergeCell ref="A135:A136"/>
    <mergeCell ref="C130:C136"/>
    <mergeCell ref="D88:D94"/>
    <mergeCell ref="E88:E94"/>
    <mergeCell ref="J130:J136"/>
    <mergeCell ref="K130:K136"/>
    <mergeCell ref="L130:L136"/>
    <mergeCell ref="M130:M136"/>
    <mergeCell ref="F116:F122"/>
    <mergeCell ref="G116:G122"/>
    <mergeCell ref="H116:H122"/>
    <mergeCell ref="C88:C94"/>
    <mergeCell ref="D102:D108"/>
    <mergeCell ref="E102:E108"/>
    <mergeCell ref="F102:F108"/>
    <mergeCell ref="G102:G108"/>
    <mergeCell ref="H102:H108"/>
    <mergeCell ref="M88:M94"/>
    <mergeCell ref="N88:N94"/>
    <mergeCell ref="O88:O94"/>
    <mergeCell ref="P88:P94"/>
    <mergeCell ref="I102:I108"/>
    <mergeCell ref="J102:J108"/>
    <mergeCell ref="K102:K108"/>
    <mergeCell ref="L102:L108"/>
    <mergeCell ref="M102:M108"/>
    <mergeCell ref="N102:N108"/>
    <mergeCell ref="O102:O108"/>
    <mergeCell ref="P102:P108"/>
    <mergeCell ref="F88:F94"/>
    <mergeCell ref="G88:G94"/>
    <mergeCell ref="H88:H94"/>
    <mergeCell ref="A93:A94"/>
    <mergeCell ref="C102:C108"/>
    <mergeCell ref="I74:I80"/>
    <mergeCell ref="J74:J80"/>
    <mergeCell ref="K74:K80"/>
    <mergeCell ref="L74:L80"/>
    <mergeCell ref="I88:I94"/>
    <mergeCell ref="J88:J94"/>
    <mergeCell ref="K88:K94"/>
    <mergeCell ref="L88:L94"/>
    <mergeCell ref="A107:A108"/>
    <mergeCell ref="M74:M80"/>
    <mergeCell ref="N74:N80"/>
    <mergeCell ref="O74:O80"/>
    <mergeCell ref="P74:P80"/>
    <mergeCell ref="A79:A80"/>
    <mergeCell ref="C74:C80"/>
    <mergeCell ref="D74:D80"/>
    <mergeCell ref="E74:E80"/>
    <mergeCell ref="F74:F80"/>
    <mergeCell ref="G74:G80"/>
    <mergeCell ref="H74:H80"/>
    <mergeCell ref="N60:N66"/>
    <mergeCell ref="O60:O66"/>
    <mergeCell ref="P60:P66"/>
    <mergeCell ref="E60:E66"/>
    <mergeCell ref="F60:F66"/>
    <mergeCell ref="G60:G66"/>
    <mergeCell ref="H60:H66"/>
    <mergeCell ref="C18:C24"/>
    <mergeCell ref="A23:A24"/>
    <mergeCell ref="D32:D38"/>
    <mergeCell ref="E32:E38"/>
    <mergeCell ref="F32:F38"/>
    <mergeCell ref="G32:G38"/>
    <mergeCell ref="A37:A38"/>
    <mergeCell ref="C32:C38"/>
    <mergeCell ref="D46:D52"/>
    <mergeCell ref="E46:E52"/>
    <mergeCell ref="F46:F52"/>
    <mergeCell ref="G46:G52"/>
    <mergeCell ref="D18:D24"/>
    <mergeCell ref="E18:E24"/>
    <mergeCell ref="F18:F24"/>
    <mergeCell ref="G18:G24"/>
    <mergeCell ref="A65:A66"/>
    <mergeCell ref="H18:H24"/>
    <mergeCell ref="I18:I24"/>
    <mergeCell ref="K18:K24"/>
    <mergeCell ref="L18:L24"/>
    <mergeCell ref="H46:H52"/>
    <mergeCell ref="A51:A52"/>
    <mergeCell ref="C46:C52"/>
    <mergeCell ref="D60:D66"/>
    <mergeCell ref="M46:M52"/>
    <mergeCell ref="C60:C66"/>
    <mergeCell ref="I60:I66"/>
    <mergeCell ref="J60:J66"/>
    <mergeCell ref="K60:K66"/>
    <mergeCell ref="L60:L66"/>
    <mergeCell ref="M60:M66"/>
    <mergeCell ref="L4:L10"/>
    <mergeCell ref="M4:M10"/>
    <mergeCell ref="N4:N10"/>
    <mergeCell ref="O4:O10"/>
    <mergeCell ref="P4:P10"/>
    <mergeCell ref="J18:J24"/>
    <mergeCell ref="I46:I52"/>
    <mergeCell ref="J46:J52"/>
    <mergeCell ref="K46:K52"/>
    <mergeCell ref="L46:L52"/>
    <mergeCell ref="N46:N52"/>
    <mergeCell ref="O46:O52"/>
    <mergeCell ref="P46:P52"/>
    <mergeCell ref="A1:P1"/>
    <mergeCell ref="C4:C10"/>
    <mergeCell ref="D4:D10"/>
    <mergeCell ref="E4:E10"/>
    <mergeCell ref="F4:F10"/>
    <mergeCell ref="G4:G10"/>
    <mergeCell ref="H4:H10"/>
    <mergeCell ref="A9:A10"/>
    <mergeCell ref="O32:O38"/>
    <mergeCell ref="P32:P38"/>
    <mergeCell ref="H32:H38"/>
    <mergeCell ref="I32:I38"/>
    <mergeCell ref="J32:J38"/>
    <mergeCell ref="K32:K38"/>
    <mergeCell ref="L32:L38"/>
    <mergeCell ref="M32:M38"/>
    <mergeCell ref="N32:N38"/>
    <mergeCell ref="M18:M24"/>
    <mergeCell ref="N18:N24"/>
    <mergeCell ref="O18:O24"/>
    <mergeCell ref="P18:P24"/>
    <mergeCell ref="I4:I10"/>
    <mergeCell ref="J4:J10"/>
    <mergeCell ref="K4:K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68"/>
  <sheetViews>
    <sheetView tabSelected="1" zoomScale="73" zoomScaleNormal="73" workbookViewId="0">
      <selection sqref="A1:P1"/>
    </sheetView>
  </sheetViews>
  <sheetFormatPr defaultColWidth="12.5546875" defaultRowHeight="15.75" customHeight="1" x14ac:dyDescent="0.3"/>
  <cols>
    <col min="1" max="1" width="23.44140625" style="78" customWidth="1"/>
    <col min="2" max="2" width="103.109375" style="78" customWidth="1"/>
    <col min="3" max="16" width="10.77734375" style="78" customWidth="1"/>
    <col min="17" max="16384" width="12.5546875" style="78"/>
  </cols>
  <sheetData>
    <row r="1" spans="1:16" s="86" customFormat="1" ht="30" customHeight="1" x14ac:dyDescent="0.3">
      <c r="A1" s="102" t="s">
        <v>207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16" s="86" customFormat="1" ht="30" customHeight="1" x14ac:dyDescent="0.3">
      <c r="A2" s="103" t="s">
        <v>208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16" ht="30" customHeight="1" x14ac:dyDescent="0.3">
      <c r="A3" s="104" t="s">
        <v>210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4" spans="1:16" ht="15.6" x14ac:dyDescent="0.3">
      <c r="A4" s="6" t="s">
        <v>0</v>
      </c>
      <c r="B4" s="7" t="s">
        <v>75</v>
      </c>
      <c r="C4" s="88" t="s">
        <v>2</v>
      </c>
      <c r="D4" s="88" t="s">
        <v>3</v>
      </c>
      <c r="E4" s="88" t="s">
        <v>4</v>
      </c>
      <c r="F4" s="88" t="s">
        <v>5</v>
      </c>
      <c r="G4" s="88" t="s">
        <v>6</v>
      </c>
      <c r="H4" s="88" t="s">
        <v>7</v>
      </c>
      <c r="I4" s="88" t="s">
        <v>8</v>
      </c>
      <c r="J4" s="88" t="s">
        <v>9</v>
      </c>
      <c r="K4" s="88" t="s">
        <v>10</v>
      </c>
      <c r="L4" s="88" t="s">
        <v>11</v>
      </c>
      <c r="M4" s="88" t="s">
        <v>12</v>
      </c>
      <c r="N4" s="88" t="s">
        <v>13</v>
      </c>
      <c r="O4" s="88" t="s">
        <v>14</v>
      </c>
      <c r="P4" s="88" t="s">
        <v>15</v>
      </c>
    </row>
    <row r="5" spans="1:16" ht="15.6" x14ac:dyDescent="0.3">
      <c r="A5" s="8" t="s">
        <v>16</v>
      </c>
      <c r="B5" s="9" t="s">
        <v>17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</row>
    <row r="6" spans="1:16" ht="15.6" x14ac:dyDescent="0.3">
      <c r="A6" s="8" t="s">
        <v>18</v>
      </c>
      <c r="B6" s="9" t="s">
        <v>76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</row>
    <row r="7" spans="1:16" ht="15.6" x14ac:dyDescent="0.3">
      <c r="A7" s="8" t="s">
        <v>20</v>
      </c>
      <c r="B7" s="78" t="s">
        <v>77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</row>
    <row r="8" spans="1:16" ht="15.6" x14ac:dyDescent="0.3">
      <c r="A8" s="8" t="s">
        <v>22</v>
      </c>
      <c r="B8" s="22" t="s">
        <v>193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</row>
    <row r="9" spans="1:16" ht="15.6" x14ac:dyDescent="0.3">
      <c r="A9" s="90" t="s">
        <v>23</v>
      </c>
      <c r="B9" s="11" t="s">
        <v>24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</row>
    <row r="10" spans="1:16" ht="15.6" x14ac:dyDescent="0.3">
      <c r="A10" s="91"/>
      <c r="B10" s="20" t="s">
        <v>61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</row>
    <row r="11" spans="1:16" ht="15.6" x14ac:dyDescent="0.3">
      <c r="A11" s="13" t="s">
        <v>26</v>
      </c>
      <c r="B11" s="3" t="s">
        <v>78</v>
      </c>
      <c r="C11" s="14">
        <v>3</v>
      </c>
      <c r="D11" s="14">
        <v>2</v>
      </c>
      <c r="E11" s="14" t="s">
        <v>73</v>
      </c>
      <c r="F11" s="14" t="s">
        <v>73</v>
      </c>
      <c r="G11" s="14" t="s">
        <v>73</v>
      </c>
      <c r="H11" s="14" t="s">
        <v>73</v>
      </c>
      <c r="I11" s="14" t="s">
        <v>73</v>
      </c>
      <c r="J11" s="14" t="s">
        <v>73</v>
      </c>
      <c r="K11" s="14" t="s">
        <v>73</v>
      </c>
      <c r="L11" s="14" t="s">
        <v>73</v>
      </c>
      <c r="M11" s="14" t="s">
        <v>73</v>
      </c>
      <c r="N11" s="14" t="s">
        <v>73</v>
      </c>
      <c r="O11" s="14" t="s">
        <v>73</v>
      </c>
      <c r="P11" s="14" t="s">
        <v>73</v>
      </c>
    </row>
    <row r="12" spans="1:16" ht="15.6" x14ac:dyDescent="0.3">
      <c r="A12" s="13" t="s">
        <v>29</v>
      </c>
      <c r="B12" s="3" t="s">
        <v>79</v>
      </c>
      <c r="C12" s="14">
        <v>3</v>
      </c>
      <c r="D12" s="14">
        <v>1</v>
      </c>
      <c r="E12" s="14" t="s">
        <v>73</v>
      </c>
      <c r="F12" s="14" t="s">
        <v>73</v>
      </c>
      <c r="G12" s="14" t="s">
        <v>73</v>
      </c>
      <c r="H12" s="14" t="s">
        <v>73</v>
      </c>
      <c r="I12" s="14" t="s">
        <v>73</v>
      </c>
      <c r="J12" s="14" t="s">
        <v>73</v>
      </c>
      <c r="K12" s="14" t="s">
        <v>73</v>
      </c>
      <c r="L12" s="14" t="s">
        <v>73</v>
      </c>
      <c r="M12" s="14" t="s">
        <v>73</v>
      </c>
      <c r="N12" s="14" t="s">
        <v>73</v>
      </c>
      <c r="O12" s="14" t="s">
        <v>73</v>
      </c>
      <c r="P12" s="14" t="s">
        <v>73</v>
      </c>
    </row>
    <row r="13" spans="1:16" ht="15.6" x14ac:dyDescent="0.3">
      <c r="A13" s="13" t="s">
        <v>31</v>
      </c>
      <c r="B13" s="3" t="s">
        <v>80</v>
      </c>
      <c r="C13" s="14">
        <v>3</v>
      </c>
      <c r="D13" s="14">
        <v>1</v>
      </c>
      <c r="E13" s="14" t="s">
        <v>73</v>
      </c>
      <c r="F13" s="14" t="s">
        <v>73</v>
      </c>
      <c r="G13" s="14" t="s">
        <v>73</v>
      </c>
      <c r="H13" s="14" t="s">
        <v>73</v>
      </c>
      <c r="I13" s="14" t="s">
        <v>73</v>
      </c>
      <c r="J13" s="14" t="s">
        <v>73</v>
      </c>
      <c r="K13" s="14" t="s">
        <v>73</v>
      </c>
      <c r="L13" s="14" t="s">
        <v>73</v>
      </c>
      <c r="M13" s="14" t="s">
        <v>73</v>
      </c>
      <c r="N13" s="14" t="s">
        <v>73</v>
      </c>
      <c r="O13" s="14" t="s">
        <v>73</v>
      </c>
      <c r="P13" s="14" t="s">
        <v>73</v>
      </c>
    </row>
    <row r="14" spans="1:16" ht="15.6" x14ac:dyDescent="0.3">
      <c r="A14" s="13" t="s">
        <v>33</v>
      </c>
      <c r="B14" s="3" t="s">
        <v>81</v>
      </c>
      <c r="C14" s="14">
        <v>3</v>
      </c>
      <c r="D14" s="14">
        <v>3</v>
      </c>
      <c r="E14" s="14" t="s">
        <v>73</v>
      </c>
      <c r="F14" s="14" t="s">
        <v>73</v>
      </c>
      <c r="G14" s="14" t="s">
        <v>73</v>
      </c>
      <c r="H14" s="14" t="s">
        <v>73</v>
      </c>
      <c r="I14" s="14" t="s">
        <v>73</v>
      </c>
      <c r="J14" s="14" t="s">
        <v>73</v>
      </c>
      <c r="K14" s="14" t="s">
        <v>73</v>
      </c>
      <c r="L14" s="14" t="s">
        <v>73</v>
      </c>
      <c r="M14" s="14" t="s">
        <v>73</v>
      </c>
      <c r="N14" s="14" t="s">
        <v>73</v>
      </c>
      <c r="O14" s="14" t="s">
        <v>73</v>
      </c>
      <c r="P14" s="14" t="s">
        <v>73</v>
      </c>
    </row>
    <row r="15" spans="1:16" ht="15.6" x14ac:dyDescent="0.3">
      <c r="A15" s="13" t="s">
        <v>35</v>
      </c>
      <c r="B15" s="4" t="s">
        <v>82</v>
      </c>
      <c r="C15" s="14" t="s">
        <v>73</v>
      </c>
      <c r="D15" s="14">
        <v>3</v>
      </c>
      <c r="E15" s="14" t="s">
        <v>73</v>
      </c>
      <c r="F15" s="14" t="s">
        <v>73</v>
      </c>
      <c r="G15" s="14" t="s">
        <v>73</v>
      </c>
      <c r="H15" s="14" t="s">
        <v>73</v>
      </c>
      <c r="I15" s="14" t="s">
        <v>73</v>
      </c>
      <c r="J15" s="14" t="s">
        <v>73</v>
      </c>
      <c r="K15" s="14" t="s">
        <v>73</v>
      </c>
      <c r="L15" s="14" t="s">
        <v>73</v>
      </c>
      <c r="M15" s="14" t="s">
        <v>73</v>
      </c>
      <c r="N15" s="14" t="s">
        <v>73</v>
      </c>
      <c r="O15" s="14" t="s">
        <v>73</v>
      </c>
      <c r="P15" s="14" t="s">
        <v>73</v>
      </c>
    </row>
    <row r="16" spans="1:16" ht="15.6" x14ac:dyDescent="0.3">
      <c r="A16" s="21"/>
      <c r="B16" s="18" t="s">
        <v>37</v>
      </c>
      <c r="C16" s="14">
        <f t="shared" ref="C16:D16" si="0">AVERAGE(C11:C15)</f>
        <v>3</v>
      </c>
      <c r="D16" s="14">
        <f t="shared" si="0"/>
        <v>2</v>
      </c>
      <c r="E16" s="14" t="s">
        <v>73</v>
      </c>
      <c r="F16" s="14" t="s">
        <v>73</v>
      </c>
      <c r="G16" s="14" t="s">
        <v>73</v>
      </c>
      <c r="H16" s="14" t="s">
        <v>73</v>
      </c>
      <c r="I16" s="14" t="s">
        <v>73</v>
      </c>
      <c r="J16" s="14" t="s">
        <v>73</v>
      </c>
      <c r="K16" s="14" t="s">
        <v>73</v>
      </c>
      <c r="L16" s="14" t="s">
        <v>73</v>
      </c>
      <c r="M16" s="14" t="s">
        <v>73</v>
      </c>
      <c r="N16" s="14" t="s">
        <v>73</v>
      </c>
      <c r="O16" s="14" t="s">
        <v>73</v>
      </c>
      <c r="P16" s="14" t="s">
        <v>73</v>
      </c>
    </row>
    <row r="17" spans="1:16" ht="15.6" x14ac:dyDescent="0.3">
      <c r="A17" s="16"/>
      <c r="B17" s="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</row>
    <row r="18" spans="1:16" ht="15.6" x14ac:dyDescent="0.3">
      <c r="A18" s="6" t="s">
        <v>0</v>
      </c>
      <c r="B18" s="7" t="s">
        <v>83</v>
      </c>
      <c r="C18" s="88" t="s">
        <v>2</v>
      </c>
      <c r="D18" s="88" t="s">
        <v>3</v>
      </c>
      <c r="E18" s="88" t="s">
        <v>4</v>
      </c>
      <c r="F18" s="88" t="s">
        <v>5</v>
      </c>
      <c r="G18" s="88" t="s">
        <v>6</v>
      </c>
      <c r="H18" s="88" t="s">
        <v>7</v>
      </c>
      <c r="I18" s="88" t="s">
        <v>8</v>
      </c>
      <c r="J18" s="88" t="s">
        <v>9</v>
      </c>
      <c r="K18" s="88" t="s">
        <v>10</v>
      </c>
      <c r="L18" s="88" t="s">
        <v>11</v>
      </c>
      <c r="M18" s="88" t="s">
        <v>12</v>
      </c>
      <c r="N18" s="88" t="s">
        <v>13</v>
      </c>
      <c r="O18" s="88" t="s">
        <v>14</v>
      </c>
      <c r="P18" s="88" t="s">
        <v>15</v>
      </c>
    </row>
    <row r="19" spans="1:16" ht="15.6" x14ac:dyDescent="0.3">
      <c r="A19" s="8" t="s">
        <v>16</v>
      </c>
      <c r="B19" s="9" t="s">
        <v>19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</row>
    <row r="20" spans="1:16" ht="15.6" x14ac:dyDescent="0.3">
      <c r="A20" s="8" t="s">
        <v>18</v>
      </c>
      <c r="B20" s="9" t="s">
        <v>76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</row>
    <row r="21" spans="1:16" ht="15.6" x14ac:dyDescent="0.3">
      <c r="A21" s="8" t="s">
        <v>20</v>
      </c>
      <c r="B21" s="78" t="s">
        <v>84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</row>
    <row r="22" spans="1:16" ht="15.6" x14ac:dyDescent="0.3">
      <c r="A22" s="8" t="s">
        <v>22</v>
      </c>
      <c r="B22" s="22" t="s">
        <v>192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</row>
    <row r="23" spans="1:16" ht="15.6" x14ac:dyDescent="0.3">
      <c r="A23" s="90" t="s">
        <v>23</v>
      </c>
      <c r="B23" s="11" t="s">
        <v>24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</row>
    <row r="24" spans="1:16" ht="15.6" x14ac:dyDescent="0.3">
      <c r="A24" s="91"/>
      <c r="B24" s="54" t="s">
        <v>61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</row>
    <row r="25" spans="1:16" ht="15.6" x14ac:dyDescent="0.3">
      <c r="A25" s="24" t="s">
        <v>26</v>
      </c>
      <c r="B25" s="46" t="s">
        <v>85</v>
      </c>
      <c r="C25" s="61">
        <v>3</v>
      </c>
      <c r="D25" s="14" t="s">
        <v>73</v>
      </c>
      <c r="E25" s="14" t="s">
        <v>73</v>
      </c>
      <c r="F25" s="14" t="s">
        <v>73</v>
      </c>
      <c r="G25" s="14" t="s">
        <v>73</v>
      </c>
      <c r="H25" s="14" t="s">
        <v>73</v>
      </c>
      <c r="I25" s="14" t="s">
        <v>73</v>
      </c>
      <c r="J25" s="14" t="s">
        <v>73</v>
      </c>
      <c r="K25" s="14" t="s">
        <v>73</v>
      </c>
      <c r="L25" s="14" t="s">
        <v>73</v>
      </c>
      <c r="M25" s="14" t="s">
        <v>73</v>
      </c>
      <c r="N25" s="14" t="s">
        <v>73</v>
      </c>
      <c r="O25" s="14" t="s">
        <v>73</v>
      </c>
      <c r="P25" s="14" t="s">
        <v>73</v>
      </c>
    </row>
    <row r="26" spans="1:16" ht="15.6" x14ac:dyDescent="0.3">
      <c r="A26" s="24" t="s">
        <v>29</v>
      </c>
      <c r="B26" s="57" t="s">
        <v>86</v>
      </c>
      <c r="C26" s="14">
        <v>3</v>
      </c>
      <c r="D26" s="14" t="s">
        <v>73</v>
      </c>
      <c r="E26" s="14" t="s">
        <v>73</v>
      </c>
      <c r="F26" s="14" t="s">
        <v>73</v>
      </c>
      <c r="G26" s="14" t="s">
        <v>73</v>
      </c>
      <c r="H26" s="14" t="s">
        <v>73</v>
      </c>
      <c r="I26" s="14" t="s">
        <v>73</v>
      </c>
      <c r="J26" s="14" t="s">
        <v>73</v>
      </c>
      <c r="K26" s="14" t="s">
        <v>73</v>
      </c>
      <c r="L26" s="14" t="s">
        <v>73</v>
      </c>
      <c r="M26" s="14" t="s">
        <v>73</v>
      </c>
      <c r="N26" s="14" t="s">
        <v>73</v>
      </c>
      <c r="O26" s="14" t="s">
        <v>73</v>
      </c>
      <c r="P26" s="14" t="s">
        <v>73</v>
      </c>
    </row>
    <row r="27" spans="1:16" ht="15.6" x14ac:dyDescent="0.3">
      <c r="A27" s="24" t="s">
        <v>31</v>
      </c>
      <c r="B27" s="46" t="s">
        <v>87</v>
      </c>
      <c r="C27" s="14">
        <v>2</v>
      </c>
      <c r="D27" s="14">
        <v>3</v>
      </c>
      <c r="E27" s="14" t="s">
        <v>73</v>
      </c>
      <c r="F27" s="14" t="s">
        <v>73</v>
      </c>
      <c r="G27" s="14" t="s">
        <v>73</v>
      </c>
      <c r="H27" s="14" t="s">
        <v>73</v>
      </c>
      <c r="I27" s="14" t="s">
        <v>73</v>
      </c>
      <c r="J27" s="14" t="s">
        <v>73</v>
      </c>
      <c r="K27" s="14" t="s">
        <v>73</v>
      </c>
      <c r="L27" s="14" t="s">
        <v>73</v>
      </c>
      <c r="M27" s="14" t="s">
        <v>73</v>
      </c>
      <c r="N27" s="14" t="s">
        <v>73</v>
      </c>
      <c r="O27" s="14" t="s">
        <v>73</v>
      </c>
      <c r="P27" s="14">
        <v>2</v>
      </c>
    </row>
    <row r="28" spans="1:16" ht="15.6" x14ac:dyDescent="0.3">
      <c r="A28" s="24" t="s">
        <v>33</v>
      </c>
      <c r="B28" s="46" t="s">
        <v>88</v>
      </c>
      <c r="C28" s="14">
        <v>3</v>
      </c>
      <c r="D28" s="14" t="s">
        <v>73</v>
      </c>
      <c r="E28" s="14" t="s">
        <v>73</v>
      </c>
      <c r="F28" s="14" t="s">
        <v>73</v>
      </c>
      <c r="G28" s="14" t="s">
        <v>73</v>
      </c>
      <c r="H28" s="14" t="s">
        <v>73</v>
      </c>
      <c r="I28" s="14" t="s">
        <v>73</v>
      </c>
      <c r="J28" s="14" t="s">
        <v>73</v>
      </c>
      <c r="K28" s="14" t="s">
        <v>73</v>
      </c>
      <c r="L28" s="14" t="s">
        <v>73</v>
      </c>
      <c r="M28" s="14" t="s">
        <v>73</v>
      </c>
      <c r="N28" s="14" t="s">
        <v>73</v>
      </c>
      <c r="O28" s="14" t="s">
        <v>73</v>
      </c>
      <c r="P28" s="14" t="s">
        <v>73</v>
      </c>
    </row>
    <row r="29" spans="1:16" ht="15.6" x14ac:dyDescent="0.3">
      <c r="A29" s="24" t="s">
        <v>35</v>
      </c>
      <c r="B29" s="46" t="s">
        <v>89</v>
      </c>
      <c r="C29" s="14">
        <v>3</v>
      </c>
      <c r="D29" s="14" t="s">
        <v>73</v>
      </c>
      <c r="E29" s="14" t="s">
        <v>73</v>
      </c>
      <c r="F29" s="14" t="s">
        <v>73</v>
      </c>
      <c r="G29" s="14" t="s">
        <v>73</v>
      </c>
      <c r="H29" s="14" t="s">
        <v>73</v>
      </c>
      <c r="I29" s="14" t="s">
        <v>73</v>
      </c>
      <c r="J29" s="14" t="s">
        <v>73</v>
      </c>
      <c r="K29" s="14" t="s">
        <v>73</v>
      </c>
      <c r="L29" s="14" t="s">
        <v>73</v>
      </c>
      <c r="M29" s="14" t="s">
        <v>73</v>
      </c>
      <c r="N29" s="14" t="s">
        <v>73</v>
      </c>
      <c r="O29" s="14" t="s">
        <v>73</v>
      </c>
      <c r="P29" s="14" t="s">
        <v>73</v>
      </c>
    </row>
    <row r="30" spans="1:16" ht="15.6" x14ac:dyDescent="0.3">
      <c r="A30" s="21"/>
      <c r="B30" s="11" t="s">
        <v>37</v>
      </c>
      <c r="C30" s="82">
        <f t="shared" ref="C30:D30" si="1">AVERAGE(C25:C29)</f>
        <v>2.8</v>
      </c>
      <c r="D30" s="14">
        <f t="shared" si="1"/>
        <v>3</v>
      </c>
      <c r="E30" s="14" t="s">
        <v>73</v>
      </c>
      <c r="F30" s="14" t="s">
        <v>73</v>
      </c>
      <c r="G30" s="14" t="s">
        <v>73</v>
      </c>
      <c r="H30" s="14" t="s">
        <v>73</v>
      </c>
      <c r="I30" s="14" t="s">
        <v>73</v>
      </c>
      <c r="J30" s="14" t="s">
        <v>73</v>
      </c>
      <c r="K30" s="14" t="s">
        <v>73</v>
      </c>
      <c r="L30" s="14" t="s">
        <v>73</v>
      </c>
      <c r="M30" s="14" t="s">
        <v>73</v>
      </c>
      <c r="N30" s="14" t="s">
        <v>73</v>
      </c>
      <c r="O30" s="14" t="s">
        <v>73</v>
      </c>
      <c r="P30" s="14">
        <f>AVERAGE(P25:P29)</f>
        <v>2</v>
      </c>
    </row>
    <row r="31" spans="1:16" ht="15.6" x14ac:dyDescent="0.3">
      <c r="A31" s="16"/>
      <c r="B31" s="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  <row r="32" spans="1:16" ht="15.6" x14ac:dyDescent="0.3">
      <c r="A32" s="6" t="s">
        <v>0</v>
      </c>
      <c r="B32" s="7" t="s">
        <v>90</v>
      </c>
      <c r="C32" s="88" t="s">
        <v>2</v>
      </c>
      <c r="D32" s="88" t="s">
        <v>3</v>
      </c>
      <c r="E32" s="88" t="s">
        <v>4</v>
      </c>
      <c r="F32" s="88" t="s">
        <v>5</v>
      </c>
      <c r="G32" s="88" t="s">
        <v>6</v>
      </c>
      <c r="H32" s="88" t="s">
        <v>7</v>
      </c>
      <c r="I32" s="88" t="s">
        <v>8</v>
      </c>
      <c r="J32" s="88" t="s">
        <v>9</v>
      </c>
      <c r="K32" s="88" t="s">
        <v>10</v>
      </c>
      <c r="L32" s="88" t="s">
        <v>11</v>
      </c>
      <c r="M32" s="88" t="s">
        <v>12</v>
      </c>
      <c r="N32" s="88" t="s">
        <v>13</v>
      </c>
      <c r="O32" s="88" t="s">
        <v>14</v>
      </c>
      <c r="P32" s="88" t="s">
        <v>15</v>
      </c>
    </row>
    <row r="33" spans="1:16" ht="15.6" x14ac:dyDescent="0.3">
      <c r="A33" s="8" t="s">
        <v>16</v>
      </c>
      <c r="B33" s="9" t="s">
        <v>17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</row>
    <row r="34" spans="1:16" ht="15.6" x14ac:dyDescent="0.3">
      <c r="A34" s="8" t="s">
        <v>18</v>
      </c>
      <c r="B34" s="84" t="s">
        <v>76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</row>
    <row r="35" spans="1:16" ht="15.6" x14ac:dyDescent="0.3">
      <c r="A35" s="83" t="s">
        <v>20</v>
      </c>
      <c r="B35" s="46" t="s">
        <v>91</v>
      </c>
      <c r="C35" s="95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</row>
    <row r="36" spans="1:16" ht="15.6" x14ac:dyDescent="0.3">
      <c r="A36" s="83" t="s">
        <v>22</v>
      </c>
      <c r="B36" s="46" t="s">
        <v>194</v>
      </c>
      <c r="C36" s="95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</row>
    <row r="37" spans="1:16" ht="15.6" x14ac:dyDescent="0.3">
      <c r="A37" s="90" t="s">
        <v>23</v>
      </c>
      <c r="B37" s="11" t="s">
        <v>24</v>
      </c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</row>
    <row r="38" spans="1:16" ht="15.6" x14ac:dyDescent="0.3">
      <c r="A38" s="91"/>
      <c r="B38" s="12" t="s">
        <v>25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</row>
    <row r="39" spans="1:16" ht="15.6" x14ac:dyDescent="0.3">
      <c r="A39" s="13" t="s">
        <v>26</v>
      </c>
      <c r="B39" s="36" t="s">
        <v>92</v>
      </c>
      <c r="C39" s="13">
        <v>3</v>
      </c>
      <c r="D39" s="14">
        <v>1</v>
      </c>
      <c r="E39" s="14" t="s">
        <v>73</v>
      </c>
      <c r="F39" s="14" t="s">
        <v>73</v>
      </c>
      <c r="G39" s="14" t="s">
        <v>73</v>
      </c>
      <c r="H39" s="14" t="s">
        <v>73</v>
      </c>
      <c r="I39" s="14" t="s">
        <v>73</v>
      </c>
      <c r="J39" s="14" t="s">
        <v>73</v>
      </c>
      <c r="K39" s="14" t="s">
        <v>73</v>
      </c>
      <c r="L39" s="14" t="s">
        <v>73</v>
      </c>
      <c r="M39" s="14" t="s">
        <v>73</v>
      </c>
      <c r="N39" s="13">
        <v>3</v>
      </c>
      <c r="O39" s="14" t="s">
        <v>73</v>
      </c>
      <c r="P39" s="14" t="s">
        <v>73</v>
      </c>
    </row>
    <row r="40" spans="1:16" ht="15.6" x14ac:dyDescent="0.3">
      <c r="A40" s="13" t="s">
        <v>29</v>
      </c>
      <c r="B40" s="37" t="s">
        <v>93</v>
      </c>
      <c r="C40" s="13">
        <v>3</v>
      </c>
      <c r="D40" s="14" t="s">
        <v>73</v>
      </c>
      <c r="E40" s="14">
        <v>3</v>
      </c>
      <c r="F40" s="14" t="s">
        <v>73</v>
      </c>
      <c r="G40" s="14" t="s">
        <v>73</v>
      </c>
      <c r="H40" s="14" t="s">
        <v>73</v>
      </c>
      <c r="I40" s="14" t="s">
        <v>73</v>
      </c>
      <c r="J40" s="14" t="s">
        <v>73</v>
      </c>
      <c r="K40" s="14" t="s">
        <v>73</v>
      </c>
      <c r="L40" s="14" t="s">
        <v>73</v>
      </c>
      <c r="M40" s="14" t="s">
        <v>73</v>
      </c>
      <c r="N40" s="13">
        <v>3</v>
      </c>
      <c r="O40" s="14" t="s">
        <v>73</v>
      </c>
      <c r="P40" s="14" t="s">
        <v>73</v>
      </c>
    </row>
    <row r="41" spans="1:16" ht="15.6" x14ac:dyDescent="0.3">
      <c r="A41" s="13" t="s">
        <v>31</v>
      </c>
      <c r="B41" s="38" t="s">
        <v>94</v>
      </c>
      <c r="C41" s="13">
        <v>2</v>
      </c>
      <c r="D41" s="14">
        <v>2</v>
      </c>
      <c r="E41" s="14">
        <v>2</v>
      </c>
      <c r="F41" s="14" t="s">
        <v>73</v>
      </c>
      <c r="G41" s="14" t="s">
        <v>73</v>
      </c>
      <c r="H41" s="14" t="s">
        <v>73</v>
      </c>
      <c r="I41" s="14" t="s">
        <v>73</v>
      </c>
      <c r="J41" s="14" t="s">
        <v>73</v>
      </c>
      <c r="K41" s="14" t="s">
        <v>73</v>
      </c>
      <c r="L41" s="14" t="s">
        <v>73</v>
      </c>
      <c r="M41" s="14" t="s">
        <v>73</v>
      </c>
      <c r="N41" s="13">
        <v>3</v>
      </c>
      <c r="O41" s="14" t="s">
        <v>73</v>
      </c>
      <c r="P41" s="14" t="s">
        <v>73</v>
      </c>
    </row>
    <row r="42" spans="1:16" ht="15.6" x14ac:dyDescent="0.3">
      <c r="A42" s="13" t="s">
        <v>33</v>
      </c>
      <c r="B42" s="39" t="s">
        <v>95</v>
      </c>
      <c r="C42" s="13">
        <v>3</v>
      </c>
      <c r="D42" s="14">
        <v>2</v>
      </c>
      <c r="E42" s="14" t="s">
        <v>73</v>
      </c>
      <c r="F42" s="14" t="s">
        <v>73</v>
      </c>
      <c r="G42" s="14" t="s">
        <v>73</v>
      </c>
      <c r="H42" s="14" t="s">
        <v>73</v>
      </c>
      <c r="I42" s="14" t="s">
        <v>73</v>
      </c>
      <c r="J42" s="14" t="s">
        <v>73</v>
      </c>
      <c r="K42" s="14" t="s">
        <v>73</v>
      </c>
      <c r="L42" s="14" t="s">
        <v>73</v>
      </c>
      <c r="M42" s="14" t="s">
        <v>73</v>
      </c>
      <c r="N42" s="13">
        <v>3</v>
      </c>
      <c r="O42" s="14" t="s">
        <v>73</v>
      </c>
      <c r="P42" s="14" t="s">
        <v>73</v>
      </c>
    </row>
    <row r="43" spans="1:16" ht="15.6" x14ac:dyDescent="0.3">
      <c r="A43" s="13" t="s">
        <v>35</v>
      </c>
      <c r="B43" s="38" t="s">
        <v>96</v>
      </c>
      <c r="C43" s="13">
        <v>1</v>
      </c>
      <c r="D43" s="14">
        <v>2</v>
      </c>
      <c r="E43" s="14" t="s">
        <v>73</v>
      </c>
      <c r="F43" s="14">
        <v>2</v>
      </c>
      <c r="G43" s="14" t="s">
        <v>73</v>
      </c>
      <c r="H43" s="14" t="s">
        <v>73</v>
      </c>
      <c r="I43" s="14" t="s">
        <v>73</v>
      </c>
      <c r="J43" s="14" t="s">
        <v>73</v>
      </c>
      <c r="K43" s="14" t="s">
        <v>73</v>
      </c>
      <c r="L43" s="14" t="s">
        <v>73</v>
      </c>
      <c r="M43" s="14" t="s">
        <v>73</v>
      </c>
      <c r="N43" s="14">
        <v>3</v>
      </c>
      <c r="O43" s="14" t="s">
        <v>73</v>
      </c>
      <c r="P43" s="14" t="s">
        <v>73</v>
      </c>
    </row>
    <row r="44" spans="1:16" ht="15.6" x14ac:dyDescent="0.3">
      <c r="A44" s="15"/>
      <c r="B44" s="18" t="s">
        <v>37</v>
      </c>
      <c r="C44" s="14">
        <f t="shared" ref="C44:F44" si="2">AVERAGE(C39:C43)</f>
        <v>2.4</v>
      </c>
      <c r="D44" s="82">
        <f t="shared" si="2"/>
        <v>1.75</v>
      </c>
      <c r="E44" s="14">
        <f t="shared" si="2"/>
        <v>2.5</v>
      </c>
      <c r="F44" s="14">
        <f t="shared" si="2"/>
        <v>2</v>
      </c>
      <c r="G44" s="14" t="s">
        <v>73</v>
      </c>
      <c r="H44" s="14" t="s">
        <v>73</v>
      </c>
      <c r="I44" s="14" t="s">
        <v>73</v>
      </c>
      <c r="J44" s="14" t="s">
        <v>73</v>
      </c>
      <c r="K44" s="14" t="s">
        <v>73</v>
      </c>
      <c r="L44" s="14" t="s">
        <v>73</v>
      </c>
      <c r="M44" s="14" t="s">
        <v>73</v>
      </c>
      <c r="N44" s="14">
        <v>3</v>
      </c>
      <c r="O44" s="14" t="s">
        <v>73</v>
      </c>
      <c r="P44" s="14" t="s">
        <v>73</v>
      </c>
    </row>
    <row r="45" spans="1:16" ht="15.6" x14ac:dyDescent="0.3"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1:16" ht="15.6" x14ac:dyDescent="0.3">
      <c r="A46" s="6" t="s">
        <v>0</v>
      </c>
      <c r="B46" s="7" t="s">
        <v>97</v>
      </c>
      <c r="C46" s="88" t="s">
        <v>2</v>
      </c>
      <c r="D46" s="88" t="s">
        <v>3</v>
      </c>
      <c r="E46" s="88" t="s">
        <v>4</v>
      </c>
      <c r="F46" s="88" t="s">
        <v>5</v>
      </c>
      <c r="G46" s="88" t="s">
        <v>6</v>
      </c>
      <c r="H46" s="88" t="s">
        <v>7</v>
      </c>
      <c r="I46" s="88" t="s">
        <v>8</v>
      </c>
      <c r="J46" s="88" t="s">
        <v>9</v>
      </c>
      <c r="K46" s="88" t="s">
        <v>10</v>
      </c>
      <c r="L46" s="88" t="s">
        <v>11</v>
      </c>
      <c r="M46" s="88" t="s">
        <v>12</v>
      </c>
      <c r="N46" s="88" t="s">
        <v>13</v>
      </c>
      <c r="O46" s="88" t="s">
        <v>14</v>
      </c>
      <c r="P46" s="88" t="s">
        <v>15</v>
      </c>
    </row>
    <row r="47" spans="1:16" ht="15.6" x14ac:dyDescent="0.3">
      <c r="A47" s="8" t="s">
        <v>16</v>
      </c>
      <c r="B47" s="9" t="s">
        <v>17</v>
      </c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</row>
    <row r="48" spans="1:16" ht="15.6" x14ac:dyDescent="0.3">
      <c r="A48" s="8" t="s">
        <v>18</v>
      </c>
      <c r="B48" s="9" t="s">
        <v>76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</row>
    <row r="49" spans="1:16" ht="15.6" x14ac:dyDescent="0.3">
      <c r="A49" s="8" t="s">
        <v>20</v>
      </c>
      <c r="B49" s="86" t="s">
        <v>98</v>
      </c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</row>
    <row r="50" spans="1:16" ht="15.6" x14ac:dyDescent="0.3">
      <c r="A50" s="8" t="s">
        <v>22</v>
      </c>
      <c r="B50" s="3" t="s">
        <v>195</v>
      </c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</row>
    <row r="51" spans="1:16" ht="15.6" x14ac:dyDescent="0.3">
      <c r="A51" s="90" t="s">
        <v>23</v>
      </c>
      <c r="B51" s="18" t="s">
        <v>24</v>
      </c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</row>
    <row r="52" spans="1:16" ht="15.6" x14ac:dyDescent="0.3">
      <c r="A52" s="91"/>
      <c r="B52" s="23" t="s">
        <v>25</v>
      </c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</row>
    <row r="53" spans="1:16" ht="15.6" x14ac:dyDescent="0.3">
      <c r="A53" s="24" t="s">
        <v>26</v>
      </c>
      <c r="B53" s="25" t="s">
        <v>99</v>
      </c>
      <c r="C53" s="61">
        <v>1</v>
      </c>
      <c r="D53" s="14" t="s">
        <v>73</v>
      </c>
      <c r="E53" s="14" t="s">
        <v>73</v>
      </c>
      <c r="F53" s="14" t="s">
        <v>73</v>
      </c>
      <c r="G53" s="14" t="s">
        <v>73</v>
      </c>
      <c r="H53" s="14" t="s">
        <v>73</v>
      </c>
      <c r="I53" s="14" t="s">
        <v>73</v>
      </c>
      <c r="J53" s="14" t="s">
        <v>73</v>
      </c>
      <c r="K53" s="14" t="s">
        <v>73</v>
      </c>
      <c r="L53" s="14" t="s">
        <v>73</v>
      </c>
      <c r="M53" s="14" t="s">
        <v>73</v>
      </c>
      <c r="N53" s="14" t="s">
        <v>73</v>
      </c>
      <c r="O53" s="14" t="s">
        <v>73</v>
      </c>
      <c r="P53" s="14" t="s">
        <v>73</v>
      </c>
    </row>
    <row r="54" spans="1:16" ht="15.6" x14ac:dyDescent="0.3">
      <c r="A54" s="24" t="s">
        <v>29</v>
      </c>
      <c r="B54" s="26" t="s">
        <v>100</v>
      </c>
      <c r="C54" s="14" t="s">
        <v>73</v>
      </c>
      <c r="D54" s="14" t="s">
        <v>73</v>
      </c>
      <c r="E54" s="14" t="s">
        <v>73</v>
      </c>
      <c r="F54" s="14">
        <v>3</v>
      </c>
      <c r="G54" s="14">
        <v>2</v>
      </c>
      <c r="H54" s="14" t="s">
        <v>73</v>
      </c>
      <c r="I54" s="14" t="s">
        <v>73</v>
      </c>
      <c r="J54" s="14" t="s">
        <v>73</v>
      </c>
      <c r="K54" s="14" t="s">
        <v>73</v>
      </c>
      <c r="L54" s="14" t="s">
        <v>73</v>
      </c>
      <c r="M54" s="14" t="s">
        <v>73</v>
      </c>
      <c r="N54" s="14">
        <v>3</v>
      </c>
      <c r="O54" s="14" t="s">
        <v>73</v>
      </c>
      <c r="P54" s="14" t="s">
        <v>73</v>
      </c>
    </row>
    <row r="55" spans="1:16" ht="15.6" x14ac:dyDescent="0.3">
      <c r="A55" s="24" t="s">
        <v>31</v>
      </c>
      <c r="B55" s="26" t="s">
        <v>101</v>
      </c>
      <c r="C55" s="14" t="s">
        <v>73</v>
      </c>
      <c r="D55" s="14">
        <v>3</v>
      </c>
      <c r="E55" s="14" t="s">
        <v>73</v>
      </c>
      <c r="F55" s="14">
        <v>2</v>
      </c>
      <c r="G55" s="14">
        <v>2</v>
      </c>
      <c r="H55" s="14" t="s">
        <v>73</v>
      </c>
      <c r="I55" s="14" t="s">
        <v>73</v>
      </c>
      <c r="J55" s="14" t="s">
        <v>73</v>
      </c>
      <c r="K55" s="14" t="s">
        <v>73</v>
      </c>
      <c r="L55" s="14" t="s">
        <v>73</v>
      </c>
      <c r="M55" s="14" t="s">
        <v>73</v>
      </c>
      <c r="N55" s="14" t="s">
        <v>73</v>
      </c>
      <c r="O55" s="14" t="s">
        <v>73</v>
      </c>
      <c r="P55" s="14">
        <v>2</v>
      </c>
    </row>
    <row r="56" spans="1:16" ht="15.6" x14ac:dyDescent="0.3">
      <c r="A56" s="24" t="s">
        <v>33</v>
      </c>
      <c r="B56" s="27" t="s">
        <v>102</v>
      </c>
      <c r="C56" s="14" t="s">
        <v>73</v>
      </c>
      <c r="D56" s="14">
        <v>2</v>
      </c>
      <c r="E56" s="14" t="s">
        <v>73</v>
      </c>
      <c r="F56" s="14">
        <v>1</v>
      </c>
      <c r="G56" s="14" t="s">
        <v>73</v>
      </c>
      <c r="H56" s="14" t="s">
        <v>73</v>
      </c>
      <c r="I56" s="14" t="s">
        <v>73</v>
      </c>
      <c r="J56" s="14" t="s">
        <v>73</v>
      </c>
      <c r="K56" s="14" t="s">
        <v>73</v>
      </c>
      <c r="L56" s="14" t="s">
        <v>73</v>
      </c>
      <c r="M56" s="14" t="s">
        <v>73</v>
      </c>
      <c r="N56" s="14">
        <v>3</v>
      </c>
      <c r="O56" s="14" t="s">
        <v>73</v>
      </c>
      <c r="P56" s="14" t="s">
        <v>73</v>
      </c>
    </row>
    <row r="57" spans="1:16" ht="15.6" x14ac:dyDescent="0.3">
      <c r="A57" s="24" t="s">
        <v>35</v>
      </c>
      <c r="B57" s="27" t="s">
        <v>103</v>
      </c>
      <c r="C57" s="14" t="s">
        <v>73</v>
      </c>
      <c r="D57" s="14" t="s">
        <v>73</v>
      </c>
      <c r="E57" s="14" t="s">
        <v>73</v>
      </c>
      <c r="F57" s="14">
        <v>2</v>
      </c>
      <c r="G57" s="14" t="s">
        <v>73</v>
      </c>
      <c r="H57" s="14" t="s">
        <v>73</v>
      </c>
      <c r="I57" s="14" t="s">
        <v>73</v>
      </c>
      <c r="J57" s="14" t="s">
        <v>73</v>
      </c>
      <c r="K57" s="14" t="s">
        <v>73</v>
      </c>
      <c r="L57" s="14" t="s">
        <v>73</v>
      </c>
      <c r="M57" s="14" t="s">
        <v>73</v>
      </c>
      <c r="N57" s="14">
        <v>3</v>
      </c>
      <c r="O57" s="14" t="s">
        <v>73</v>
      </c>
      <c r="P57" s="14" t="s">
        <v>73</v>
      </c>
    </row>
    <row r="58" spans="1:16" ht="15.6" x14ac:dyDescent="0.3">
      <c r="A58" s="15"/>
      <c r="B58" s="11" t="s">
        <v>37</v>
      </c>
      <c r="C58" s="14">
        <f t="shared" ref="C58:D58" si="3">AVERAGE(C53:C57)</f>
        <v>1</v>
      </c>
      <c r="D58" s="14">
        <f t="shared" si="3"/>
        <v>2.5</v>
      </c>
      <c r="E58" s="14" t="s">
        <v>73</v>
      </c>
      <c r="F58" s="14">
        <f t="shared" ref="F58:G58" si="4">AVERAGE(F53:F57)</f>
        <v>2</v>
      </c>
      <c r="G58" s="14">
        <f t="shared" si="4"/>
        <v>2</v>
      </c>
      <c r="H58" s="14" t="s">
        <v>73</v>
      </c>
      <c r="I58" s="14" t="s">
        <v>73</v>
      </c>
      <c r="J58" s="14" t="s">
        <v>73</v>
      </c>
      <c r="K58" s="14" t="s">
        <v>73</v>
      </c>
      <c r="L58" s="14" t="s">
        <v>73</v>
      </c>
      <c r="M58" s="14" t="s">
        <v>73</v>
      </c>
      <c r="N58" s="14">
        <f>AVERAGE(N53:N57)</f>
        <v>3</v>
      </c>
      <c r="O58" s="14" t="s">
        <v>73</v>
      </c>
      <c r="P58" s="14">
        <f>AVERAGE(P53:P57)</f>
        <v>2</v>
      </c>
    </row>
    <row r="59" spans="1:16" ht="15.6" x14ac:dyDescent="0.3"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</row>
    <row r="60" spans="1:16" ht="15.6" x14ac:dyDescent="0.3">
      <c r="A60" s="6" t="s">
        <v>0</v>
      </c>
      <c r="B60" s="7" t="s">
        <v>104</v>
      </c>
      <c r="C60" s="88" t="s">
        <v>2</v>
      </c>
      <c r="D60" s="88" t="s">
        <v>3</v>
      </c>
      <c r="E60" s="88" t="s">
        <v>4</v>
      </c>
      <c r="F60" s="88" t="s">
        <v>5</v>
      </c>
      <c r="G60" s="88" t="s">
        <v>6</v>
      </c>
      <c r="H60" s="88" t="s">
        <v>7</v>
      </c>
      <c r="I60" s="88" t="s">
        <v>8</v>
      </c>
      <c r="J60" s="88" t="s">
        <v>9</v>
      </c>
      <c r="K60" s="88" t="s">
        <v>10</v>
      </c>
      <c r="L60" s="88" t="s">
        <v>11</v>
      </c>
      <c r="M60" s="88" t="s">
        <v>12</v>
      </c>
      <c r="N60" s="88" t="s">
        <v>13</v>
      </c>
      <c r="O60" s="88" t="s">
        <v>14</v>
      </c>
      <c r="P60" s="88" t="s">
        <v>15</v>
      </c>
    </row>
    <row r="61" spans="1:16" ht="15.6" x14ac:dyDescent="0.3">
      <c r="A61" s="8" t="s">
        <v>16</v>
      </c>
      <c r="B61" s="9" t="s">
        <v>17</v>
      </c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</row>
    <row r="62" spans="1:16" ht="15.6" x14ac:dyDescent="0.3">
      <c r="A62" s="8" t="s">
        <v>18</v>
      </c>
      <c r="B62" s="9" t="s">
        <v>76</v>
      </c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</row>
    <row r="63" spans="1:16" ht="15.6" x14ac:dyDescent="0.3">
      <c r="A63" s="8" t="s">
        <v>20</v>
      </c>
      <c r="B63" s="78" t="s">
        <v>105</v>
      </c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</row>
    <row r="64" spans="1:16" ht="15.6" x14ac:dyDescent="0.3">
      <c r="A64" s="8" t="s">
        <v>22</v>
      </c>
      <c r="B64" s="3" t="s">
        <v>196</v>
      </c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</row>
    <row r="65" spans="1:16" ht="15.6" x14ac:dyDescent="0.3">
      <c r="A65" s="90" t="s">
        <v>23</v>
      </c>
      <c r="B65" s="18" t="s">
        <v>24</v>
      </c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</row>
    <row r="66" spans="1:16" ht="15.6" x14ac:dyDescent="0.3">
      <c r="A66" s="91"/>
      <c r="B66" s="12" t="s">
        <v>25</v>
      </c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</row>
    <row r="67" spans="1:16" ht="15.6" x14ac:dyDescent="0.3">
      <c r="A67" s="13" t="s">
        <v>26</v>
      </c>
      <c r="B67" s="40" t="s">
        <v>106</v>
      </c>
      <c r="C67" s="14">
        <v>3</v>
      </c>
      <c r="D67" s="14" t="s">
        <v>73</v>
      </c>
      <c r="E67" s="14" t="s">
        <v>73</v>
      </c>
      <c r="F67" s="14" t="s">
        <v>73</v>
      </c>
      <c r="G67" s="14" t="s">
        <v>73</v>
      </c>
      <c r="H67" s="14" t="s">
        <v>73</v>
      </c>
      <c r="I67" s="14" t="s">
        <v>73</v>
      </c>
      <c r="J67" s="14" t="s">
        <v>73</v>
      </c>
      <c r="K67" s="14" t="s">
        <v>73</v>
      </c>
      <c r="L67" s="14" t="s">
        <v>73</v>
      </c>
      <c r="M67" s="14" t="s">
        <v>73</v>
      </c>
      <c r="N67" s="14" t="s">
        <v>73</v>
      </c>
      <c r="O67" s="14" t="s">
        <v>73</v>
      </c>
      <c r="P67" s="14" t="s">
        <v>73</v>
      </c>
    </row>
    <row r="68" spans="1:16" ht="15.6" x14ac:dyDescent="0.3">
      <c r="A68" s="13" t="s">
        <v>29</v>
      </c>
      <c r="B68" s="78" t="s">
        <v>107</v>
      </c>
      <c r="C68" s="13" t="s">
        <v>73</v>
      </c>
      <c r="D68" s="14">
        <v>2</v>
      </c>
      <c r="E68" s="14" t="s">
        <v>73</v>
      </c>
      <c r="F68" s="14" t="s">
        <v>73</v>
      </c>
      <c r="G68" s="14" t="s">
        <v>73</v>
      </c>
      <c r="H68" s="14" t="s">
        <v>73</v>
      </c>
      <c r="I68" s="14" t="s">
        <v>73</v>
      </c>
      <c r="J68" s="14" t="s">
        <v>73</v>
      </c>
      <c r="K68" s="14" t="s">
        <v>73</v>
      </c>
      <c r="L68" s="14" t="s">
        <v>73</v>
      </c>
      <c r="M68" s="14" t="s">
        <v>73</v>
      </c>
      <c r="N68" s="14" t="s">
        <v>73</v>
      </c>
      <c r="O68" s="14" t="s">
        <v>73</v>
      </c>
      <c r="P68" s="14" t="s">
        <v>73</v>
      </c>
    </row>
    <row r="69" spans="1:16" ht="15.6" x14ac:dyDescent="0.3">
      <c r="A69" s="13" t="s">
        <v>31</v>
      </c>
      <c r="B69" s="41" t="s">
        <v>108</v>
      </c>
      <c r="C69" s="13" t="s">
        <v>73</v>
      </c>
      <c r="D69" s="14">
        <v>3</v>
      </c>
      <c r="E69" s="14">
        <v>2</v>
      </c>
      <c r="F69" s="14" t="s">
        <v>73</v>
      </c>
      <c r="G69" s="14" t="s">
        <v>73</v>
      </c>
      <c r="H69" s="14" t="s">
        <v>73</v>
      </c>
      <c r="I69" s="14" t="s">
        <v>73</v>
      </c>
      <c r="J69" s="14" t="s">
        <v>73</v>
      </c>
      <c r="K69" s="14" t="s">
        <v>73</v>
      </c>
      <c r="L69" s="14" t="s">
        <v>73</v>
      </c>
      <c r="M69" s="14" t="s">
        <v>73</v>
      </c>
      <c r="N69" s="14" t="s">
        <v>73</v>
      </c>
      <c r="O69" s="14" t="s">
        <v>73</v>
      </c>
      <c r="P69" s="14">
        <v>2</v>
      </c>
    </row>
    <row r="70" spans="1:16" ht="15.6" x14ac:dyDescent="0.3">
      <c r="A70" s="13" t="s">
        <v>33</v>
      </c>
      <c r="B70" s="3" t="s">
        <v>109</v>
      </c>
      <c r="C70" s="13" t="s">
        <v>73</v>
      </c>
      <c r="D70" s="14">
        <v>2</v>
      </c>
      <c r="E70" s="14">
        <v>2</v>
      </c>
      <c r="F70" s="14" t="s">
        <v>73</v>
      </c>
      <c r="G70" s="14" t="s">
        <v>73</v>
      </c>
      <c r="H70" s="14" t="s">
        <v>73</v>
      </c>
      <c r="I70" s="14" t="s">
        <v>73</v>
      </c>
      <c r="J70" s="14" t="s">
        <v>73</v>
      </c>
      <c r="K70" s="14" t="s">
        <v>73</v>
      </c>
      <c r="L70" s="14" t="s">
        <v>73</v>
      </c>
      <c r="M70" s="14" t="s">
        <v>73</v>
      </c>
      <c r="N70" s="14" t="s">
        <v>73</v>
      </c>
      <c r="O70" s="14" t="s">
        <v>73</v>
      </c>
      <c r="P70" s="14">
        <v>2</v>
      </c>
    </row>
    <row r="71" spans="1:16" ht="15.6" x14ac:dyDescent="0.3">
      <c r="A71" s="13" t="s">
        <v>35</v>
      </c>
      <c r="B71" s="2" t="s">
        <v>110</v>
      </c>
      <c r="C71" s="14" t="s">
        <v>73</v>
      </c>
      <c r="D71" s="14">
        <v>2</v>
      </c>
      <c r="E71" s="14">
        <v>2</v>
      </c>
      <c r="F71" s="14" t="s">
        <v>73</v>
      </c>
      <c r="G71" s="14" t="s">
        <v>73</v>
      </c>
      <c r="H71" s="14" t="s">
        <v>73</v>
      </c>
      <c r="I71" s="14" t="s">
        <v>73</v>
      </c>
      <c r="J71" s="14" t="s">
        <v>73</v>
      </c>
      <c r="K71" s="14" t="s">
        <v>73</v>
      </c>
      <c r="L71" s="14" t="s">
        <v>73</v>
      </c>
      <c r="M71" s="14" t="s">
        <v>73</v>
      </c>
      <c r="N71" s="14" t="s">
        <v>73</v>
      </c>
      <c r="O71" s="14" t="s">
        <v>73</v>
      </c>
      <c r="P71" s="14">
        <v>2</v>
      </c>
    </row>
    <row r="72" spans="1:16" ht="15.6" x14ac:dyDescent="0.3">
      <c r="A72" s="15"/>
      <c r="B72" s="42" t="s">
        <v>37</v>
      </c>
      <c r="C72" s="14">
        <f t="shared" ref="C72:E72" si="5">AVERAGE(C67:C71)</f>
        <v>3</v>
      </c>
      <c r="D72" s="82">
        <f t="shared" si="5"/>
        <v>2.25</v>
      </c>
      <c r="E72" s="14">
        <f t="shared" si="5"/>
        <v>2</v>
      </c>
      <c r="F72" s="14" t="s">
        <v>73</v>
      </c>
      <c r="G72" s="14" t="s">
        <v>73</v>
      </c>
      <c r="H72" s="14" t="s">
        <v>73</v>
      </c>
      <c r="I72" s="14" t="s">
        <v>73</v>
      </c>
      <c r="J72" s="14" t="s">
        <v>73</v>
      </c>
      <c r="K72" s="14" t="s">
        <v>73</v>
      </c>
      <c r="L72" s="14" t="s">
        <v>73</v>
      </c>
      <c r="M72" s="14" t="s">
        <v>73</v>
      </c>
      <c r="N72" s="14" t="s">
        <v>73</v>
      </c>
      <c r="O72" s="14" t="s">
        <v>73</v>
      </c>
      <c r="P72" s="14">
        <f>AVERAGE(P67:P71)</f>
        <v>2</v>
      </c>
    </row>
    <row r="73" spans="1:16" ht="15.6" x14ac:dyDescent="0.3"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1:16" ht="15.6" x14ac:dyDescent="0.3">
      <c r="A74" s="6" t="s">
        <v>0</v>
      </c>
      <c r="B74" s="7" t="s">
        <v>111</v>
      </c>
      <c r="C74" s="88" t="s">
        <v>2</v>
      </c>
      <c r="D74" s="88" t="s">
        <v>3</v>
      </c>
      <c r="E74" s="88" t="s">
        <v>4</v>
      </c>
      <c r="F74" s="88" t="s">
        <v>5</v>
      </c>
      <c r="G74" s="88" t="s">
        <v>6</v>
      </c>
      <c r="H74" s="88" t="s">
        <v>7</v>
      </c>
      <c r="I74" s="88" t="s">
        <v>8</v>
      </c>
      <c r="J74" s="88" t="s">
        <v>9</v>
      </c>
      <c r="K74" s="88" t="s">
        <v>10</v>
      </c>
      <c r="L74" s="88" t="s">
        <v>11</v>
      </c>
      <c r="M74" s="88" t="s">
        <v>12</v>
      </c>
      <c r="N74" s="88" t="s">
        <v>13</v>
      </c>
      <c r="O74" s="88" t="s">
        <v>14</v>
      </c>
      <c r="P74" s="88" t="s">
        <v>15</v>
      </c>
    </row>
    <row r="75" spans="1:16" ht="15.6" x14ac:dyDescent="0.3">
      <c r="A75" s="8" t="s">
        <v>16</v>
      </c>
      <c r="B75" s="9" t="s">
        <v>17</v>
      </c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</row>
    <row r="76" spans="1:16" ht="15.6" x14ac:dyDescent="0.3">
      <c r="A76" s="8" t="s">
        <v>18</v>
      </c>
      <c r="B76" s="9" t="s">
        <v>76</v>
      </c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</row>
    <row r="77" spans="1:16" ht="15.6" x14ac:dyDescent="0.3">
      <c r="A77" s="8" t="s">
        <v>20</v>
      </c>
      <c r="B77" s="78" t="s">
        <v>112</v>
      </c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</row>
    <row r="78" spans="1:16" ht="15.6" x14ac:dyDescent="0.3">
      <c r="A78" s="8" t="s">
        <v>22</v>
      </c>
      <c r="B78" s="3" t="s">
        <v>197</v>
      </c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</row>
    <row r="79" spans="1:16" ht="15.6" x14ac:dyDescent="0.3">
      <c r="A79" s="90" t="s">
        <v>23</v>
      </c>
      <c r="B79" s="18" t="s">
        <v>24</v>
      </c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</row>
    <row r="80" spans="1:16" ht="15.6" x14ac:dyDescent="0.3">
      <c r="A80" s="91"/>
      <c r="B80" s="12" t="s">
        <v>25</v>
      </c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</row>
    <row r="81" spans="1:16" ht="15.6" x14ac:dyDescent="0.3">
      <c r="A81" s="13" t="s">
        <v>26</v>
      </c>
      <c r="B81" s="9" t="s">
        <v>113</v>
      </c>
      <c r="C81" s="14">
        <v>3</v>
      </c>
      <c r="D81" s="14" t="s">
        <v>73</v>
      </c>
      <c r="E81" s="14" t="s">
        <v>73</v>
      </c>
      <c r="F81" s="14" t="s">
        <v>73</v>
      </c>
      <c r="G81" s="14" t="s">
        <v>73</v>
      </c>
      <c r="H81" s="14" t="s">
        <v>73</v>
      </c>
      <c r="I81" s="14" t="s">
        <v>73</v>
      </c>
      <c r="J81" s="14" t="s">
        <v>73</v>
      </c>
      <c r="K81" s="14" t="s">
        <v>73</v>
      </c>
      <c r="L81" s="14" t="s">
        <v>73</v>
      </c>
      <c r="M81" s="14" t="s">
        <v>73</v>
      </c>
      <c r="N81" s="14">
        <v>3</v>
      </c>
      <c r="O81" s="14" t="s">
        <v>73</v>
      </c>
      <c r="P81" s="14" t="s">
        <v>73</v>
      </c>
    </row>
    <row r="82" spans="1:16" ht="15.6" x14ac:dyDescent="0.3">
      <c r="A82" s="13" t="s">
        <v>29</v>
      </c>
      <c r="B82" s="9" t="s">
        <v>114</v>
      </c>
      <c r="C82" s="14">
        <v>3</v>
      </c>
      <c r="D82" s="14">
        <v>3</v>
      </c>
      <c r="E82" s="14" t="s">
        <v>73</v>
      </c>
      <c r="F82" s="14" t="s">
        <v>73</v>
      </c>
      <c r="G82" s="14" t="s">
        <v>73</v>
      </c>
      <c r="H82" s="14" t="s">
        <v>73</v>
      </c>
      <c r="I82" s="14" t="s">
        <v>73</v>
      </c>
      <c r="J82" s="14" t="s">
        <v>73</v>
      </c>
      <c r="K82" s="14" t="s">
        <v>73</v>
      </c>
      <c r="L82" s="14" t="s">
        <v>73</v>
      </c>
      <c r="M82" s="14" t="s">
        <v>73</v>
      </c>
      <c r="N82" s="14" t="s">
        <v>73</v>
      </c>
      <c r="O82" s="14" t="s">
        <v>73</v>
      </c>
      <c r="P82" s="14" t="s">
        <v>73</v>
      </c>
    </row>
    <row r="83" spans="1:16" ht="15.6" x14ac:dyDescent="0.3">
      <c r="A83" s="13" t="s">
        <v>31</v>
      </c>
      <c r="B83" s="9" t="s">
        <v>115</v>
      </c>
      <c r="C83" s="14">
        <v>2</v>
      </c>
      <c r="D83" s="14">
        <v>2</v>
      </c>
      <c r="E83" s="14" t="s">
        <v>73</v>
      </c>
      <c r="F83" s="14" t="s">
        <v>73</v>
      </c>
      <c r="G83" s="14" t="s">
        <v>73</v>
      </c>
      <c r="H83" s="14" t="s">
        <v>73</v>
      </c>
      <c r="I83" s="14" t="s">
        <v>73</v>
      </c>
      <c r="J83" s="14" t="s">
        <v>73</v>
      </c>
      <c r="K83" s="14" t="s">
        <v>73</v>
      </c>
      <c r="L83" s="14" t="s">
        <v>73</v>
      </c>
      <c r="M83" s="14" t="s">
        <v>73</v>
      </c>
      <c r="N83" s="14">
        <v>3</v>
      </c>
      <c r="O83" s="14" t="s">
        <v>73</v>
      </c>
      <c r="P83" s="14" t="s">
        <v>73</v>
      </c>
    </row>
    <row r="84" spans="1:16" ht="15.6" x14ac:dyDescent="0.3">
      <c r="A84" s="13" t="s">
        <v>33</v>
      </c>
      <c r="B84" s="9" t="s">
        <v>116</v>
      </c>
      <c r="C84" s="14">
        <v>3</v>
      </c>
      <c r="D84" s="14" t="s">
        <v>73</v>
      </c>
      <c r="E84" s="14" t="s">
        <v>73</v>
      </c>
      <c r="F84" s="14" t="s">
        <v>73</v>
      </c>
      <c r="G84" s="14" t="s">
        <v>73</v>
      </c>
      <c r="H84" s="14" t="s">
        <v>73</v>
      </c>
      <c r="I84" s="14" t="s">
        <v>73</v>
      </c>
      <c r="J84" s="14" t="s">
        <v>73</v>
      </c>
      <c r="K84" s="14" t="s">
        <v>73</v>
      </c>
      <c r="L84" s="14" t="s">
        <v>73</v>
      </c>
      <c r="M84" s="14" t="s">
        <v>73</v>
      </c>
      <c r="N84" s="14">
        <v>3</v>
      </c>
      <c r="O84" s="14" t="s">
        <v>73</v>
      </c>
      <c r="P84" s="14" t="s">
        <v>73</v>
      </c>
    </row>
    <row r="85" spans="1:16" ht="15.6" x14ac:dyDescent="0.3">
      <c r="A85" s="13" t="s">
        <v>35</v>
      </c>
      <c r="B85" s="9" t="s">
        <v>117</v>
      </c>
      <c r="C85" s="14">
        <v>3</v>
      </c>
      <c r="D85" s="14">
        <v>2</v>
      </c>
      <c r="E85" s="14" t="s">
        <v>73</v>
      </c>
      <c r="F85" s="14" t="s">
        <v>73</v>
      </c>
      <c r="G85" s="14" t="s">
        <v>73</v>
      </c>
      <c r="H85" s="14" t="s">
        <v>73</v>
      </c>
      <c r="I85" s="14" t="s">
        <v>73</v>
      </c>
      <c r="J85" s="14" t="s">
        <v>73</v>
      </c>
      <c r="K85" s="14" t="s">
        <v>73</v>
      </c>
      <c r="L85" s="14" t="s">
        <v>73</v>
      </c>
      <c r="M85" s="14" t="s">
        <v>73</v>
      </c>
      <c r="N85" s="14">
        <v>2</v>
      </c>
      <c r="O85" s="14" t="s">
        <v>73</v>
      </c>
      <c r="P85" s="14" t="s">
        <v>73</v>
      </c>
    </row>
    <row r="86" spans="1:16" ht="15.6" x14ac:dyDescent="0.3">
      <c r="A86" s="15"/>
      <c r="B86" s="11" t="s">
        <v>37</v>
      </c>
      <c r="C86" s="14">
        <f t="shared" ref="C86:D86" si="6">AVERAGE(C81:C85)</f>
        <v>2.8</v>
      </c>
      <c r="D86" s="82">
        <f t="shared" si="6"/>
        <v>2.3333333333333335</v>
      </c>
      <c r="E86" s="14" t="s">
        <v>73</v>
      </c>
      <c r="F86" s="14" t="s">
        <v>73</v>
      </c>
      <c r="G86" s="14" t="s">
        <v>73</v>
      </c>
      <c r="H86" s="14" t="s">
        <v>73</v>
      </c>
      <c r="I86" s="14" t="s">
        <v>73</v>
      </c>
      <c r="J86" s="14" t="s">
        <v>73</v>
      </c>
      <c r="K86" s="14" t="s">
        <v>73</v>
      </c>
      <c r="L86" s="14" t="s">
        <v>73</v>
      </c>
      <c r="M86" s="14" t="s">
        <v>73</v>
      </c>
      <c r="N86" s="82">
        <f>AVERAGE(N81:N85)</f>
        <v>2.75</v>
      </c>
      <c r="O86" s="14" t="s">
        <v>73</v>
      </c>
      <c r="P86" s="14" t="s">
        <v>73</v>
      </c>
    </row>
    <row r="87" spans="1:16" ht="15.6" x14ac:dyDescent="0.3">
      <c r="A87" s="71" t="s">
        <v>0</v>
      </c>
      <c r="B87" s="15" t="s">
        <v>152</v>
      </c>
      <c r="C87" s="100" t="s">
        <v>2</v>
      </c>
      <c r="D87" s="88" t="s">
        <v>3</v>
      </c>
      <c r="E87" s="88" t="s">
        <v>4</v>
      </c>
      <c r="F87" s="88" t="s">
        <v>5</v>
      </c>
      <c r="G87" s="88" t="s">
        <v>6</v>
      </c>
      <c r="H87" s="88" t="s">
        <v>7</v>
      </c>
      <c r="I87" s="88" t="s">
        <v>8</v>
      </c>
      <c r="J87" s="88" t="s">
        <v>9</v>
      </c>
      <c r="K87" s="88" t="s">
        <v>10</v>
      </c>
      <c r="L87" s="88" t="s">
        <v>11</v>
      </c>
      <c r="M87" s="88" t="s">
        <v>12</v>
      </c>
      <c r="N87" s="88" t="s">
        <v>13</v>
      </c>
      <c r="O87" s="88" t="s">
        <v>14</v>
      </c>
      <c r="P87" s="88" t="s">
        <v>15</v>
      </c>
    </row>
    <row r="88" spans="1:16" ht="15.6" x14ac:dyDescent="0.3">
      <c r="A88" s="8" t="s">
        <v>16</v>
      </c>
      <c r="B88" s="9" t="s">
        <v>17</v>
      </c>
      <c r="C88" s="97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</row>
    <row r="89" spans="1:16" ht="15.6" x14ac:dyDescent="0.3">
      <c r="A89" s="8" t="s">
        <v>18</v>
      </c>
      <c r="B89" s="9" t="s">
        <v>76</v>
      </c>
      <c r="C89" s="97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</row>
    <row r="90" spans="1:16" ht="15.6" x14ac:dyDescent="0.3">
      <c r="A90" s="8" t="s">
        <v>20</v>
      </c>
      <c r="B90" s="3" t="s">
        <v>153</v>
      </c>
      <c r="C90" s="97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</row>
    <row r="91" spans="1:16" ht="15.6" x14ac:dyDescent="0.3">
      <c r="A91" s="8" t="s">
        <v>22</v>
      </c>
      <c r="B91" s="3" t="s">
        <v>201</v>
      </c>
      <c r="C91" s="97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</row>
    <row r="92" spans="1:16" ht="15.6" x14ac:dyDescent="0.3">
      <c r="A92" s="90" t="s">
        <v>23</v>
      </c>
      <c r="B92" s="18" t="s">
        <v>24</v>
      </c>
      <c r="C92" s="97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</row>
    <row r="93" spans="1:16" ht="15.6" x14ac:dyDescent="0.3">
      <c r="A93" s="96"/>
      <c r="B93" s="23" t="s">
        <v>25</v>
      </c>
      <c r="C93" s="10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</row>
    <row r="94" spans="1:16" ht="15.6" x14ac:dyDescent="0.3">
      <c r="A94" s="45" t="s">
        <v>26</v>
      </c>
      <c r="B94" s="47" t="s">
        <v>154</v>
      </c>
      <c r="C94" s="14">
        <v>3</v>
      </c>
      <c r="D94" s="14">
        <v>2</v>
      </c>
      <c r="E94" s="75" t="s">
        <v>73</v>
      </c>
      <c r="F94" s="14" t="s">
        <v>73</v>
      </c>
      <c r="G94" s="14" t="s">
        <v>73</v>
      </c>
      <c r="H94" s="14" t="s">
        <v>73</v>
      </c>
      <c r="I94" s="14" t="s">
        <v>73</v>
      </c>
      <c r="J94" s="14" t="s">
        <v>73</v>
      </c>
      <c r="K94" s="14" t="s">
        <v>73</v>
      </c>
      <c r="L94" s="14" t="s">
        <v>73</v>
      </c>
      <c r="M94" s="14" t="s">
        <v>73</v>
      </c>
      <c r="N94" s="14" t="s">
        <v>73</v>
      </c>
      <c r="O94" s="14" t="s">
        <v>73</v>
      </c>
      <c r="P94" s="14" t="s">
        <v>73</v>
      </c>
    </row>
    <row r="95" spans="1:16" ht="15.6" x14ac:dyDescent="0.3">
      <c r="A95" s="45" t="s">
        <v>29</v>
      </c>
      <c r="B95" s="47" t="s">
        <v>155</v>
      </c>
      <c r="C95" s="14">
        <v>2</v>
      </c>
      <c r="D95" s="14">
        <v>3</v>
      </c>
      <c r="E95" s="75" t="s">
        <v>73</v>
      </c>
      <c r="F95" s="14" t="s">
        <v>73</v>
      </c>
      <c r="G95" s="14" t="s">
        <v>73</v>
      </c>
      <c r="H95" s="14" t="s">
        <v>73</v>
      </c>
      <c r="I95" s="14" t="s">
        <v>73</v>
      </c>
      <c r="J95" s="14" t="s">
        <v>73</v>
      </c>
      <c r="K95" s="14" t="s">
        <v>73</v>
      </c>
      <c r="L95" s="14" t="s">
        <v>73</v>
      </c>
      <c r="M95" s="14" t="s">
        <v>73</v>
      </c>
      <c r="N95" s="14" t="s">
        <v>73</v>
      </c>
      <c r="O95" s="14" t="s">
        <v>73</v>
      </c>
      <c r="P95" s="14" t="s">
        <v>73</v>
      </c>
    </row>
    <row r="96" spans="1:16" ht="15.6" x14ac:dyDescent="0.3">
      <c r="A96" s="45" t="s">
        <v>31</v>
      </c>
      <c r="B96" s="47" t="s">
        <v>156</v>
      </c>
      <c r="C96" s="14">
        <v>2</v>
      </c>
      <c r="D96" s="14" t="s">
        <v>73</v>
      </c>
      <c r="E96" s="75" t="s">
        <v>73</v>
      </c>
      <c r="F96" s="14" t="s">
        <v>73</v>
      </c>
      <c r="G96" s="14" t="s">
        <v>73</v>
      </c>
      <c r="H96" s="14" t="s">
        <v>73</v>
      </c>
      <c r="I96" s="14" t="s">
        <v>73</v>
      </c>
      <c r="J96" s="14" t="s">
        <v>73</v>
      </c>
      <c r="K96" s="14" t="s">
        <v>73</v>
      </c>
      <c r="L96" s="14" t="s">
        <v>73</v>
      </c>
      <c r="M96" s="14" t="s">
        <v>73</v>
      </c>
      <c r="N96" s="14" t="s">
        <v>73</v>
      </c>
      <c r="O96" s="14">
        <v>3</v>
      </c>
      <c r="P96" s="14" t="s">
        <v>73</v>
      </c>
    </row>
    <row r="97" spans="1:16" ht="15.6" x14ac:dyDescent="0.3">
      <c r="A97" s="45" t="s">
        <v>33</v>
      </c>
      <c r="B97" s="76" t="s">
        <v>157</v>
      </c>
      <c r="C97" s="14">
        <v>2</v>
      </c>
      <c r="D97" s="14">
        <v>3</v>
      </c>
      <c r="E97" s="75" t="s">
        <v>73</v>
      </c>
      <c r="F97" s="14" t="s">
        <v>73</v>
      </c>
      <c r="G97" s="14" t="s">
        <v>73</v>
      </c>
      <c r="H97" s="14" t="s">
        <v>73</v>
      </c>
      <c r="I97" s="14" t="s">
        <v>73</v>
      </c>
      <c r="J97" s="14" t="s">
        <v>73</v>
      </c>
      <c r="K97" s="14" t="s">
        <v>73</v>
      </c>
      <c r="L97" s="14" t="s">
        <v>73</v>
      </c>
      <c r="M97" s="14" t="s">
        <v>73</v>
      </c>
      <c r="N97" s="14" t="s">
        <v>73</v>
      </c>
      <c r="O97" s="14" t="s">
        <v>73</v>
      </c>
      <c r="P97" s="14" t="s">
        <v>73</v>
      </c>
    </row>
    <row r="98" spans="1:16" ht="15.6" x14ac:dyDescent="0.3">
      <c r="A98" s="45" t="s">
        <v>35</v>
      </c>
      <c r="B98" s="76" t="s">
        <v>158</v>
      </c>
      <c r="C98" s="14">
        <v>2</v>
      </c>
      <c r="D98" s="14">
        <v>3</v>
      </c>
      <c r="E98" s="75" t="s">
        <v>73</v>
      </c>
      <c r="F98" s="14" t="s">
        <v>73</v>
      </c>
      <c r="G98" s="14" t="s">
        <v>73</v>
      </c>
      <c r="H98" s="14" t="s">
        <v>73</v>
      </c>
      <c r="I98" s="14" t="s">
        <v>73</v>
      </c>
      <c r="J98" s="14" t="s">
        <v>73</v>
      </c>
      <c r="K98" s="14" t="s">
        <v>73</v>
      </c>
      <c r="L98" s="14" t="s">
        <v>73</v>
      </c>
      <c r="M98" s="14" t="s">
        <v>73</v>
      </c>
      <c r="N98" s="14" t="s">
        <v>73</v>
      </c>
      <c r="O98" s="14">
        <v>2</v>
      </c>
      <c r="P98" s="14" t="s">
        <v>73</v>
      </c>
    </row>
    <row r="99" spans="1:16" ht="15.6" x14ac:dyDescent="0.3">
      <c r="A99" s="13"/>
      <c r="B99" s="11" t="s">
        <v>37</v>
      </c>
      <c r="C99" s="13">
        <f t="shared" ref="C99:D99" si="7">AVERAGE(C94:C98)</f>
        <v>2.2000000000000002</v>
      </c>
      <c r="D99" s="87">
        <f t="shared" si="7"/>
        <v>2.75</v>
      </c>
      <c r="E99" s="13" t="s">
        <v>73</v>
      </c>
      <c r="F99" s="13" t="s">
        <v>73</v>
      </c>
      <c r="G99" s="13" t="s">
        <v>73</v>
      </c>
      <c r="H99" s="13" t="s">
        <v>73</v>
      </c>
      <c r="I99" s="13" t="s">
        <v>73</v>
      </c>
      <c r="J99" s="13" t="s">
        <v>73</v>
      </c>
      <c r="K99" s="13" t="s">
        <v>73</v>
      </c>
      <c r="L99" s="13" t="s">
        <v>73</v>
      </c>
      <c r="M99" s="13" t="s">
        <v>73</v>
      </c>
      <c r="N99" s="13" t="s">
        <v>73</v>
      </c>
      <c r="O99" s="13">
        <f>AVERAGE(O94:O98)</f>
        <v>2.5</v>
      </c>
      <c r="P99" s="13" t="s">
        <v>73</v>
      </c>
    </row>
    <row r="100" spans="1:16" ht="15.6" x14ac:dyDescent="0.3">
      <c r="A100" s="16"/>
      <c r="B100" s="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</row>
    <row r="101" spans="1:16" ht="15.6" x14ac:dyDescent="0.3">
      <c r="A101" s="6" t="s">
        <v>0</v>
      </c>
      <c r="B101" s="7" t="s">
        <v>159</v>
      </c>
      <c r="C101" s="88" t="s">
        <v>2</v>
      </c>
      <c r="D101" s="88" t="s">
        <v>3</v>
      </c>
      <c r="E101" s="88" t="s">
        <v>4</v>
      </c>
      <c r="F101" s="88" t="s">
        <v>5</v>
      </c>
      <c r="G101" s="88" t="s">
        <v>6</v>
      </c>
      <c r="H101" s="88" t="s">
        <v>7</v>
      </c>
      <c r="I101" s="88" t="s">
        <v>8</v>
      </c>
      <c r="J101" s="88" t="s">
        <v>9</v>
      </c>
      <c r="K101" s="88" t="s">
        <v>10</v>
      </c>
      <c r="L101" s="88" t="s">
        <v>11</v>
      </c>
      <c r="M101" s="88" t="s">
        <v>12</v>
      </c>
      <c r="N101" s="88" t="s">
        <v>13</v>
      </c>
      <c r="O101" s="88" t="s">
        <v>14</v>
      </c>
      <c r="P101" s="88" t="s">
        <v>15</v>
      </c>
    </row>
    <row r="102" spans="1:16" ht="15.6" x14ac:dyDescent="0.3">
      <c r="A102" s="8" t="s">
        <v>16</v>
      </c>
      <c r="B102" s="9" t="s">
        <v>17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</row>
    <row r="103" spans="1:16" ht="15.6" x14ac:dyDescent="0.3">
      <c r="A103" s="8" t="s">
        <v>18</v>
      </c>
      <c r="B103" s="9" t="s">
        <v>76</v>
      </c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</row>
    <row r="104" spans="1:16" ht="15.6" x14ac:dyDescent="0.3">
      <c r="A104" s="8" t="s">
        <v>20</v>
      </c>
      <c r="B104" s="25" t="s">
        <v>160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</row>
    <row r="105" spans="1:16" ht="15.6" x14ac:dyDescent="0.3">
      <c r="A105" s="8" t="s">
        <v>22</v>
      </c>
      <c r="B105" s="27" t="s">
        <v>202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</row>
    <row r="106" spans="1:16" ht="15.6" x14ac:dyDescent="0.3">
      <c r="A106" s="90" t="s">
        <v>23</v>
      </c>
      <c r="B106" s="18" t="s">
        <v>24</v>
      </c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</row>
    <row r="107" spans="1:16" ht="15.6" x14ac:dyDescent="0.3">
      <c r="A107" s="91"/>
      <c r="B107" s="12" t="s">
        <v>25</v>
      </c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</row>
    <row r="108" spans="1:16" ht="15.6" x14ac:dyDescent="0.3">
      <c r="A108" s="13" t="s">
        <v>26</v>
      </c>
      <c r="B108" s="73" t="s">
        <v>161</v>
      </c>
      <c r="C108" s="14">
        <v>2</v>
      </c>
      <c r="D108" s="14" t="s">
        <v>73</v>
      </c>
      <c r="E108" s="14" t="s">
        <v>73</v>
      </c>
      <c r="F108" s="14" t="s">
        <v>73</v>
      </c>
      <c r="G108" s="14" t="s">
        <v>73</v>
      </c>
      <c r="H108" s="14" t="s">
        <v>73</v>
      </c>
      <c r="I108" s="14" t="s">
        <v>73</v>
      </c>
      <c r="J108" s="14" t="s">
        <v>73</v>
      </c>
      <c r="K108" s="14" t="s">
        <v>73</v>
      </c>
      <c r="L108" s="14" t="s">
        <v>73</v>
      </c>
      <c r="M108" s="14" t="s">
        <v>73</v>
      </c>
      <c r="N108" s="14" t="s">
        <v>73</v>
      </c>
      <c r="O108" s="74" t="s">
        <v>73</v>
      </c>
      <c r="P108" s="14" t="s">
        <v>73</v>
      </c>
    </row>
    <row r="109" spans="1:16" ht="15.6" x14ac:dyDescent="0.3">
      <c r="A109" s="13" t="s">
        <v>29</v>
      </c>
      <c r="B109" s="73" t="s">
        <v>162</v>
      </c>
      <c r="C109" s="14">
        <v>2</v>
      </c>
      <c r="D109" s="14" t="s">
        <v>73</v>
      </c>
      <c r="E109" s="14" t="s">
        <v>73</v>
      </c>
      <c r="F109" s="14" t="s">
        <v>73</v>
      </c>
      <c r="G109" s="14" t="s">
        <v>73</v>
      </c>
      <c r="H109" s="14" t="s">
        <v>73</v>
      </c>
      <c r="I109" s="14" t="s">
        <v>73</v>
      </c>
      <c r="J109" s="14" t="s">
        <v>73</v>
      </c>
      <c r="K109" s="14" t="s">
        <v>73</v>
      </c>
      <c r="L109" s="14" t="s">
        <v>73</v>
      </c>
      <c r="M109" s="14" t="s">
        <v>73</v>
      </c>
      <c r="N109" s="14" t="s">
        <v>73</v>
      </c>
      <c r="O109" s="14" t="s">
        <v>73</v>
      </c>
      <c r="P109" s="14" t="s">
        <v>73</v>
      </c>
    </row>
    <row r="110" spans="1:16" ht="15.6" x14ac:dyDescent="0.3">
      <c r="A110" s="13" t="s">
        <v>31</v>
      </c>
      <c r="B110" s="73" t="s">
        <v>163</v>
      </c>
      <c r="C110" s="14">
        <v>3</v>
      </c>
      <c r="D110" s="14">
        <v>3</v>
      </c>
      <c r="E110" s="14" t="s">
        <v>73</v>
      </c>
      <c r="F110" s="14" t="s">
        <v>73</v>
      </c>
      <c r="G110" s="14">
        <v>2</v>
      </c>
      <c r="H110" s="14" t="s">
        <v>73</v>
      </c>
      <c r="I110" s="14" t="s">
        <v>73</v>
      </c>
      <c r="J110" s="14" t="s">
        <v>73</v>
      </c>
      <c r="K110" s="14" t="s">
        <v>73</v>
      </c>
      <c r="L110" s="14" t="s">
        <v>73</v>
      </c>
      <c r="M110" s="14" t="s">
        <v>73</v>
      </c>
      <c r="N110" s="14" t="s">
        <v>73</v>
      </c>
      <c r="O110" s="14">
        <v>3</v>
      </c>
      <c r="P110" s="14" t="s">
        <v>73</v>
      </c>
    </row>
    <row r="111" spans="1:16" ht="31.2" x14ac:dyDescent="0.3">
      <c r="A111" s="13" t="s">
        <v>33</v>
      </c>
      <c r="B111" s="73" t="s">
        <v>164</v>
      </c>
      <c r="C111" s="14">
        <v>2</v>
      </c>
      <c r="D111" s="14">
        <v>2</v>
      </c>
      <c r="E111" s="14" t="s">
        <v>73</v>
      </c>
      <c r="F111" s="14" t="s">
        <v>73</v>
      </c>
      <c r="G111" s="14">
        <v>2</v>
      </c>
      <c r="H111" s="14" t="s">
        <v>73</v>
      </c>
      <c r="I111" s="14" t="s">
        <v>73</v>
      </c>
      <c r="J111" s="14" t="s">
        <v>73</v>
      </c>
      <c r="K111" s="14" t="s">
        <v>73</v>
      </c>
      <c r="L111" s="14" t="s">
        <v>73</v>
      </c>
      <c r="M111" s="14" t="s">
        <v>73</v>
      </c>
      <c r="N111" s="14" t="s">
        <v>73</v>
      </c>
      <c r="O111" s="14">
        <v>2</v>
      </c>
      <c r="P111" s="14" t="s">
        <v>73</v>
      </c>
    </row>
    <row r="112" spans="1:16" ht="15.6" x14ac:dyDescent="0.3">
      <c r="A112" s="13" t="s">
        <v>35</v>
      </c>
      <c r="B112" s="73" t="s">
        <v>165</v>
      </c>
      <c r="C112" s="14">
        <v>2</v>
      </c>
      <c r="D112" s="14" t="s">
        <v>73</v>
      </c>
      <c r="E112" s="14">
        <v>3</v>
      </c>
      <c r="F112" s="14" t="s">
        <v>73</v>
      </c>
      <c r="G112" s="14" t="s">
        <v>73</v>
      </c>
      <c r="H112" s="14" t="s">
        <v>73</v>
      </c>
      <c r="I112" s="14" t="s">
        <v>73</v>
      </c>
      <c r="J112" s="14" t="s">
        <v>73</v>
      </c>
      <c r="K112" s="14" t="s">
        <v>73</v>
      </c>
      <c r="L112" s="14" t="s">
        <v>73</v>
      </c>
      <c r="M112" s="14" t="s">
        <v>73</v>
      </c>
      <c r="N112" s="14" t="s">
        <v>73</v>
      </c>
      <c r="O112" s="14">
        <v>3</v>
      </c>
      <c r="P112" s="14" t="s">
        <v>73</v>
      </c>
    </row>
    <row r="113" spans="1:16" ht="15.6" x14ac:dyDescent="0.3">
      <c r="A113" s="13"/>
      <c r="B113" s="11" t="s">
        <v>37</v>
      </c>
      <c r="C113" s="14">
        <f t="shared" ref="C113:E113" si="8">AVERAGE(C108:C112)</f>
        <v>2.2000000000000002</v>
      </c>
      <c r="D113" s="14">
        <f t="shared" si="8"/>
        <v>2.5</v>
      </c>
      <c r="E113" s="14">
        <f t="shared" si="8"/>
        <v>3</v>
      </c>
      <c r="F113" s="14" t="s">
        <v>73</v>
      </c>
      <c r="G113" s="14">
        <f>AVERAGE(G108:G112)</f>
        <v>2</v>
      </c>
      <c r="H113" s="14" t="s">
        <v>73</v>
      </c>
      <c r="I113" s="14" t="s">
        <v>73</v>
      </c>
      <c r="J113" s="14" t="s">
        <v>73</v>
      </c>
      <c r="K113" s="14" t="s">
        <v>73</v>
      </c>
      <c r="L113" s="14" t="s">
        <v>73</v>
      </c>
      <c r="M113" s="14" t="s">
        <v>73</v>
      </c>
      <c r="N113" s="14" t="s">
        <v>73</v>
      </c>
      <c r="O113" s="82">
        <f>AVERAGE(O108:O112)</f>
        <v>2.6666666666666665</v>
      </c>
      <c r="P113" s="14" t="s">
        <v>73</v>
      </c>
    </row>
    <row r="114" spans="1:16" ht="15.6" x14ac:dyDescent="0.3">
      <c r="A114" s="16"/>
      <c r="B114" s="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</row>
    <row r="115" spans="1:16" ht="15.6" x14ac:dyDescent="0.3">
      <c r="A115" s="6" t="s">
        <v>0</v>
      </c>
      <c r="B115" s="7" t="s">
        <v>166</v>
      </c>
      <c r="C115" s="88" t="s">
        <v>2</v>
      </c>
      <c r="D115" s="88" t="s">
        <v>3</v>
      </c>
      <c r="E115" s="88" t="s">
        <v>4</v>
      </c>
      <c r="F115" s="88" t="s">
        <v>5</v>
      </c>
      <c r="G115" s="88" t="s">
        <v>6</v>
      </c>
      <c r="H115" s="88" t="s">
        <v>7</v>
      </c>
      <c r="I115" s="88" t="s">
        <v>8</v>
      </c>
      <c r="J115" s="88" t="s">
        <v>9</v>
      </c>
      <c r="K115" s="88" t="s">
        <v>10</v>
      </c>
      <c r="L115" s="88" t="s">
        <v>11</v>
      </c>
      <c r="M115" s="88" t="s">
        <v>12</v>
      </c>
      <c r="N115" s="88" t="s">
        <v>13</v>
      </c>
      <c r="O115" s="88" t="s">
        <v>14</v>
      </c>
      <c r="P115" s="88" t="s">
        <v>15</v>
      </c>
    </row>
    <row r="116" spans="1:16" ht="15.6" x14ac:dyDescent="0.3">
      <c r="A116" s="8" t="s">
        <v>16</v>
      </c>
      <c r="B116" s="9" t="s">
        <v>19</v>
      </c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</row>
    <row r="117" spans="1:16" ht="15.6" x14ac:dyDescent="0.3">
      <c r="A117" s="8" t="s">
        <v>18</v>
      </c>
      <c r="B117" s="9" t="s">
        <v>76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</row>
    <row r="118" spans="1:16" ht="15.6" x14ac:dyDescent="0.3">
      <c r="A118" s="8" t="s">
        <v>20</v>
      </c>
      <c r="B118" s="78" t="s">
        <v>167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</row>
    <row r="119" spans="1:16" ht="15.6" x14ac:dyDescent="0.3">
      <c r="A119" s="8" t="s">
        <v>22</v>
      </c>
      <c r="B119" s="78" t="s">
        <v>203</v>
      </c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</row>
    <row r="120" spans="1:16" ht="15.6" x14ac:dyDescent="0.3">
      <c r="A120" s="90" t="s">
        <v>23</v>
      </c>
      <c r="B120" s="18" t="s">
        <v>24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</row>
    <row r="121" spans="1:16" ht="15.6" x14ac:dyDescent="0.3">
      <c r="A121" s="91"/>
      <c r="B121" s="20" t="s">
        <v>25</v>
      </c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</row>
    <row r="122" spans="1:16" ht="15.6" x14ac:dyDescent="0.3">
      <c r="A122" s="13" t="s">
        <v>26</v>
      </c>
      <c r="B122" s="3" t="s">
        <v>168</v>
      </c>
      <c r="C122" s="13">
        <v>3</v>
      </c>
      <c r="D122" s="14" t="s">
        <v>73</v>
      </c>
      <c r="E122" s="14" t="s">
        <v>73</v>
      </c>
      <c r="F122" s="14" t="s">
        <v>73</v>
      </c>
      <c r="G122" s="14" t="s">
        <v>73</v>
      </c>
      <c r="H122" s="14" t="s">
        <v>73</v>
      </c>
      <c r="I122" s="14" t="s">
        <v>73</v>
      </c>
      <c r="J122" s="14" t="s">
        <v>73</v>
      </c>
      <c r="K122" s="14" t="s">
        <v>73</v>
      </c>
      <c r="L122" s="14" t="s">
        <v>73</v>
      </c>
      <c r="M122" s="14" t="s">
        <v>73</v>
      </c>
      <c r="N122" s="14" t="s">
        <v>73</v>
      </c>
      <c r="O122" s="14" t="s">
        <v>73</v>
      </c>
      <c r="P122" s="14" t="s">
        <v>73</v>
      </c>
    </row>
    <row r="123" spans="1:16" ht="15.6" x14ac:dyDescent="0.3">
      <c r="A123" s="13" t="s">
        <v>29</v>
      </c>
      <c r="B123" s="3" t="s">
        <v>169</v>
      </c>
      <c r="C123" s="13" t="s">
        <v>73</v>
      </c>
      <c r="D123" s="14">
        <v>3</v>
      </c>
      <c r="E123" s="14" t="s">
        <v>73</v>
      </c>
      <c r="F123" s="14" t="s">
        <v>73</v>
      </c>
      <c r="G123" s="14">
        <v>2</v>
      </c>
      <c r="H123" s="14" t="s">
        <v>73</v>
      </c>
      <c r="I123" s="14" t="s">
        <v>73</v>
      </c>
      <c r="J123" s="14" t="s">
        <v>73</v>
      </c>
      <c r="K123" s="14" t="s">
        <v>73</v>
      </c>
      <c r="L123" s="14" t="s">
        <v>73</v>
      </c>
      <c r="M123" s="14" t="s">
        <v>73</v>
      </c>
      <c r="N123" s="14" t="s">
        <v>73</v>
      </c>
      <c r="O123" s="14">
        <v>2</v>
      </c>
      <c r="P123" s="14" t="s">
        <v>73</v>
      </c>
    </row>
    <row r="124" spans="1:16" ht="15.6" x14ac:dyDescent="0.3">
      <c r="A124" s="13" t="s">
        <v>31</v>
      </c>
      <c r="B124" s="3" t="s">
        <v>170</v>
      </c>
      <c r="C124" s="13" t="s">
        <v>73</v>
      </c>
      <c r="D124" s="14" t="s">
        <v>73</v>
      </c>
      <c r="E124" s="14" t="s">
        <v>73</v>
      </c>
      <c r="F124" s="14" t="s">
        <v>73</v>
      </c>
      <c r="G124" s="14">
        <v>3</v>
      </c>
      <c r="H124" s="14" t="s">
        <v>73</v>
      </c>
      <c r="I124" s="14" t="s">
        <v>73</v>
      </c>
      <c r="J124" s="14" t="s">
        <v>73</v>
      </c>
      <c r="K124" s="14" t="s">
        <v>73</v>
      </c>
      <c r="L124" s="14" t="s">
        <v>73</v>
      </c>
      <c r="M124" s="14" t="s">
        <v>73</v>
      </c>
      <c r="N124" s="14" t="s">
        <v>73</v>
      </c>
      <c r="O124" s="14">
        <v>2</v>
      </c>
      <c r="P124" s="14" t="s">
        <v>73</v>
      </c>
    </row>
    <row r="125" spans="1:16" ht="15.6" x14ac:dyDescent="0.3">
      <c r="A125" s="13" t="s">
        <v>33</v>
      </c>
      <c r="B125" s="3" t="s">
        <v>171</v>
      </c>
      <c r="C125" s="13">
        <v>3</v>
      </c>
      <c r="D125" s="14" t="s">
        <v>73</v>
      </c>
      <c r="E125" s="14" t="s">
        <v>73</v>
      </c>
      <c r="F125" s="14" t="s">
        <v>73</v>
      </c>
      <c r="G125" s="14" t="s">
        <v>73</v>
      </c>
      <c r="H125" s="14" t="s">
        <v>73</v>
      </c>
      <c r="I125" s="14" t="s">
        <v>73</v>
      </c>
      <c r="J125" s="14" t="s">
        <v>73</v>
      </c>
      <c r="K125" s="14" t="s">
        <v>73</v>
      </c>
      <c r="L125" s="14" t="s">
        <v>73</v>
      </c>
      <c r="M125" s="14" t="s">
        <v>73</v>
      </c>
      <c r="N125" s="14" t="s">
        <v>73</v>
      </c>
      <c r="O125" s="14">
        <v>2</v>
      </c>
      <c r="P125" s="14" t="s">
        <v>73</v>
      </c>
    </row>
    <row r="126" spans="1:16" ht="15.6" x14ac:dyDescent="0.3">
      <c r="A126" s="13" t="s">
        <v>35</v>
      </c>
      <c r="B126" s="3" t="s">
        <v>172</v>
      </c>
      <c r="C126" s="13" t="s">
        <v>73</v>
      </c>
      <c r="D126" s="14">
        <v>2</v>
      </c>
      <c r="E126" s="14" t="s">
        <v>73</v>
      </c>
      <c r="F126" s="14" t="s">
        <v>73</v>
      </c>
      <c r="G126" s="14" t="s">
        <v>73</v>
      </c>
      <c r="H126" s="14" t="s">
        <v>73</v>
      </c>
      <c r="I126" s="14" t="s">
        <v>73</v>
      </c>
      <c r="J126" s="14" t="s">
        <v>73</v>
      </c>
      <c r="K126" s="14" t="s">
        <v>73</v>
      </c>
      <c r="L126" s="14" t="s">
        <v>73</v>
      </c>
      <c r="M126" s="14" t="s">
        <v>73</v>
      </c>
      <c r="N126" s="14" t="s">
        <v>73</v>
      </c>
      <c r="O126" s="14" t="s">
        <v>73</v>
      </c>
      <c r="P126" s="14" t="s">
        <v>73</v>
      </c>
    </row>
    <row r="127" spans="1:16" ht="15.6" x14ac:dyDescent="0.3">
      <c r="A127" s="13"/>
      <c r="B127" s="11" t="s">
        <v>37</v>
      </c>
      <c r="C127" s="13">
        <f>AVERAGE(C122:C126)</f>
        <v>3</v>
      </c>
      <c r="D127" s="14">
        <f>AVERAGE(D122:D126)</f>
        <v>2.5</v>
      </c>
      <c r="E127" s="14" t="s">
        <v>73</v>
      </c>
      <c r="F127" s="14" t="s">
        <v>73</v>
      </c>
      <c r="G127" s="14">
        <f>AVERAGE(G122:G126)</f>
        <v>2.5</v>
      </c>
      <c r="H127" s="14" t="s">
        <v>73</v>
      </c>
      <c r="I127" s="14" t="s">
        <v>73</v>
      </c>
      <c r="J127" s="14" t="s">
        <v>73</v>
      </c>
      <c r="K127" s="14" t="s">
        <v>73</v>
      </c>
      <c r="L127" s="14" t="s">
        <v>73</v>
      </c>
      <c r="M127" s="14" t="s">
        <v>73</v>
      </c>
      <c r="N127" s="14" t="s">
        <v>73</v>
      </c>
      <c r="O127" s="14">
        <f>(AVERAGE(O122:O126))</f>
        <v>2</v>
      </c>
      <c r="P127" s="14" t="s">
        <v>73</v>
      </c>
    </row>
    <row r="128" spans="1:16" ht="15.6" x14ac:dyDescent="0.3">
      <c r="A128" s="16"/>
      <c r="B128" s="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</row>
    <row r="129" spans="1:16" ht="15.6" x14ac:dyDescent="0.3">
      <c r="A129" s="6" t="s">
        <v>0</v>
      </c>
      <c r="B129" s="7" t="s">
        <v>173</v>
      </c>
      <c r="C129" s="88" t="s">
        <v>2</v>
      </c>
      <c r="D129" s="88" t="s">
        <v>3</v>
      </c>
      <c r="E129" s="88" t="s">
        <v>4</v>
      </c>
      <c r="F129" s="88" t="s">
        <v>5</v>
      </c>
      <c r="G129" s="88" t="s">
        <v>6</v>
      </c>
      <c r="H129" s="88" t="s">
        <v>7</v>
      </c>
      <c r="I129" s="88" t="s">
        <v>8</v>
      </c>
      <c r="J129" s="88" t="s">
        <v>9</v>
      </c>
      <c r="K129" s="88" t="s">
        <v>10</v>
      </c>
      <c r="L129" s="88" t="s">
        <v>11</v>
      </c>
      <c r="M129" s="88" t="s">
        <v>12</v>
      </c>
      <c r="N129" s="88" t="s">
        <v>13</v>
      </c>
      <c r="O129" s="88" t="s">
        <v>14</v>
      </c>
      <c r="P129" s="88" t="s">
        <v>15</v>
      </c>
    </row>
    <row r="130" spans="1:16" ht="15.6" x14ac:dyDescent="0.3">
      <c r="A130" s="8" t="s">
        <v>16</v>
      </c>
      <c r="B130" s="9" t="s">
        <v>19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</row>
    <row r="131" spans="1:16" ht="15.6" x14ac:dyDescent="0.3">
      <c r="A131" s="8" t="s">
        <v>18</v>
      </c>
      <c r="B131" s="9" t="s">
        <v>76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</row>
    <row r="132" spans="1:16" ht="15.6" x14ac:dyDescent="0.3">
      <c r="A132" s="8" t="s">
        <v>20</v>
      </c>
      <c r="B132" s="40" t="s">
        <v>174</v>
      </c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</row>
    <row r="133" spans="1:16" ht="15.6" x14ac:dyDescent="0.3">
      <c r="A133" s="8" t="s">
        <v>22</v>
      </c>
      <c r="B133" s="78" t="s">
        <v>204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</row>
    <row r="134" spans="1:16" ht="15.6" x14ac:dyDescent="0.3">
      <c r="A134" s="90" t="s">
        <v>23</v>
      </c>
      <c r="B134" s="18" t="s">
        <v>24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</row>
    <row r="135" spans="1:16" ht="15.6" x14ac:dyDescent="0.3">
      <c r="A135" s="91"/>
      <c r="B135" s="20" t="s">
        <v>61</v>
      </c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</row>
    <row r="136" spans="1:16" ht="15.6" x14ac:dyDescent="0.3">
      <c r="A136" s="13" t="s">
        <v>26</v>
      </c>
      <c r="B136" s="77" t="s">
        <v>175</v>
      </c>
      <c r="C136" s="13">
        <v>3</v>
      </c>
      <c r="D136" s="14" t="s">
        <v>73</v>
      </c>
      <c r="E136" s="14" t="s">
        <v>73</v>
      </c>
      <c r="F136" s="14" t="s">
        <v>73</v>
      </c>
      <c r="G136" s="14" t="s">
        <v>73</v>
      </c>
      <c r="H136" s="14" t="s">
        <v>73</v>
      </c>
      <c r="I136" s="14" t="s">
        <v>73</v>
      </c>
      <c r="J136" s="14" t="s">
        <v>73</v>
      </c>
      <c r="K136" s="14" t="s">
        <v>73</v>
      </c>
      <c r="L136" s="14" t="s">
        <v>73</v>
      </c>
      <c r="M136" s="14" t="s">
        <v>73</v>
      </c>
      <c r="N136" s="14" t="s">
        <v>73</v>
      </c>
      <c r="O136" s="14" t="s">
        <v>73</v>
      </c>
      <c r="P136" s="14" t="s">
        <v>73</v>
      </c>
    </row>
    <row r="137" spans="1:16" ht="15.6" x14ac:dyDescent="0.3">
      <c r="A137" s="24" t="s">
        <v>29</v>
      </c>
      <c r="B137" s="57" t="s">
        <v>107</v>
      </c>
      <c r="C137" s="14" t="s">
        <v>73</v>
      </c>
      <c r="D137" s="14">
        <v>3</v>
      </c>
      <c r="E137" s="14" t="s">
        <v>73</v>
      </c>
      <c r="F137" s="14" t="s">
        <v>73</v>
      </c>
      <c r="G137" s="14">
        <v>2</v>
      </c>
      <c r="H137" s="14" t="s">
        <v>73</v>
      </c>
      <c r="I137" s="14" t="s">
        <v>73</v>
      </c>
      <c r="J137" s="14" t="s">
        <v>73</v>
      </c>
      <c r="K137" s="14" t="s">
        <v>73</v>
      </c>
      <c r="L137" s="14" t="s">
        <v>73</v>
      </c>
      <c r="M137" s="14" t="s">
        <v>73</v>
      </c>
      <c r="N137" s="14" t="s">
        <v>73</v>
      </c>
      <c r="O137" s="14">
        <v>2</v>
      </c>
      <c r="P137" s="14" t="s">
        <v>73</v>
      </c>
    </row>
    <row r="138" spans="1:16" ht="15.6" x14ac:dyDescent="0.3">
      <c r="A138" s="24" t="s">
        <v>31</v>
      </c>
      <c r="B138" s="46" t="s">
        <v>176</v>
      </c>
      <c r="C138" s="14" t="s">
        <v>73</v>
      </c>
      <c r="D138" s="14" t="s">
        <v>73</v>
      </c>
      <c r="E138" s="14" t="s">
        <v>73</v>
      </c>
      <c r="F138" s="14" t="s">
        <v>73</v>
      </c>
      <c r="G138" s="14">
        <v>3</v>
      </c>
      <c r="H138" s="14" t="s">
        <v>73</v>
      </c>
      <c r="I138" s="14" t="s">
        <v>73</v>
      </c>
      <c r="J138" s="14" t="s">
        <v>73</v>
      </c>
      <c r="K138" s="14" t="s">
        <v>73</v>
      </c>
      <c r="L138" s="14" t="s">
        <v>73</v>
      </c>
      <c r="M138" s="14" t="s">
        <v>73</v>
      </c>
      <c r="N138" s="14" t="s">
        <v>73</v>
      </c>
      <c r="O138" s="14">
        <v>2</v>
      </c>
      <c r="P138" s="14" t="s">
        <v>73</v>
      </c>
    </row>
    <row r="139" spans="1:16" ht="15.6" x14ac:dyDescent="0.3">
      <c r="A139" s="13" t="s">
        <v>33</v>
      </c>
      <c r="B139" s="9" t="s">
        <v>177</v>
      </c>
      <c r="C139" s="13">
        <v>3</v>
      </c>
      <c r="D139" s="14" t="s">
        <v>73</v>
      </c>
      <c r="E139" s="14" t="s">
        <v>73</v>
      </c>
      <c r="F139" s="14" t="s">
        <v>73</v>
      </c>
      <c r="G139" s="14" t="s">
        <v>73</v>
      </c>
      <c r="H139" s="14" t="s">
        <v>73</v>
      </c>
      <c r="I139" s="14" t="s">
        <v>73</v>
      </c>
      <c r="J139" s="14" t="s">
        <v>73</v>
      </c>
      <c r="K139" s="14" t="s">
        <v>73</v>
      </c>
      <c r="L139" s="14" t="s">
        <v>73</v>
      </c>
      <c r="M139" s="14" t="s">
        <v>73</v>
      </c>
      <c r="N139" s="14" t="s">
        <v>73</v>
      </c>
      <c r="O139" s="14">
        <v>2</v>
      </c>
      <c r="P139" s="14" t="s">
        <v>73</v>
      </c>
    </row>
    <row r="140" spans="1:16" ht="15.6" x14ac:dyDescent="0.3">
      <c r="A140" s="13" t="s">
        <v>35</v>
      </c>
      <c r="B140" s="9" t="s">
        <v>178</v>
      </c>
      <c r="C140" s="13" t="s">
        <v>73</v>
      </c>
      <c r="D140" s="14">
        <v>2</v>
      </c>
      <c r="E140" s="14" t="s">
        <v>73</v>
      </c>
      <c r="F140" s="14" t="s">
        <v>73</v>
      </c>
      <c r="G140" s="14" t="s">
        <v>73</v>
      </c>
      <c r="H140" s="14" t="s">
        <v>73</v>
      </c>
      <c r="I140" s="14" t="s">
        <v>73</v>
      </c>
      <c r="J140" s="14" t="s">
        <v>73</v>
      </c>
      <c r="K140" s="14" t="s">
        <v>73</v>
      </c>
      <c r="L140" s="14" t="s">
        <v>73</v>
      </c>
      <c r="M140" s="14" t="s">
        <v>73</v>
      </c>
      <c r="N140" s="14" t="s">
        <v>73</v>
      </c>
      <c r="O140" s="14" t="s">
        <v>73</v>
      </c>
      <c r="P140" s="14" t="s">
        <v>73</v>
      </c>
    </row>
    <row r="141" spans="1:16" ht="15.6" x14ac:dyDescent="0.3">
      <c r="A141" s="13"/>
      <c r="B141" s="11" t="s">
        <v>37</v>
      </c>
      <c r="C141" s="14">
        <f t="shared" ref="C141:D141" si="9">AVERAGE(C136:C140)</f>
        <v>3</v>
      </c>
      <c r="D141" s="14">
        <f t="shared" si="9"/>
        <v>2.5</v>
      </c>
      <c r="E141" s="14" t="s">
        <v>73</v>
      </c>
      <c r="F141" s="14" t="s">
        <v>73</v>
      </c>
      <c r="G141" s="14" t="s">
        <v>73</v>
      </c>
      <c r="H141" s="14" t="s">
        <v>73</v>
      </c>
      <c r="I141" s="14" t="s">
        <v>73</v>
      </c>
      <c r="J141" s="14" t="s">
        <v>73</v>
      </c>
      <c r="K141" s="14" t="s">
        <v>73</v>
      </c>
      <c r="L141" s="14" t="s">
        <v>73</v>
      </c>
      <c r="M141" s="14" t="s">
        <v>73</v>
      </c>
      <c r="N141" s="14" t="s">
        <v>73</v>
      </c>
      <c r="O141" s="14" t="s">
        <v>73</v>
      </c>
      <c r="P141" s="14" t="s">
        <v>73</v>
      </c>
    </row>
    <row r="142" spans="1:16" ht="15.6" x14ac:dyDescent="0.3">
      <c r="A142" s="16"/>
      <c r="B142" s="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</row>
    <row r="143" spans="1:16" ht="15.6" x14ac:dyDescent="0.3">
      <c r="A143" s="6" t="s">
        <v>0</v>
      </c>
      <c r="B143" s="7" t="s">
        <v>179</v>
      </c>
      <c r="C143" s="88" t="s">
        <v>2</v>
      </c>
      <c r="D143" s="88" t="s">
        <v>3</v>
      </c>
      <c r="E143" s="88" t="s">
        <v>4</v>
      </c>
      <c r="F143" s="88" t="s">
        <v>5</v>
      </c>
      <c r="G143" s="88" t="s">
        <v>6</v>
      </c>
      <c r="H143" s="88" t="s">
        <v>7</v>
      </c>
      <c r="I143" s="88" t="s">
        <v>8</v>
      </c>
      <c r="J143" s="88" t="s">
        <v>9</v>
      </c>
      <c r="K143" s="88" t="s">
        <v>10</v>
      </c>
      <c r="L143" s="88" t="s">
        <v>11</v>
      </c>
      <c r="M143" s="88" t="s">
        <v>12</v>
      </c>
      <c r="N143" s="88" t="s">
        <v>13</v>
      </c>
      <c r="O143" s="88" t="s">
        <v>14</v>
      </c>
      <c r="P143" s="88" t="s">
        <v>15</v>
      </c>
    </row>
    <row r="144" spans="1:16" ht="15.6" x14ac:dyDescent="0.3">
      <c r="A144" s="8" t="s">
        <v>16</v>
      </c>
      <c r="B144" s="9" t="s">
        <v>17</v>
      </c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</row>
    <row r="145" spans="1:16" ht="15.6" x14ac:dyDescent="0.3">
      <c r="A145" s="8" t="s">
        <v>18</v>
      </c>
      <c r="B145" s="9" t="s">
        <v>76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</row>
    <row r="146" spans="1:16" ht="15.6" x14ac:dyDescent="0.3">
      <c r="A146" s="8" t="s">
        <v>20</v>
      </c>
      <c r="B146" s="40" t="s">
        <v>180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</row>
    <row r="147" spans="1:16" ht="15.6" x14ac:dyDescent="0.3">
      <c r="A147" s="8" t="s">
        <v>22</v>
      </c>
      <c r="B147" s="78" t="s">
        <v>205</v>
      </c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</row>
    <row r="148" spans="1:16" ht="15.6" x14ac:dyDescent="0.3">
      <c r="A148" s="90" t="s">
        <v>23</v>
      </c>
      <c r="B148" s="18" t="s">
        <v>24</v>
      </c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</row>
    <row r="149" spans="1:16" ht="15.6" x14ac:dyDescent="0.3">
      <c r="A149" s="91"/>
      <c r="B149" s="20" t="s">
        <v>61</v>
      </c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</row>
    <row r="150" spans="1:16" ht="15.6" x14ac:dyDescent="0.3">
      <c r="A150" s="13" t="s">
        <v>26</v>
      </c>
      <c r="B150" s="9" t="s">
        <v>181</v>
      </c>
      <c r="C150" s="14">
        <v>2</v>
      </c>
      <c r="D150" s="14">
        <v>3</v>
      </c>
      <c r="E150" s="14" t="s">
        <v>73</v>
      </c>
      <c r="F150" s="14" t="s">
        <v>73</v>
      </c>
      <c r="G150" s="14" t="s">
        <v>73</v>
      </c>
      <c r="H150" s="14" t="s">
        <v>73</v>
      </c>
      <c r="I150" s="14" t="s">
        <v>73</v>
      </c>
      <c r="J150" s="14" t="s">
        <v>73</v>
      </c>
      <c r="K150" s="14">
        <v>2</v>
      </c>
      <c r="L150" s="14" t="s">
        <v>73</v>
      </c>
      <c r="M150" s="14" t="s">
        <v>73</v>
      </c>
      <c r="N150" s="14" t="s">
        <v>73</v>
      </c>
      <c r="O150" s="14" t="s">
        <v>73</v>
      </c>
      <c r="P150" s="14" t="s">
        <v>73</v>
      </c>
    </row>
    <row r="151" spans="1:16" ht="15.6" x14ac:dyDescent="0.3">
      <c r="A151" s="13" t="s">
        <v>29</v>
      </c>
      <c r="B151" s="9" t="s">
        <v>182</v>
      </c>
      <c r="C151" s="14">
        <v>2</v>
      </c>
      <c r="D151" s="14">
        <v>2</v>
      </c>
      <c r="E151" s="14" t="s">
        <v>73</v>
      </c>
      <c r="F151" s="14" t="s">
        <v>73</v>
      </c>
      <c r="G151" s="14" t="s">
        <v>73</v>
      </c>
      <c r="H151" s="14" t="s">
        <v>73</v>
      </c>
      <c r="I151" s="14" t="s">
        <v>73</v>
      </c>
      <c r="J151" s="14" t="s">
        <v>73</v>
      </c>
      <c r="K151" s="14">
        <v>2</v>
      </c>
      <c r="L151" s="14" t="s">
        <v>73</v>
      </c>
      <c r="M151" s="14" t="s">
        <v>73</v>
      </c>
      <c r="N151" s="14">
        <v>3</v>
      </c>
      <c r="O151" s="14" t="s">
        <v>73</v>
      </c>
      <c r="P151" s="14" t="s">
        <v>73</v>
      </c>
    </row>
    <row r="152" spans="1:16" ht="15.6" x14ac:dyDescent="0.3">
      <c r="A152" s="13" t="s">
        <v>31</v>
      </c>
      <c r="B152" s="9" t="s">
        <v>183</v>
      </c>
      <c r="C152" s="14">
        <v>3</v>
      </c>
      <c r="D152" s="14" t="s">
        <v>73</v>
      </c>
      <c r="E152" s="14" t="s">
        <v>73</v>
      </c>
      <c r="F152" s="14" t="s">
        <v>73</v>
      </c>
      <c r="G152" s="14" t="s">
        <v>73</v>
      </c>
      <c r="H152" s="14" t="s">
        <v>73</v>
      </c>
      <c r="I152" s="14" t="s">
        <v>73</v>
      </c>
      <c r="J152" s="14" t="s">
        <v>73</v>
      </c>
      <c r="K152" s="14">
        <v>2</v>
      </c>
      <c r="L152" s="14" t="s">
        <v>73</v>
      </c>
      <c r="M152" s="14" t="s">
        <v>73</v>
      </c>
      <c r="N152" s="14" t="s">
        <v>73</v>
      </c>
      <c r="O152" s="14" t="s">
        <v>73</v>
      </c>
      <c r="P152" s="14" t="s">
        <v>73</v>
      </c>
    </row>
    <row r="153" spans="1:16" ht="15.6" x14ac:dyDescent="0.3">
      <c r="A153" s="13" t="s">
        <v>33</v>
      </c>
      <c r="B153" s="9" t="s">
        <v>184</v>
      </c>
      <c r="C153" s="14">
        <v>2</v>
      </c>
      <c r="D153" s="14">
        <v>1</v>
      </c>
      <c r="E153" s="14" t="s">
        <v>73</v>
      </c>
      <c r="F153" s="14" t="s">
        <v>73</v>
      </c>
      <c r="G153" s="14" t="s">
        <v>73</v>
      </c>
      <c r="H153" s="14" t="s">
        <v>73</v>
      </c>
      <c r="I153" s="14" t="s">
        <v>73</v>
      </c>
      <c r="J153" s="14" t="s">
        <v>73</v>
      </c>
      <c r="K153" s="14">
        <v>2</v>
      </c>
      <c r="L153" s="14" t="s">
        <v>73</v>
      </c>
      <c r="M153" s="14" t="s">
        <v>73</v>
      </c>
      <c r="N153" s="14" t="s">
        <v>73</v>
      </c>
      <c r="O153" s="14" t="s">
        <v>73</v>
      </c>
      <c r="P153" s="14" t="s">
        <v>73</v>
      </c>
    </row>
    <row r="154" spans="1:16" ht="15.6" x14ac:dyDescent="0.3">
      <c r="A154" s="13" t="s">
        <v>35</v>
      </c>
      <c r="B154" s="9" t="s">
        <v>185</v>
      </c>
      <c r="C154" s="14">
        <v>3</v>
      </c>
      <c r="D154" s="14" t="s">
        <v>73</v>
      </c>
      <c r="E154" s="14" t="s">
        <v>73</v>
      </c>
      <c r="F154" s="14" t="s">
        <v>73</v>
      </c>
      <c r="G154" s="14" t="s">
        <v>73</v>
      </c>
      <c r="H154" s="14" t="s">
        <v>73</v>
      </c>
      <c r="I154" s="14" t="s">
        <v>73</v>
      </c>
      <c r="J154" s="14" t="s">
        <v>73</v>
      </c>
      <c r="K154" s="14">
        <v>2</v>
      </c>
      <c r="L154" s="14" t="s">
        <v>73</v>
      </c>
      <c r="M154" s="14" t="s">
        <v>73</v>
      </c>
      <c r="N154" s="14" t="s">
        <v>73</v>
      </c>
      <c r="O154" s="14" t="s">
        <v>73</v>
      </c>
      <c r="P154" s="14" t="s">
        <v>73</v>
      </c>
    </row>
    <row r="155" spans="1:16" ht="15.6" x14ac:dyDescent="0.3">
      <c r="A155" s="13"/>
      <c r="B155" s="11" t="s">
        <v>37</v>
      </c>
      <c r="C155" s="14">
        <f t="shared" ref="C155:D155" si="10">AVERAGE(C150:C154)</f>
        <v>2.4</v>
      </c>
      <c r="D155" s="14">
        <f t="shared" si="10"/>
        <v>2</v>
      </c>
      <c r="E155" s="14" t="s">
        <v>73</v>
      </c>
      <c r="F155" s="14" t="s">
        <v>73</v>
      </c>
      <c r="G155" s="14" t="s">
        <v>73</v>
      </c>
      <c r="H155" s="14" t="s">
        <v>73</v>
      </c>
      <c r="I155" s="14" t="s">
        <v>73</v>
      </c>
      <c r="J155" s="14" t="s">
        <v>73</v>
      </c>
      <c r="K155" s="14">
        <f>AVERAGE(K150:K154)</f>
        <v>2</v>
      </c>
      <c r="L155" s="14" t="s">
        <v>73</v>
      </c>
      <c r="M155" s="14" t="s">
        <v>73</v>
      </c>
      <c r="N155" s="14" t="s">
        <v>73</v>
      </c>
      <c r="O155" s="14" t="s">
        <v>73</v>
      </c>
      <c r="P155" s="14" t="s">
        <v>73</v>
      </c>
    </row>
    <row r="156" spans="1:16" ht="15.6" x14ac:dyDescent="0.3">
      <c r="A156" s="16"/>
      <c r="B156" s="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</row>
    <row r="157" spans="1:16" ht="8.4" customHeight="1" x14ac:dyDescent="0.3"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</row>
    <row r="158" spans="1:16" ht="15.6" x14ac:dyDescent="0.3">
      <c r="A158" s="28" t="s">
        <v>0</v>
      </c>
      <c r="B158" s="29" t="s">
        <v>118</v>
      </c>
      <c r="C158" s="98" t="s">
        <v>2</v>
      </c>
      <c r="D158" s="98" t="s">
        <v>3</v>
      </c>
      <c r="E158" s="98" t="s">
        <v>4</v>
      </c>
      <c r="F158" s="98" t="s">
        <v>5</v>
      </c>
      <c r="G158" s="98" t="s">
        <v>6</v>
      </c>
      <c r="H158" s="98" t="s">
        <v>7</v>
      </c>
      <c r="I158" s="98" t="s">
        <v>8</v>
      </c>
      <c r="J158" s="98" t="s">
        <v>9</v>
      </c>
      <c r="K158" s="98" t="s">
        <v>10</v>
      </c>
      <c r="L158" s="98" t="s">
        <v>11</v>
      </c>
      <c r="M158" s="98" t="s">
        <v>12</v>
      </c>
      <c r="N158" s="98" t="s">
        <v>13</v>
      </c>
      <c r="O158" s="98" t="s">
        <v>14</v>
      </c>
      <c r="P158" s="98" t="s">
        <v>15</v>
      </c>
    </row>
    <row r="159" spans="1:16" ht="15.6" x14ac:dyDescent="0.3">
      <c r="A159" s="30" t="s">
        <v>16</v>
      </c>
      <c r="B159" s="31" t="s">
        <v>17</v>
      </c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</row>
    <row r="160" spans="1:16" ht="15.6" x14ac:dyDescent="0.3">
      <c r="A160" s="30" t="s">
        <v>18</v>
      </c>
      <c r="B160" s="31" t="s">
        <v>76</v>
      </c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</row>
    <row r="161" spans="1:16" ht="15.6" x14ac:dyDescent="0.3">
      <c r="A161" s="30" t="s">
        <v>20</v>
      </c>
      <c r="B161" s="31" t="s">
        <v>119</v>
      </c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</row>
    <row r="162" spans="1:16" ht="15.6" x14ac:dyDescent="0.3">
      <c r="A162" s="30" t="s">
        <v>22</v>
      </c>
      <c r="B162" s="31" t="s">
        <v>120</v>
      </c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</row>
    <row r="163" spans="1:16" ht="15.6" x14ac:dyDescent="0.3">
      <c r="A163" s="99" t="s">
        <v>23</v>
      </c>
      <c r="B163" s="32" t="s">
        <v>24</v>
      </c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</row>
    <row r="164" spans="1:16" ht="15.6" x14ac:dyDescent="0.3">
      <c r="A164" s="91"/>
      <c r="B164" s="59" t="s">
        <v>25</v>
      </c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</row>
    <row r="165" spans="1:16" ht="15.6" x14ac:dyDescent="0.3">
      <c r="A165" s="58" t="s">
        <v>26</v>
      </c>
      <c r="B165" s="49" t="s">
        <v>121</v>
      </c>
      <c r="C165" s="80" t="s">
        <v>73</v>
      </c>
      <c r="D165" s="80" t="s">
        <v>73</v>
      </c>
      <c r="E165" s="80" t="s">
        <v>73</v>
      </c>
      <c r="F165" s="80" t="s">
        <v>73</v>
      </c>
      <c r="G165" s="80" t="s">
        <v>73</v>
      </c>
      <c r="H165" s="80">
        <v>3</v>
      </c>
      <c r="I165" s="80">
        <v>1</v>
      </c>
      <c r="J165" s="80" t="s">
        <v>73</v>
      </c>
      <c r="K165" s="80">
        <v>2</v>
      </c>
      <c r="L165" s="80" t="s">
        <v>73</v>
      </c>
      <c r="M165" s="80" t="s">
        <v>73</v>
      </c>
      <c r="N165" s="80">
        <v>2</v>
      </c>
      <c r="O165" s="80" t="s">
        <v>73</v>
      </c>
      <c r="P165" s="80" t="s">
        <v>73</v>
      </c>
    </row>
    <row r="166" spans="1:16" ht="31.2" x14ac:dyDescent="0.3">
      <c r="A166" s="33" t="s">
        <v>29</v>
      </c>
      <c r="B166" s="60" t="s">
        <v>122</v>
      </c>
      <c r="C166" s="81" t="s">
        <v>73</v>
      </c>
      <c r="D166" s="81" t="s">
        <v>73</v>
      </c>
      <c r="E166" s="81" t="s">
        <v>73</v>
      </c>
      <c r="F166" s="81" t="s">
        <v>73</v>
      </c>
      <c r="G166" s="81" t="s">
        <v>73</v>
      </c>
      <c r="H166" s="81">
        <v>2</v>
      </c>
      <c r="I166" s="81">
        <v>1</v>
      </c>
      <c r="J166" s="81" t="s">
        <v>73</v>
      </c>
      <c r="K166" s="81">
        <v>2</v>
      </c>
      <c r="L166" s="81" t="s">
        <v>73</v>
      </c>
      <c r="M166" s="80" t="s">
        <v>73</v>
      </c>
      <c r="N166" s="80">
        <v>2</v>
      </c>
      <c r="O166" s="80" t="s">
        <v>73</v>
      </c>
      <c r="P166" s="80" t="s">
        <v>73</v>
      </c>
    </row>
    <row r="167" spans="1:16" ht="15.6" x14ac:dyDescent="0.3">
      <c r="A167" s="33"/>
      <c r="B167" s="32" t="s">
        <v>37</v>
      </c>
      <c r="C167" s="81" t="s">
        <v>73</v>
      </c>
      <c r="D167" s="81" t="s">
        <v>73</v>
      </c>
      <c r="E167" s="81" t="s">
        <v>73</v>
      </c>
      <c r="F167" s="81" t="s">
        <v>73</v>
      </c>
      <c r="G167" s="81" t="s">
        <v>73</v>
      </c>
      <c r="H167" s="80">
        <f t="shared" ref="H167:K167" si="11">AVERAGE(H165:H166)</f>
        <v>2.5</v>
      </c>
      <c r="I167" s="80">
        <f t="shared" si="11"/>
        <v>1</v>
      </c>
      <c r="J167" s="81" t="s">
        <v>73</v>
      </c>
      <c r="K167" s="80">
        <f t="shared" si="11"/>
        <v>2</v>
      </c>
      <c r="L167" s="80" t="s">
        <v>73</v>
      </c>
      <c r="M167" s="80" t="s">
        <v>73</v>
      </c>
      <c r="N167" s="80">
        <f t="shared" ref="N167" si="12">AVERAGE(N165:N166)</f>
        <v>2</v>
      </c>
      <c r="O167" s="80" t="s">
        <v>73</v>
      </c>
      <c r="P167" s="80" t="s">
        <v>73</v>
      </c>
    </row>
    <row r="168" spans="1:16" ht="15.6" x14ac:dyDescent="0.3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</row>
  </sheetData>
  <mergeCells count="183">
    <mergeCell ref="H4:H10"/>
    <mergeCell ref="I4:I10"/>
    <mergeCell ref="A1:P1"/>
    <mergeCell ref="A2:P2"/>
    <mergeCell ref="A3:P3"/>
    <mergeCell ref="N18:N24"/>
    <mergeCell ref="O18:O24"/>
    <mergeCell ref="P18:P24"/>
    <mergeCell ref="P4:P10"/>
    <mergeCell ref="A9:A10"/>
    <mergeCell ref="C18:C24"/>
    <mergeCell ref="D18:D24"/>
    <mergeCell ref="E18:E24"/>
    <mergeCell ref="F18:F24"/>
    <mergeCell ref="G18:G24"/>
    <mergeCell ref="H18:H24"/>
    <mergeCell ref="I18:I24"/>
    <mergeCell ref="J18:J24"/>
    <mergeCell ref="J4:J10"/>
    <mergeCell ref="K4:K10"/>
    <mergeCell ref="L4:L10"/>
    <mergeCell ref="M4:M10"/>
    <mergeCell ref="N4:N10"/>
    <mergeCell ref="O4:O10"/>
    <mergeCell ref="C4:C10"/>
    <mergeCell ref="D4:D10"/>
    <mergeCell ref="E4:E10"/>
    <mergeCell ref="F4:F10"/>
    <mergeCell ref="G4:G10"/>
    <mergeCell ref="A23:A24"/>
    <mergeCell ref="C32:C38"/>
    <mergeCell ref="D32:D38"/>
    <mergeCell ref="E32:E38"/>
    <mergeCell ref="F32:F38"/>
    <mergeCell ref="G32:G38"/>
    <mergeCell ref="K18:K24"/>
    <mergeCell ref="L18:L24"/>
    <mergeCell ref="M18:M24"/>
    <mergeCell ref="N32:N38"/>
    <mergeCell ref="O32:O38"/>
    <mergeCell ref="P32:P38"/>
    <mergeCell ref="A37:A38"/>
    <mergeCell ref="C46:C52"/>
    <mergeCell ref="D46:D52"/>
    <mergeCell ref="E46:E52"/>
    <mergeCell ref="F46:F52"/>
    <mergeCell ref="G46:G52"/>
    <mergeCell ref="H46:H52"/>
    <mergeCell ref="H32:H38"/>
    <mergeCell ref="I32:I38"/>
    <mergeCell ref="J32:J38"/>
    <mergeCell ref="K32:K38"/>
    <mergeCell ref="L32:L38"/>
    <mergeCell ref="M32:M38"/>
    <mergeCell ref="O46:O52"/>
    <mergeCell ref="P46:P52"/>
    <mergeCell ref="A51:A52"/>
    <mergeCell ref="C60:C66"/>
    <mergeCell ref="D60:D66"/>
    <mergeCell ref="E60:E66"/>
    <mergeCell ref="F60:F66"/>
    <mergeCell ref="G60:G66"/>
    <mergeCell ref="H60:H66"/>
    <mergeCell ref="I60:I66"/>
    <mergeCell ref="I46:I52"/>
    <mergeCell ref="J46:J52"/>
    <mergeCell ref="K46:K52"/>
    <mergeCell ref="L46:L52"/>
    <mergeCell ref="M46:M52"/>
    <mergeCell ref="N46:N52"/>
    <mergeCell ref="A79:A80"/>
    <mergeCell ref="K74:K80"/>
    <mergeCell ref="L74:L80"/>
    <mergeCell ref="M74:M80"/>
    <mergeCell ref="N74:N80"/>
    <mergeCell ref="O74:O80"/>
    <mergeCell ref="P74:P80"/>
    <mergeCell ref="P60:P66"/>
    <mergeCell ref="A65:A66"/>
    <mergeCell ref="C74:C80"/>
    <mergeCell ref="D74:D80"/>
    <mergeCell ref="E74:E80"/>
    <mergeCell ref="F74:F80"/>
    <mergeCell ref="G74:G80"/>
    <mergeCell ref="H74:H80"/>
    <mergeCell ref="I74:I80"/>
    <mergeCell ref="J74:J80"/>
    <mergeCell ref="J60:J66"/>
    <mergeCell ref="K60:K66"/>
    <mergeCell ref="L60:L66"/>
    <mergeCell ref="M60:M66"/>
    <mergeCell ref="N60:N66"/>
    <mergeCell ref="O60:O66"/>
    <mergeCell ref="M87:M93"/>
    <mergeCell ref="N87:N93"/>
    <mergeCell ref="O87:O93"/>
    <mergeCell ref="P87:P93"/>
    <mergeCell ref="A92:A93"/>
    <mergeCell ref="C101:C107"/>
    <mergeCell ref="D101:D107"/>
    <mergeCell ref="E101:E107"/>
    <mergeCell ref="F101:F107"/>
    <mergeCell ref="G101:G107"/>
    <mergeCell ref="C87:C93"/>
    <mergeCell ref="D87:D93"/>
    <mergeCell ref="E87:E93"/>
    <mergeCell ref="F87:F93"/>
    <mergeCell ref="G87:G93"/>
    <mergeCell ref="H87:H93"/>
    <mergeCell ref="I87:I93"/>
    <mergeCell ref="J87:J93"/>
    <mergeCell ref="K87:K93"/>
    <mergeCell ref="L87:L93"/>
    <mergeCell ref="N101:N107"/>
    <mergeCell ref="O101:O107"/>
    <mergeCell ref="P101:P107"/>
    <mergeCell ref="A106:A107"/>
    <mergeCell ref="C115:C121"/>
    <mergeCell ref="D115:D121"/>
    <mergeCell ref="E115:E121"/>
    <mergeCell ref="F115:F121"/>
    <mergeCell ref="G115:G121"/>
    <mergeCell ref="H115:H121"/>
    <mergeCell ref="H101:H107"/>
    <mergeCell ref="I101:I107"/>
    <mergeCell ref="J101:J107"/>
    <mergeCell ref="K101:K107"/>
    <mergeCell ref="L101:L107"/>
    <mergeCell ref="M101:M107"/>
    <mergeCell ref="O115:O121"/>
    <mergeCell ref="P115:P121"/>
    <mergeCell ref="A120:A121"/>
    <mergeCell ref="C129:C135"/>
    <mergeCell ref="D129:D135"/>
    <mergeCell ref="E129:E135"/>
    <mergeCell ref="F129:F135"/>
    <mergeCell ref="G129:G135"/>
    <mergeCell ref="H129:H135"/>
    <mergeCell ref="I129:I135"/>
    <mergeCell ref="I115:I121"/>
    <mergeCell ref="J115:J121"/>
    <mergeCell ref="K115:K121"/>
    <mergeCell ref="L115:L121"/>
    <mergeCell ref="M115:M121"/>
    <mergeCell ref="N115:N121"/>
    <mergeCell ref="N143:N149"/>
    <mergeCell ref="O143:O149"/>
    <mergeCell ref="P143:P149"/>
    <mergeCell ref="P129:P135"/>
    <mergeCell ref="A134:A135"/>
    <mergeCell ref="C143:C149"/>
    <mergeCell ref="D143:D149"/>
    <mergeCell ref="E143:E149"/>
    <mergeCell ref="F143:F149"/>
    <mergeCell ref="G143:G149"/>
    <mergeCell ref="H143:H149"/>
    <mergeCell ref="I143:I149"/>
    <mergeCell ref="J143:J149"/>
    <mergeCell ref="J129:J135"/>
    <mergeCell ref="K129:K135"/>
    <mergeCell ref="L129:L135"/>
    <mergeCell ref="M129:M135"/>
    <mergeCell ref="N129:N135"/>
    <mergeCell ref="O129:O135"/>
    <mergeCell ref="A148:A149"/>
    <mergeCell ref="C158:C164"/>
    <mergeCell ref="D158:D164"/>
    <mergeCell ref="E158:E164"/>
    <mergeCell ref="F158:F164"/>
    <mergeCell ref="G158:G164"/>
    <mergeCell ref="K143:K149"/>
    <mergeCell ref="L143:L149"/>
    <mergeCell ref="M143:M149"/>
    <mergeCell ref="N158:N164"/>
    <mergeCell ref="O158:O164"/>
    <mergeCell ref="P158:P164"/>
    <mergeCell ref="A163:A164"/>
    <mergeCell ref="H158:H164"/>
    <mergeCell ref="I158:I164"/>
    <mergeCell ref="J158:J164"/>
    <mergeCell ref="K158:K164"/>
    <mergeCell ref="L158:L164"/>
    <mergeCell ref="M158:M1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2year_2021_22_odd</vt:lpstr>
      <vt:lpstr>2year_2021_22_even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Jain</dc:creator>
  <cp:lastModifiedBy>PRANAV MOHAN</cp:lastModifiedBy>
  <dcterms:created xsi:type="dcterms:W3CDTF">2023-05-11T08:03:05Z</dcterms:created>
  <dcterms:modified xsi:type="dcterms:W3CDTF">2023-05-11T09:18:26Z</dcterms:modified>
</cp:coreProperties>
</file>