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ustralia(Bat)" sheetId="1" state="visible" r:id="rId2"/>
    <sheet name="Australia(Bowl)" sheetId="2" state="visible" r:id="rId3"/>
    <sheet name="Australia(Total)" sheetId="3" state="visible" r:id="rId4"/>
    <sheet name="India(Bat)" sheetId="4" state="visible" r:id="rId5"/>
    <sheet name="India(Bowl)" sheetId="5" state="visible" r:id="rId6"/>
    <sheet name="India(Total)" sheetId="6" state="visible" r:id="rId7"/>
    <sheet name="Afghanistan(Bat)" sheetId="7" state="visible" r:id="rId8"/>
    <sheet name="Afghanistan(Bowl)" sheetId="8" state="visible" r:id="rId9"/>
    <sheet name="Afghanistan(Total)" sheetId="9" state="visible" r:id="rId10"/>
    <sheet name="New Zealand(Bat)" sheetId="10" state="visible" r:id="rId11"/>
    <sheet name="New Zealand(Bowl)" sheetId="11" state="visible" r:id="rId12"/>
    <sheet name="New Zealand(Total)" sheetId="12" state="visible" r:id="rId13"/>
    <sheet name="South Africa(Bat)" sheetId="13" state="visible" r:id="rId14"/>
    <sheet name="South Africa(Bowl)" sheetId="14" state="visible" r:id="rId15"/>
    <sheet name="South Africa(Total)" sheetId="15" state="visible" r:id="rId16"/>
    <sheet name="Pakistan(Bat)" sheetId="16" state="visible" r:id="rId17"/>
    <sheet name="Pakistan(Bowl)" sheetId="17" state="visible" r:id="rId18"/>
    <sheet name="Pakistan(Total)" sheetId="18" state="visible" r:id="rId19"/>
    <sheet name="England(Bat)" sheetId="19" state="visible" r:id="rId20"/>
    <sheet name="England(Bowl)" sheetId="20" state="visible" r:id="rId21"/>
    <sheet name="England(Total)" sheetId="21" state="visible" r:id="rId22"/>
    <sheet name="Bangladesh(Bat)" sheetId="22" state="visible" r:id="rId23"/>
    <sheet name="Bangladesh(Bowl)" sheetId="23" state="visible" r:id="rId24"/>
    <sheet name="Bangladesh(Total)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<sst xmlns="http://schemas.openxmlformats.org/spreadsheetml/2006/main" count="941" uniqueCount="253">
  <si>
    <t xml:space="preserve">Player</t>
  </si>
  <si>
    <t xml:space="preserve">Mat</t>
  </si>
  <si>
    <t xml:space="preserve">Inns</t>
  </si>
  <si>
    <t xml:space="preserve">NO</t>
  </si>
  <si>
    <t xml:space="preserve">Runs</t>
  </si>
  <si>
    <t xml:space="preserve">HS</t>
  </si>
  <si>
    <t xml:space="preserve">Ave</t>
  </si>
  <si>
    <t xml:space="preserve">BF</t>
  </si>
  <si>
    <t xml:space="preserve">SR</t>
  </si>
  <si>
    <t xml:space="preserve">4s</t>
  </si>
  <si>
    <t xml:space="preserve">6s</t>
  </si>
  <si>
    <t xml:space="preserve">Adam Zampa</t>
  </si>
  <si>
    <t xml:space="preserve">Aaron Hardie</t>
  </si>
  <si>
    <t xml:space="preserve">Alex Carey</t>
  </si>
  <si>
    <t xml:space="preserve">Ben Dwarshuis</t>
  </si>
  <si>
    <t xml:space="preserve">Glenn Maxwell</t>
  </si>
  <si>
    <t xml:space="preserve">201*</t>
  </si>
  <si>
    <t xml:space="preserve">Jake Fraser-McGurk</t>
  </si>
  <si>
    <t xml:space="preserve">Josh Inglis</t>
  </si>
  <si>
    <t xml:space="preserve">120*</t>
  </si>
  <si>
    <t xml:space="preserve">Marnus Labuschagne</t>
  </si>
  <si>
    <t xml:space="preserve">Matthew Short</t>
  </si>
  <si>
    <t xml:space="preserve">Nathan Ellis</t>
  </si>
  <si>
    <t xml:space="preserve">Sean Abbott</t>
  </si>
  <si>
    <t xml:space="preserve">Spencer Johnson</t>
  </si>
  <si>
    <t xml:space="preserve">12*</t>
  </si>
  <si>
    <t xml:space="preserve">Steven Smith</t>
  </si>
  <si>
    <t xml:space="preserve">79*</t>
  </si>
  <si>
    <t xml:space="preserve">Tanveer Sangha</t>
  </si>
  <si>
    <t xml:space="preserve">5*</t>
  </si>
  <si>
    <t xml:space="preserve">Travis Head</t>
  </si>
  <si>
    <t xml:space="preserve">154*</t>
  </si>
  <si>
    <t xml:space="preserve">Overs</t>
  </si>
  <si>
    <t xml:space="preserve">Mdns</t>
  </si>
  <si>
    <t xml:space="preserve">Wkts</t>
  </si>
  <si>
    <t xml:space="preserve">BBI</t>
  </si>
  <si>
    <t xml:space="preserve">Econ</t>
  </si>
  <si>
    <t xml:space="preserve">5/35</t>
  </si>
  <si>
    <t xml:space="preserve">3/66</t>
  </si>
  <si>
    <t xml:space="preserve">4/40</t>
  </si>
  <si>
    <t xml:space="preserve">3/39</t>
  </si>
  <si>
    <t xml:space="preserve">1/39</t>
  </si>
  <si>
    <t xml:space="preserve">2/44</t>
  </si>
  <si>
    <t xml:space="preserve">1/61</t>
  </si>
  <si>
    <t xml:space="preserve">Batting</t>
  </si>
  <si>
    <t xml:space="preserve">Bowling</t>
  </si>
  <si>
    <t xml:space="preserve">Total</t>
  </si>
  <si>
    <t xml:space="preserve">Bowling </t>
  </si>
  <si>
    <t xml:space="preserve">Target</t>
  </si>
  <si>
    <t xml:space="preserve">Axar Patel</t>
  </si>
  <si>
    <t xml:space="preserve">64*</t>
  </si>
  <si>
    <t xml:space="preserve">Arshdeep Singh</t>
  </si>
  <si>
    <t xml:space="preserve">Varun Chakravarthy</t>
  </si>
  <si>
    <t xml:space="preserve">Harshit Rana</t>
  </si>
  <si>
    <t xml:space="preserve">Hardik Pandya</t>
  </si>
  <si>
    <t xml:space="preserve">92*</t>
  </si>
  <si>
    <t xml:space="preserve">70*</t>
  </si>
  <si>
    <t xml:space="preserve">Lokesh Rahul</t>
  </si>
  <si>
    <t xml:space="preserve">111*</t>
  </si>
  <si>
    <t xml:space="preserve">Kuldeep Yadav</t>
  </si>
  <si>
    <t xml:space="preserve">Mohammed Shami</t>
  </si>
  <si>
    <t xml:space="preserve">Ravindra Jadeja</t>
  </si>
  <si>
    <t xml:space="preserve">45*</t>
  </si>
  <si>
    <t xml:space="preserve">Rohit Sharma</t>
  </si>
  <si>
    <t xml:space="preserve">208*</t>
  </si>
  <si>
    <t xml:space="preserve">Rishabh Pant</t>
  </si>
  <si>
    <t xml:space="preserve">125*</t>
  </si>
  <si>
    <t xml:space="preserve">Shubman Gill</t>
  </si>
  <si>
    <t xml:space="preserve">Shreyas Iyer</t>
  </si>
  <si>
    <t xml:space="preserve">128*</t>
  </si>
  <si>
    <t xml:space="preserve">Virat Kohli</t>
  </si>
  <si>
    <t xml:space="preserve">166*</t>
  </si>
  <si>
    <t xml:space="preserve">122*</t>
  </si>
  <si>
    <t xml:space="preserve">Washington Sundar</t>
  </si>
  <si>
    <t xml:space="preserve">37*</t>
  </si>
  <si>
    <t xml:space="preserve">5/37</t>
  </si>
  <si>
    <t xml:space="preserve">1/54</t>
  </si>
  <si>
    <t xml:space="preserve">7/57</t>
  </si>
  <si>
    <t xml:space="preserve">5/33</t>
  </si>
  <si>
    <t xml:space="preserve">Azmatullah Omarzai</t>
  </si>
  <si>
    <t xml:space="preserve">149*</t>
  </si>
  <si>
    <t xml:space="preserve">Fareed Ahmad Malik</t>
  </si>
  <si>
    <t xml:space="preserve">FazalHaq Farooqi</t>
  </si>
  <si>
    <t xml:space="preserve">6*</t>
  </si>
  <si>
    <t xml:space="preserve">Gulbadin Naib</t>
  </si>
  <si>
    <t xml:space="preserve">82*</t>
  </si>
  <si>
    <t xml:space="preserve">34*</t>
  </si>
  <si>
    <t xml:space="preserve">Hashmatullah Shahidi</t>
  </si>
  <si>
    <t xml:space="preserve">97*</t>
  </si>
  <si>
    <t xml:space="preserve">Ibrahim Zadran</t>
  </si>
  <si>
    <t xml:space="preserve">129*</t>
  </si>
  <si>
    <t xml:space="preserve">Ikram Alikhil</t>
  </si>
  <si>
    <t xml:space="preserve">Mohammad Nabi</t>
  </si>
  <si>
    <t xml:space="preserve">Naveed Zadran</t>
  </si>
  <si>
    <t xml:space="preserve">9*</t>
  </si>
  <si>
    <t xml:space="preserve">Noor Ahmad</t>
  </si>
  <si>
    <t xml:space="preserve">Rahmanullah Gurbaz</t>
  </si>
  <si>
    <t xml:space="preserve">Rahmat Shah</t>
  </si>
  <si>
    <t xml:space="preserve">77*</t>
  </si>
  <si>
    <t xml:space="preserve">Rashid-Khan</t>
  </si>
  <si>
    <t xml:space="preserve">60*</t>
  </si>
  <si>
    <t xml:space="preserve">35*</t>
  </si>
  <si>
    <t xml:space="preserve">Sediqullah Atal</t>
  </si>
  <si>
    <t xml:space="preserve">3/56</t>
  </si>
  <si>
    <t xml:space="preserve">2/43</t>
  </si>
  <si>
    <t xml:space="preserve">4/34</t>
  </si>
  <si>
    <t xml:space="preserve">6/43</t>
  </si>
  <si>
    <t xml:space="preserve">4/60</t>
  </si>
  <si>
    <t xml:space="preserve">3/49</t>
  </si>
  <si>
    <t xml:space="preserve">2/30</t>
  </si>
  <si>
    <t xml:space="preserve">Mitchell Santner</t>
  </si>
  <si>
    <t xml:space="preserve">36*</t>
  </si>
  <si>
    <t xml:space="preserve">Michael Bracewell</t>
  </si>
  <si>
    <t xml:space="preserve">Mark Chapman</t>
  </si>
  <si>
    <t xml:space="preserve">101*</t>
  </si>
  <si>
    <t xml:space="preserve">Devon Conway</t>
  </si>
  <si>
    <t xml:space="preserve">152*</t>
  </si>
  <si>
    <t xml:space="preserve">Lockie Ferguson</t>
  </si>
  <si>
    <t xml:space="preserve">Matt Henry</t>
  </si>
  <si>
    <t xml:space="preserve">48*</t>
  </si>
  <si>
    <t xml:space="preserve">Tom Latham</t>
  </si>
  <si>
    <t xml:space="preserve">145*</t>
  </si>
  <si>
    <t xml:space="preserve">Daryl Mitchell</t>
  </si>
  <si>
    <t xml:space="preserve">William O'Rourke</t>
  </si>
  <si>
    <t xml:space="preserve">3*</t>
  </si>
  <si>
    <t xml:space="preserve">Glenn Phillips</t>
  </si>
  <si>
    <t xml:space="preserve">106*</t>
  </si>
  <si>
    <t xml:space="preserve">Rachin Ravindra</t>
  </si>
  <si>
    <t xml:space="preserve">123*</t>
  </si>
  <si>
    <t xml:space="preserve">Jacob Duffy</t>
  </si>
  <si>
    <t xml:space="preserve">Nathan Smith</t>
  </si>
  <si>
    <t xml:space="preserve">Kane Williamson</t>
  </si>
  <si>
    <t xml:space="preserve">133*</t>
  </si>
  <si>
    <t xml:space="preserve">Will Young</t>
  </si>
  <si>
    <t xml:space="preserve">3/32</t>
  </si>
  <si>
    <t xml:space="preserve">5/50</t>
  </si>
  <si>
    <t xml:space="preserve">4/36</t>
  </si>
  <si>
    <t xml:space="preserve">2/32</t>
  </si>
  <si>
    <t xml:space="preserve">3/45</t>
  </si>
  <si>
    <t xml:space="preserve">5/40</t>
  </si>
  <si>
    <t xml:space="preserve">4/43</t>
  </si>
  <si>
    <t xml:space="preserve">3/37</t>
  </si>
  <si>
    <t xml:space="preserve">Aiden Markram</t>
  </si>
  <si>
    <t xml:space="preserve">Corbin Bosch</t>
  </si>
  <si>
    <t xml:space="preserve">40*</t>
  </si>
  <si>
    <t xml:space="preserve">David Miller</t>
  </si>
  <si>
    <t xml:space="preserve">Rassie van der-Dussan</t>
  </si>
  <si>
    <t xml:space="preserve">Heinrich Klaasen</t>
  </si>
  <si>
    <t xml:space="preserve">Kagiso Rabada</t>
  </si>
  <si>
    <t xml:space="preserve">31*</t>
  </si>
  <si>
    <t xml:space="preserve">17*</t>
  </si>
  <si>
    <t xml:space="preserve">Keshav Maharaj</t>
  </si>
  <si>
    <t xml:space="preserve">Lungi Ngidi</t>
  </si>
  <si>
    <t xml:space="preserve">20*</t>
  </si>
  <si>
    <t xml:space="preserve">Marco Jansen</t>
  </si>
  <si>
    <t xml:space="preserve">75*</t>
  </si>
  <si>
    <t xml:space="preserve">Wiaan Mulder</t>
  </si>
  <si>
    <t xml:space="preserve">Ryan Rickelton</t>
  </si>
  <si>
    <t xml:space="preserve">Tabraiz Shamsi</t>
  </si>
  <si>
    <t xml:space="preserve">11*</t>
  </si>
  <si>
    <t xml:space="preserve">Temba Bavuma</t>
  </si>
  <si>
    <t xml:space="preserve">Tony de Zorzi</t>
  </si>
  <si>
    <t xml:space="preserve">119*</t>
  </si>
  <si>
    <t xml:space="preserve">Tristan Stubbs</t>
  </si>
  <si>
    <t xml:space="preserve">112*</t>
  </si>
  <si>
    <t xml:space="preserve">2/40</t>
  </si>
  <si>
    <t xml:space="preserve">1/69</t>
  </si>
  <si>
    <t xml:space="preserve">3/33</t>
  </si>
  <si>
    <t xml:space="preserve">4/33</t>
  </si>
  <si>
    <t xml:space="preserve">6/58</t>
  </si>
  <si>
    <t xml:space="preserve">4/51</t>
  </si>
  <si>
    <t xml:space="preserve">5/39</t>
  </si>
  <si>
    <t xml:space="preserve">2/36</t>
  </si>
  <si>
    <t xml:space="preserve">5/49</t>
  </si>
  <si>
    <t xml:space="preserve">100</t>
  </si>
  <si>
    <t xml:space="preserve">50</t>
  </si>
  <si>
    <t xml:space="preserve">0</t>
  </si>
  <si>
    <t xml:space="preserve">Abrar Ahmed</t>
  </si>
  <si>
    <t xml:space="preserve">23*</t>
  </si>
  <si>
    <t xml:space="preserve">Agha Salman</t>
  </si>
  <si>
    <t xml:space="preserve">Babar Azam</t>
  </si>
  <si>
    <t xml:space="preserve">Faheem Ashraf</t>
  </si>
  <si>
    <t xml:space="preserve">Haris Rauf</t>
  </si>
  <si>
    <t xml:space="preserve">Imam ul-Haq</t>
  </si>
  <si>
    <t xml:space="preserve">Kamran Ghulam</t>
  </si>
  <si>
    <t xml:space="preserve">Khushdil Shah</t>
  </si>
  <si>
    <t xml:space="preserve">Mohammad Hasnain</t>
  </si>
  <si>
    <t xml:space="preserve">Mohammad Rizwan</t>
  </si>
  <si>
    <t xml:space="preserve">131*</t>
  </si>
  <si>
    <t xml:space="preserve">Naseem Shah</t>
  </si>
  <si>
    <t xml:space="preserve">Saud Shakeel</t>
  </si>
  <si>
    <t xml:space="preserve">Shaheen Afridi</t>
  </si>
  <si>
    <t xml:space="preserve">Tayyab Tahir</t>
  </si>
  <si>
    <t xml:space="preserve">4/32</t>
  </si>
  <si>
    <t xml:space="preserve">3/34</t>
  </si>
  <si>
    <t xml:space="preserve">5/54</t>
  </si>
  <si>
    <t xml:space="preserve">6/35</t>
  </si>
  <si>
    <t xml:space="preserve">Gus Atkinson</t>
  </si>
  <si>
    <t xml:space="preserve">Adil Rashid</t>
  </si>
  <si>
    <t xml:space="preserve">Brydon Carse</t>
  </si>
  <si>
    <t xml:space="preserve">Ben Duckett</t>
  </si>
  <si>
    <t xml:space="preserve">Harry Brook</t>
  </si>
  <si>
    <t xml:space="preserve">110*</t>
  </si>
  <si>
    <t xml:space="preserve">Jamie  Overton</t>
  </si>
  <si>
    <t xml:space="preserve">Jofra Archer</t>
  </si>
  <si>
    <t xml:space="preserve">38*</t>
  </si>
  <si>
    <t xml:space="preserve">Jos Buttler</t>
  </si>
  <si>
    <t xml:space="preserve">162*</t>
  </si>
  <si>
    <t xml:space="preserve">Joe Root</t>
  </si>
  <si>
    <t xml:space="preserve">Jamie Smith</t>
  </si>
  <si>
    <t xml:space="preserve">Liam Livingstone</t>
  </si>
  <si>
    <t xml:space="preserve">124*</t>
  </si>
  <si>
    <t xml:space="preserve">Mark Wood</t>
  </si>
  <si>
    <t xml:space="preserve">43*</t>
  </si>
  <si>
    <t xml:space="preserve">Philip Salt</t>
  </si>
  <si>
    <t xml:space="preserve">Saqib Mahmood</t>
  </si>
  <si>
    <t xml:space="preserve">2*</t>
  </si>
  <si>
    <t xml:space="preserve">Tom Banton</t>
  </si>
  <si>
    <t xml:space="preserve">Feb028</t>
  </si>
  <si>
    <t xml:space="preserve">May027</t>
  </si>
  <si>
    <t xml:space="preserve">4/45</t>
  </si>
  <si>
    <t xml:space="preserve">May061</t>
  </si>
  <si>
    <t xml:space="preserve">3/36</t>
  </si>
  <si>
    <t xml:space="preserve">Feb027</t>
  </si>
  <si>
    <t xml:space="preserve">Jun040</t>
  </si>
  <si>
    <t xml:space="preserve">3/35</t>
  </si>
  <si>
    <t xml:space="preserve">Mar016</t>
  </si>
  <si>
    <t xml:space="preserve">Apr033</t>
  </si>
  <si>
    <t xml:space="preserve">2/34</t>
  </si>
  <si>
    <t xml:space="preserve">Apr042</t>
  </si>
  <si>
    <t xml:space="preserve">2/47</t>
  </si>
  <si>
    <t xml:space="preserve">Jaker Ali Anik</t>
  </si>
  <si>
    <t xml:space="preserve">62*</t>
  </si>
  <si>
    <t xml:space="preserve">Mohammad Mahmudullah</t>
  </si>
  <si>
    <t xml:space="preserve">Mehidy Hasan Miraz</t>
  </si>
  <si>
    <t xml:space="preserve">Mustafizur Rahman</t>
  </si>
  <si>
    <t xml:space="preserve">Mushfiqur Rahim</t>
  </si>
  <si>
    <t xml:space="preserve">100*</t>
  </si>
  <si>
    <t xml:space="preserve">Nahid Rana</t>
  </si>
  <si>
    <t xml:space="preserve">4*</t>
  </si>
  <si>
    <t xml:space="preserve">Najmul Hossain Shanto</t>
  </si>
  <si>
    <t xml:space="preserve">Nasum Ahmed</t>
  </si>
  <si>
    <t xml:space="preserve">Mohammad Parvez Hossain-Emon</t>
  </si>
  <si>
    <t xml:space="preserve">Rishad- Hossain</t>
  </si>
  <si>
    <t xml:space="preserve">Soumya Sarkar</t>
  </si>
  <si>
    <t xml:space="preserve">Tanzid Hasan</t>
  </si>
  <si>
    <t xml:space="preserve">Tanzim Sakib</t>
  </si>
  <si>
    <t xml:space="preserve">Taskin Ahmed</t>
  </si>
  <si>
    <t xml:space="preserve">Tawhid Hridoy</t>
  </si>
  <si>
    <t xml:space="preserve">96*</t>
  </si>
  <si>
    <t xml:space="preserve">2/45</t>
  </si>
  <si>
    <t xml:space="preserve">4/44</t>
  </si>
  <si>
    <t xml:space="preserve">2/69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</si>
</sst>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"/>
    <numFmt numFmtId="166" formatCode="m/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sz val="8"/>
      <color rgb="FF222222"/>
      <name val="Tahoma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C6C6C6"/>
      </patternFill>
    </fill>
    <fill>
      <patternFill patternType="solid">
        <fgColor rgb="FFD4D4D4"/>
        <bgColor rgb="FFC6C6C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0B3B2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n">
        <v>0</v>
      </c>
      <c r="M1" s="1" t="s">
        <v>9</v>
      </c>
      <c r="N1" s="1" t="s">
        <v>10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n">
        <v>100</v>
      </c>
      <c r="X1" s="1" t="n">
        <v>50</v>
      </c>
      <c r="Y1" s="1" t="n">
        <v>0</v>
      </c>
      <c r="Z1" s="1" t="s">
        <v>9</v>
      </c>
      <c r="AA1" s="1" t="s">
        <v>10</v>
      </c>
    </row>
    <row r="2" customFormat="false" ht="15.75" hidden="false" customHeight="false" outlineLevel="0" collapsed="false">
      <c r="A2" s="2" t="s">
        <v>11</v>
      </c>
      <c r="B2" s="3" t="n">
        <v>108</v>
      </c>
      <c r="C2" s="3" t="n">
        <v>54</v>
      </c>
      <c r="D2" s="3" t="n">
        <v>19</v>
      </c>
      <c r="E2" s="3" t="n">
        <v>355</v>
      </c>
      <c r="F2" s="3" t="n">
        <v>36</v>
      </c>
      <c r="G2" s="3" t="n">
        <v>10.14</v>
      </c>
      <c r="H2" s="3" t="n">
        <v>533</v>
      </c>
      <c r="I2" s="3" t="n">
        <v>66.6</v>
      </c>
      <c r="J2" s="3" t="n">
        <v>0</v>
      </c>
      <c r="K2" s="3" t="n">
        <v>0</v>
      </c>
      <c r="L2" s="3" t="n">
        <v>6</v>
      </c>
      <c r="M2" s="3" t="n">
        <v>31</v>
      </c>
      <c r="N2" s="3" t="n">
        <v>2</v>
      </c>
      <c r="O2" s="3" t="n">
        <v>33</v>
      </c>
      <c r="P2" s="3" t="n">
        <v>19</v>
      </c>
      <c r="Q2" s="3" t="n">
        <v>6</v>
      </c>
      <c r="R2" s="3" t="n">
        <v>149</v>
      </c>
      <c r="S2" s="3" t="n">
        <v>29</v>
      </c>
      <c r="T2" s="3" t="n">
        <v>11.46</v>
      </c>
      <c r="U2" s="3" t="n">
        <v>201</v>
      </c>
      <c r="V2" s="3" t="n">
        <v>74.12</v>
      </c>
      <c r="W2" s="3" t="n">
        <v>0</v>
      </c>
      <c r="X2" s="3" t="n">
        <v>0</v>
      </c>
      <c r="Y2" s="3" t="n">
        <v>3</v>
      </c>
      <c r="Z2" s="3" t="n">
        <v>14</v>
      </c>
      <c r="AA2" s="3" t="n">
        <v>5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10</v>
      </c>
      <c r="D3" s="3" t="n">
        <v>0</v>
      </c>
      <c r="E3" s="3" t="n">
        <v>166</v>
      </c>
      <c r="F3" s="3" t="n">
        <v>44</v>
      </c>
      <c r="G3" s="3" t="n">
        <v>16.6</v>
      </c>
      <c r="H3" s="3" t="n">
        <v>199</v>
      </c>
      <c r="I3" s="3" t="n">
        <v>83.41</v>
      </c>
      <c r="J3" s="3" t="n">
        <v>0</v>
      </c>
      <c r="K3" s="3" t="n">
        <v>0</v>
      </c>
      <c r="L3" s="3" t="n">
        <v>1</v>
      </c>
      <c r="M3" s="3" t="n">
        <v>15</v>
      </c>
      <c r="N3" s="3" t="n">
        <v>2</v>
      </c>
      <c r="O3" s="3" t="n">
        <v>13</v>
      </c>
      <c r="P3" s="3" t="n">
        <v>10</v>
      </c>
      <c r="Q3" s="3" t="n">
        <v>0</v>
      </c>
      <c r="R3" s="3" t="n">
        <v>166</v>
      </c>
      <c r="S3" s="3" t="n">
        <v>44</v>
      </c>
      <c r="T3" s="3" t="n">
        <v>16.6</v>
      </c>
      <c r="U3" s="3" t="n">
        <v>199</v>
      </c>
      <c r="V3" s="4" t="n">
        <v>83.41</v>
      </c>
      <c r="W3" s="3" t="n">
        <v>0</v>
      </c>
      <c r="X3" s="3" t="n">
        <v>0</v>
      </c>
      <c r="Y3" s="3" t="n">
        <v>1</v>
      </c>
      <c r="Z3" s="3" t="n">
        <v>15</v>
      </c>
      <c r="AA3" s="3" t="n">
        <v>7</v>
      </c>
    </row>
    <row r="4" customFormat="false" ht="15.75" hidden="false" customHeight="false" outlineLevel="0" collapsed="false">
      <c r="A4" s="2" t="s">
        <v>13</v>
      </c>
      <c r="B4" s="3" t="n">
        <v>78</v>
      </c>
      <c r="C4" s="3" t="n">
        <v>71</v>
      </c>
      <c r="D4" s="3" t="n">
        <v>12</v>
      </c>
      <c r="E4" s="3" t="n">
        <v>2088</v>
      </c>
      <c r="F4" s="3" t="n">
        <v>106</v>
      </c>
      <c r="G4" s="3" t="n">
        <v>35.38</v>
      </c>
      <c r="H4" s="3" t="n">
        <v>2307</v>
      </c>
      <c r="I4" s="3" t="n">
        <v>90.5</v>
      </c>
      <c r="J4" s="3" t="n">
        <v>1</v>
      </c>
      <c r="K4" s="3" t="n">
        <v>11</v>
      </c>
      <c r="L4" s="3" t="n">
        <v>4</v>
      </c>
      <c r="M4" s="3" t="n">
        <v>195</v>
      </c>
      <c r="N4" s="3" t="n">
        <v>23</v>
      </c>
      <c r="O4" s="3" t="n">
        <v>16</v>
      </c>
      <c r="P4" s="3" t="n">
        <v>14</v>
      </c>
      <c r="Q4" s="3" t="n">
        <v>1</v>
      </c>
      <c r="R4" s="3" t="n">
        <v>459</v>
      </c>
      <c r="S4" s="3" t="n">
        <v>99</v>
      </c>
      <c r="T4" s="3" t="n">
        <v>35.3</v>
      </c>
      <c r="U4" s="3" t="n">
        <v>457</v>
      </c>
      <c r="V4" s="3" t="n">
        <v>100.43</v>
      </c>
      <c r="W4" s="3" t="n">
        <v>0</v>
      </c>
      <c r="X4" s="3" t="n">
        <v>4</v>
      </c>
      <c r="Y4" s="3" t="n">
        <v>1</v>
      </c>
      <c r="Z4" s="3" t="n">
        <v>43</v>
      </c>
      <c r="AA4" s="3" t="n">
        <v>20</v>
      </c>
    </row>
    <row r="5" customFormat="false" ht="15.75" hidden="false" customHeight="false" outlineLevel="0" collapsed="false">
      <c r="A5" s="2" t="s">
        <v>14</v>
      </c>
      <c r="B5" s="3" t="n">
        <v>3</v>
      </c>
      <c r="C5" s="3" t="n">
        <v>1</v>
      </c>
      <c r="D5" s="3" t="n">
        <v>0</v>
      </c>
      <c r="E5" s="3" t="n">
        <v>9</v>
      </c>
      <c r="F5" s="3" t="n">
        <v>9</v>
      </c>
      <c r="G5" s="3" t="n">
        <v>9</v>
      </c>
      <c r="H5" s="3" t="n">
        <v>11</v>
      </c>
      <c r="I5" s="3" t="n">
        <v>81.81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3</v>
      </c>
      <c r="P5" s="3" t="n">
        <v>1</v>
      </c>
      <c r="Q5" s="3" t="n">
        <v>0</v>
      </c>
      <c r="R5" s="3" t="n">
        <v>9</v>
      </c>
      <c r="S5" s="3" t="n">
        <v>9</v>
      </c>
      <c r="T5" s="3" t="n">
        <v>9</v>
      </c>
      <c r="U5" s="3" t="n">
        <v>11</v>
      </c>
      <c r="V5" s="3" t="n">
        <v>81.81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</row>
    <row r="6" customFormat="false" ht="15.75" hidden="false" customHeight="false" outlineLevel="0" collapsed="false">
      <c r="A6" s="2" t="s">
        <v>15</v>
      </c>
      <c r="B6" s="3" t="n">
        <v>103</v>
      </c>
      <c r="C6" s="3" t="n">
        <v>96</v>
      </c>
      <c r="D6" s="3" t="n">
        <v>13</v>
      </c>
      <c r="E6" s="3" t="n">
        <v>2940</v>
      </c>
      <c r="F6" s="2" t="s">
        <v>16</v>
      </c>
      <c r="G6" s="3" t="n">
        <v>35.42</v>
      </c>
      <c r="H6" s="3" t="n">
        <v>2243</v>
      </c>
      <c r="I6" s="3" t="n">
        <v>131.07</v>
      </c>
      <c r="J6" s="3" t="n">
        <v>4</v>
      </c>
      <c r="K6" s="3" t="n">
        <v>14</v>
      </c>
      <c r="L6" s="3" t="n">
        <v>8</v>
      </c>
      <c r="M6" s="3" t="n">
        <v>282</v>
      </c>
      <c r="N6" s="3" t="n">
        <v>119</v>
      </c>
      <c r="O6" s="3" t="n">
        <v>20</v>
      </c>
      <c r="P6" s="3" t="n">
        <v>19</v>
      </c>
      <c r="Q6" s="3" t="n">
        <v>4</v>
      </c>
      <c r="R6" s="3" t="n">
        <v>501</v>
      </c>
      <c r="S6" s="1" t="s">
        <v>16</v>
      </c>
      <c r="T6" s="3" t="n">
        <v>33.4</v>
      </c>
      <c r="U6" s="3" t="n">
        <v>358</v>
      </c>
      <c r="V6" s="4" t="n">
        <v>139.94</v>
      </c>
      <c r="W6" s="3" t="n">
        <v>2</v>
      </c>
      <c r="X6" s="3" t="n">
        <v>0</v>
      </c>
      <c r="Y6" s="3" t="n">
        <v>3</v>
      </c>
      <c r="Z6" s="3" t="n">
        <v>50</v>
      </c>
      <c r="AA6" s="3" t="n">
        <v>10</v>
      </c>
    </row>
    <row r="7" customFormat="false" ht="15.75" hidden="false" customHeight="false" outlineLevel="0" collapsed="false">
      <c r="A7" s="1" t="s">
        <v>17</v>
      </c>
      <c r="B7" s="3" t="n">
        <v>7</v>
      </c>
      <c r="C7" s="3" t="n">
        <v>7</v>
      </c>
      <c r="D7" s="3" t="n">
        <v>0</v>
      </c>
      <c r="E7" s="3" t="n">
        <v>98</v>
      </c>
      <c r="F7" s="3" t="n">
        <v>41</v>
      </c>
      <c r="G7" s="3" t="n">
        <v>14</v>
      </c>
      <c r="H7" s="3" t="n">
        <v>74</v>
      </c>
      <c r="I7" s="3" t="n">
        <v>132.43</v>
      </c>
      <c r="J7" s="3" t="n">
        <v>0</v>
      </c>
      <c r="K7" s="3" t="n">
        <v>0</v>
      </c>
      <c r="L7" s="3" t="n">
        <v>0</v>
      </c>
      <c r="M7" s="3" t="n">
        <v>13</v>
      </c>
      <c r="N7" s="1" t="n">
        <v>4</v>
      </c>
      <c r="O7" s="3" t="n">
        <v>7</v>
      </c>
      <c r="P7" s="3" t="n">
        <v>7</v>
      </c>
      <c r="Q7" s="3" t="n">
        <v>0</v>
      </c>
      <c r="R7" s="3" t="n">
        <v>98</v>
      </c>
      <c r="S7" s="3" t="n">
        <v>41</v>
      </c>
      <c r="T7" s="3" t="n">
        <v>14</v>
      </c>
      <c r="U7" s="3" t="n">
        <v>74</v>
      </c>
      <c r="V7" s="4" t="n">
        <v>132.43</v>
      </c>
      <c r="W7" s="3" t="n">
        <v>0</v>
      </c>
      <c r="X7" s="3" t="n">
        <v>0</v>
      </c>
      <c r="Y7" s="3" t="n">
        <v>0</v>
      </c>
      <c r="Z7" s="3" t="n">
        <v>13</v>
      </c>
      <c r="AA7" s="3" t="n">
        <v>1</v>
      </c>
    </row>
    <row r="8" customFormat="false" ht="15.75" hidden="false" customHeight="false" outlineLevel="0" collapsed="false">
      <c r="A8" s="2" t="s">
        <v>18</v>
      </c>
      <c r="B8" s="3" t="n">
        <v>28</v>
      </c>
      <c r="C8" s="3" t="n">
        <v>26</v>
      </c>
      <c r="D8" s="3" t="n">
        <v>3</v>
      </c>
      <c r="E8" s="3" t="n">
        <v>663</v>
      </c>
      <c r="F8" s="2" t="s">
        <v>19</v>
      </c>
      <c r="G8" s="3" t="n">
        <v>28.82</v>
      </c>
      <c r="H8" s="3" t="n">
        <v>625</v>
      </c>
      <c r="I8" s="3" t="n">
        <v>106.08</v>
      </c>
      <c r="J8" s="3" t="n">
        <v>1</v>
      </c>
      <c r="K8" s="3" t="n">
        <v>3</v>
      </c>
      <c r="L8" s="3" t="n">
        <v>2</v>
      </c>
      <c r="M8" s="3" t="n">
        <v>67</v>
      </c>
      <c r="N8" s="3" t="n">
        <v>20</v>
      </c>
      <c r="O8" s="3" t="n">
        <v>26</v>
      </c>
      <c r="P8" s="3" t="n">
        <v>24</v>
      </c>
      <c r="Q8" s="3" t="n">
        <v>3</v>
      </c>
      <c r="R8" s="3" t="n">
        <v>648</v>
      </c>
      <c r="S8" s="1" t="s">
        <v>19</v>
      </c>
      <c r="T8" s="3" t="n">
        <v>30.85</v>
      </c>
      <c r="U8" s="3" t="n">
        <v>599</v>
      </c>
      <c r="V8" s="3" t="n">
        <v>108.18</v>
      </c>
      <c r="W8" s="3" t="n">
        <v>1</v>
      </c>
      <c r="X8" s="3" t="n">
        <v>3</v>
      </c>
      <c r="Y8" s="3" t="n">
        <v>2</v>
      </c>
      <c r="Z8" s="3" t="n">
        <v>65</v>
      </c>
      <c r="AA8" s="3" t="n">
        <v>32</v>
      </c>
    </row>
    <row r="9" customFormat="false" ht="15.75" hidden="false" customHeight="false" outlineLevel="0" collapsed="false">
      <c r="A9" s="2" t="s">
        <v>20</v>
      </c>
      <c r="B9" s="3" t="n">
        <v>61</v>
      </c>
      <c r="C9" s="3" t="n">
        <v>55</v>
      </c>
      <c r="D9" s="3" t="n">
        <v>4</v>
      </c>
      <c r="E9" s="3" t="n">
        <v>1840</v>
      </c>
      <c r="F9" s="3" t="n">
        <v>124</v>
      </c>
      <c r="G9" s="3" t="n">
        <v>36.07</v>
      </c>
      <c r="H9" s="3" t="n">
        <v>2192</v>
      </c>
      <c r="I9" s="3" t="n">
        <v>83.94</v>
      </c>
      <c r="J9" s="3" t="n">
        <v>2</v>
      </c>
      <c r="K9" s="3" t="n">
        <v>12</v>
      </c>
      <c r="L9" s="3" t="n">
        <v>3</v>
      </c>
      <c r="M9" s="3" t="n">
        <v>152</v>
      </c>
      <c r="N9" s="3" t="n">
        <v>9</v>
      </c>
      <c r="O9" s="3" t="n">
        <v>30</v>
      </c>
      <c r="P9" s="3" t="n">
        <v>29</v>
      </c>
      <c r="Q9" s="3" t="n">
        <v>3</v>
      </c>
      <c r="R9" s="3" t="n">
        <v>1036</v>
      </c>
      <c r="S9" s="3" t="n">
        <v>124</v>
      </c>
      <c r="T9" s="3" t="n">
        <v>39.84</v>
      </c>
      <c r="U9" s="3" t="n">
        <v>1241</v>
      </c>
      <c r="V9" s="3" t="n">
        <v>83.48</v>
      </c>
      <c r="W9" s="3" t="n">
        <v>1</v>
      </c>
      <c r="X9" s="3" t="n">
        <v>6</v>
      </c>
      <c r="Y9" s="3" t="n">
        <v>1</v>
      </c>
      <c r="Z9" s="3" t="n">
        <v>102</v>
      </c>
      <c r="AA9" s="3" t="n">
        <v>8</v>
      </c>
    </row>
    <row r="10" customFormat="false" ht="15.75" hidden="false" customHeight="false" outlineLevel="0" collapsed="false">
      <c r="A10" s="2" t="s">
        <v>21</v>
      </c>
      <c r="B10" s="3" t="n">
        <v>14</v>
      </c>
      <c r="C10" s="3" t="n">
        <v>12</v>
      </c>
      <c r="D10" s="3" t="n">
        <v>0</v>
      </c>
      <c r="E10" s="3" t="n">
        <v>260</v>
      </c>
      <c r="F10" s="3" t="n">
        <v>63</v>
      </c>
      <c r="G10" s="3" t="n">
        <v>21.66</v>
      </c>
      <c r="H10" s="3" t="n">
        <v>270</v>
      </c>
      <c r="I10" s="3" t="n">
        <v>96.29</v>
      </c>
      <c r="J10" s="3" t="n">
        <v>0</v>
      </c>
      <c r="K10" s="3" t="n">
        <v>2</v>
      </c>
      <c r="L10" s="3" t="n">
        <v>1</v>
      </c>
      <c r="M10" s="3" t="n">
        <v>29</v>
      </c>
      <c r="N10" s="3" t="n">
        <v>8</v>
      </c>
      <c r="O10" s="3" t="n">
        <v>14</v>
      </c>
      <c r="P10" s="3" t="n">
        <v>12</v>
      </c>
      <c r="Q10" s="3" t="n">
        <v>0</v>
      </c>
      <c r="R10" s="3" t="n">
        <v>260</v>
      </c>
      <c r="S10" s="3" t="n">
        <v>63</v>
      </c>
      <c r="T10" s="3" t="n">
        <v>21.66</v>
      </c>
      <c r="U10" s="3" t="n">
        <v>270</v>
      </c>
      <c r="V10" s="3" t="n">
        <v>96.29</v>
      </c>
      <c r="W10" s="3" t="n">
        <v>0</v>
      </c>
      <c r="X10" s="3" t="n">
        <v>2</v>
      </c>
      <c r="Y10" s="3" t="n">
        <v>1</v>
      </c>
      <c r="Z10" s="3" t="n">
        <v>29</v>
      </c>
      <c r="AA10" s="3" t="n">
        <v>4</v>
      </c>
    </row>
    <row r="11" customFormat="false" ht="15.75" hidden="false" customHeight="false" outlineLevel="0" collapsed="false">
      <c r="A11" s="2" t="s">
        <v>22</v>
      </c>
      <c r="B11" s="3" t="n">
        <v>10</v>
      </c>
      <c r="C11" s="3" t="n">
        <v>8</v>
      </c>
      <c r="D11" s="3" t="n">
        <v>4</v>
      </c>
      <c r="E11" s="3" t="n">
        <v>63</v>
      </c>
      <c r="F11" s="3" t="n">
        <v>18</v>
      </c>
      <c r="G11" s="3" t="n">
        <v>15.75</v>
      </c>
      <c r="H11" s="3" t="n">
        <v>61</v>
      </c>
      <c r="I11" s="3" t="n">
        <v>103.27</v>
      </c>
      <c r="J11" s="3" t="n">
        <v>0</v>
      </c>
      <c r="K11" s="3" t="n">
        <v>0</v>
      </c>
      <c r="L11" s="3" t="n">
        <v>1</v>
      </c>
      <c r="M11" s="3" t="n">
        <v>3</v>
      </c>
      <c r="N11" s="3" t="n">
        <v>4</v>
      </c>
      <c r="O11" s="3" t="n">
        <v>7</v>
      </c>
      <c r="P11" s="3" t="n">
        <v>5</v>
      </c>
      <c r="Q11" s="3" t="n">
        <v>2</v>
      </c>
      <c r="R11" s="3" t="n">
        <v>57</v>
      </c>
      <c r="S11" s="3" t="n">
        <v>18</v>
      </c>
      <c r="T11" s="3" t="n">
        <v>19</v>
      </c>
      <c r="U11" s="3" t="n">
        <v>54</v>
      </c>
      <c r="V11" s="3" t="n">
        <v>105.55</v>
      </c>
      <c r="W11" s="3" t="n">
        <v>0</v>
      </c>
      <c r="X11" s="3" t="n">
        <v>0</v>
      </c>
      <c r="Y11" s="3" t="n">
        <v>1</v>
      </c>
      <c r="Z11" s="3" t="n">
        <v>3</v>
      </c>
      <c r="AA11" s="3" t="n">
        <v>4</v>
      </c>
    </row>
    <row r="12" customFormat="false" ht="15.75" hidden="false" customHeight="false" outlineLevel="0" collapsed="false">
      <c r="A12" s="2" t="s">
        <v>23</v>
      </c>
      <c r="B12" s="3" t="n">
        <v>27</v>
      </c>
      <c r="C12" s="3" t="n">
        <v>20</v>
      </c>
      <c r="D12" s="3" t="n">
        <v>2</v>
      </c>
      <c r="E12" s="3" t="n">
        <v>371</v>
      </c>
      <c r="F12" s="3" t="n">
        <v>69</v>
      </c>
      <c r="G12" s="3" t="n">
        <v>20.61</v>
      </c>
      <c r="H12" s="3" t="n">
        <v>381</v>
      </c>
      <c r="I12" s="3" t="n">
        <v>97.37</v>
      </c>
      <c r="J12" s="3" t="n">
        <v>0</v>
      </c>
      <c r="K12" s="3" t="n">
        <v>2</v>
      </c>
      <c r="L12" s="3" t="n">
        <v>1</v>
      </c>
      <c r="M12" s="3" t="n">
        <v>32</v>
      </c>
      <c r="N12" s="3" t="n">
        <v>13</v>
      </c>
      <c r="O12" s="3" t="n">
        <v>20</v>
      </c>
      <c r="P12" s="3" t="n">
        <v>15</v>
      </c>
      <c r="Q12" s="3" t="n">
        <v>2</v>
      </c>
      <c r="R12" s="3" t="n">
        <v>269</v>
      </c>
      <c r="S12" s="3" t="n">
        <v>69</v>
      </c>
      <c r="T12" s="3" t="n">
        <v>20.69</v>
      </c>
      <c r="U12" s="3" t="n">
        <v>292</v>
      </c>
      <c r="V12" s="4" t="n">
        <v>92.12</v>
      </c>
      <c r="W12" s="3" t="n">
        <v>0</v>
      </c>
      <c r="X12" s="3" t="n">
        <v>2</v>
      </c>
      <c r="Y12" s="3" t="n">
        <v>1</v>
      </c>
      <c r="Z12" s="3" t="n">
        <v>19</v>
      </c>
      <c r="AA12" s="3" t="n">
        <v>10</v>
      </c>
    </row>
    <row r="13" customFormat="false" ht="15.75" hidden="false" customHeight="false" outlineLevel="0" collapsed="false">
      <c r="A13" s="2" t="s">
        <v>24</v>
      </c>
      <c r="B13" s="3" t="n">
        <v>4</v>
      </c>
      <c r="C13" s="3" t="n">
        <v>3</v>
      </c>
      <c r="D13" s="3" t="n">
        <v>2</v>
      </c>
      <c r="E13" s="3" t="n">
        <v>12</v>
      </c>
      <c r="F13" s="2" t="s">
        <v>25</v>
      </c>
      <c r="G13" s="3" t="n">
        <v>12</v>
      </c>
      <c r="H13" s="3" t="n">
        <v>14</v>
      </c>
      <c r="I13" s="3" t="n">
        <v>85.71</v>
      </c>
      <c r="J13" s="3" t="n">
        <v>0</v>
      </c>
      <c r="K13" s="3" t="n">
        <v>0</v>
      </c>
      <c r="L13" s="3" t="n">
        <v>1</v>
      </c>
      <c r="M13" s="3" t="n">
        <v>2</v>
      </c>
      <c r="N13" s="3" t="n">
        <v>3</v>
      </c>
      <c r="O13" s="3" t="n">
        <v>4</v>
      </c>
      <c r="P13" s="3" t="n">
        <v>3</v>
      </c>
      <c r="Q13" s="3" t="n">
        <v>2</v>
      </c>
      <c r="R13" s="3" t="n">
        <v>12</v>
      </c>
      <c r="S13" s="1" t="s">
        <v>25</v>
      </c>
      <c r="T13" s="3" t="n">
        <v>12</v>
      </c>
      <c r="U13" s="3" t="n">
        <v>14</v>
      </c>
      <c r="V13" s="3" t="n">
        <v>85.71</v>
      </c>
      <c r="W13" s="3" t="n">
        <v>0</v>
      </c>
      <c r="X13" s="3" t="n">
        <v>0</v>
      </c>
      <c r="Y13" s="3" t="n">
        <v>1</v>
      </c>
      <c r="Z13" s="3" t="n">
        <v>2</v>
      </c>
      <c r="AA13" s="3" t="n">
        <v>3</v>
      </c>
    </row>
    <row r="14" customFormat="false" ht="15.75" hidden="false" customHeight="false" outlineLevel="0" collapsed="false">
      <c r="A14" s="2" t="s">
        <v>26</v>
      </c>
      <c r="B14" s="3" t="n">
        <v>115</v>
      </c>
      <c r="C14" s="3" t="n">
        <v>112</v>
      </c>
      <c r="D14" s="3" t="n">
        <v>11</v>
      </c>
      <c r="E14" s="3" t="n">
        <v>4531</v>
      </c>
      <c r="F14" s="3" t="n">
        <v>164</v>
      </c>
      <c r="G14" s="3" t="n">
        <v>44.86</v>
      </c>
      <c r="H14" s="3" t="n">
        <v>5226</v>
      </c>
      <c r="I14" s="3" t="n">
        <v>86.7</v>
      </c>
      <c r="J14" s="3" t="n">
        <v>9</v>
      </c>
      <c r="K14" s="3" t="n">
        <v>31</v>
      </c>
      <c r="L14" s="3" t="n">
        <v>6</v>
      </c>
      <c r="M14" s="3" t="n">
        <v>422</v>
      </c>
      <c r="N14" s="3" t="n">
        <v>48</v>
      </c>
      <c r="O14" s="3" t="n">
        <v>29</v>
      </c>
      <c r="P14" s="3" t="n">
        <v>28</v>
      </c>
      <c r="Q14" s="3" t="n">
        <v>4</v>
      </c>
      <c r="R14" s="3" t="n">
        <v>791</v>
      </c>
      <c r="S14" s="1" t="s">
        <v>27</v>
      </c>
      <c r="T14" s="3" t="n">
        <v>32.95</v>
      </c>
      <c r="U14" s="3" t="n">
        <v>941</v>
      </c>
      <c r="V14" s="4" t="n">
        <v>84.05</v>
      </c>
      <c r="W14" s="3" t="n">
        <v>0</v>
      </c>
      <c r="X14" s="3" t="n">
        <v>5</v>
      </c>
      <c r="Y14" s="3" t="n">
        <v>3</v>
      </c>
      <c r="Z14" s="3" t="n">
        <v>84</v>
      </c>
      <c r="AA14" s="3" t="n">
        <v>38</v>
      </c>
    </row>
    <row r="15" customFormat="false" ht="15.75" hidden="false" customHeight="false" outlineLevel="0" collapsed="false">
      <c r="A15" s="2" t="s">
        <v>28</v>
      </c>
      <c r="B15" s="3" t="n">
        <v>3</v>
      </c>
      <c r="C15" s="3" t="n">
        <v>2</v>
      </c>
      <c r="D15" s="3" t="n">
        <v>1</v>
      </c>
      <c r="E15" s="3" t="n">
        <v>5</v>
      </c>
      <c r="F15" s="2" t="s">
        <v>29</v>
      </c>
      <c r="G15" s="3" t="n">
        <v>5</v>
      </c>
      <c r="H15" s="3" t="n">
        <v>19</v>
      </c>
      <c r="I15" s="3" t="n">
        <v>26.31</v>
      </c>
      <c r="J15" s="3" t="n">
        <v>0</v>
      </c>
      <c r="K15" s="3" t="n">
        <v>0</v>
      </c>
      <c r="L15" s="3" t="n">
        <v>1</v>
      </c>
      <c r="M15" s="3" t="n">
        <v>0</v>
      </c>
      <c r="N15" s="3" t="n">
        <v>0</v>
      </c>
      <c r="O15" s="3" t="n">
        <v>3</v>
      </c>
      <c r="P15" s="3" t="n">
        <v>2</v>
      </c>
      <c r="Q15" s="3" t="n">
        <v>1</v>
      </c>
      <c r="R15" s="3" t="n">
        <v>5</v>
      </c>
      <c r="S15" s="1" t="s">
        <v>29</v>
      </c>
      <c r="T15" s="3" t="n">
        <v>5</v>
      </c>
      <c r="U15" s="3" t="n">
        <v>19</v>
      </c>
      <c r="V15" s="4" t="n">
        <v>26.31</v>
      </c>
      <c r="W15" s="3" t="n">
        <v>0</v>
      </c>
      <c r="X15" s="3" t="n">
        <v>0</v>
      </c>
      <c r="Y15" s="3" t="n">
        <v>1</v>
      </c>
      <c r="Z15" s="3" t="n">
        <v>0</v>
      </c>
      <c r="AA15" s="3" t="n">
        <v>0</v>
      </c>
    </row>
    <row r="16" customFormat="false" ht="15.75" hidden="false" customHeight="false" outlineLevel="0" collapsed="false">
      <c r="A16" s="2" t="s">
        <v>30</v>
      </c>
      <c r="B16" s="3" t="n">
        <v>69</v>
      </c>
      <c r="C16" s="3" t="n">
        <v>68</v>
      </c>
      <c r="D16" s="3" t="n">
        <v>6</v>
      </c>
      <c r="E16" s="3" t="n">
        <v>2669</v>
      </c>
      <c r="F16" s="2" t="s">
        <v>31</v>
      </c>
      <c r="G16" s="3" t="n">
        <v>43.04</v>
      </c>
      <c r="H16" s="3" t="n">
        <v>2565</v>
      </c>
      <c r="I16" s="3" t="n">
        <v>104.05</v>
      </c>
      <c r="J16" s="3" t="n">
        <v>6</v>
      </c>
      <c r="K16" s="3" t="n">
        <v>16</v>
      </c>
      <c r="L16" s="3" t="n">
        <v>3</v>
      </c>
      <c r="M16" s="3" t="n">
        <v>301</v>
      </c>
      <c r="N16" s="3" t="n">
        <v>64</v>
      </c>
      <c r="O16" s="3" t="n">
        <v>20</v>
      </c>
      <c r="P16" s="3" t="n">
        <v>20</v>
      </c>
      <c r="Q16" s="3" t="n">
        <v>3</v>
      </c>
      <c r="R16" s="3" t="n">
        <v>846</v>
      </c>
      <c r="S16" s="1" t="s">
        <v>31</v>
      </c>
      <c r="T16" s="3" t="n">
        <v>49.76</v>
      </c>
      <c r="U16" s="3" t="n">
        <v>661</v>
      </c>
      <c r="V16" s="4" t="n">
        <v>127.98</v>
      </c>
      <c r="W16" s="3" t="n">
        <v>3</v>
      </c>
      <c r="X16" s="3" t="n">
        <v>3</v>
      </c>
      <c r="Y16" s="3" t="n">
        <v>1</v>
      </c>
      <c r="Z16" s="3" t="n">
        <v>111</v>
      </c>
      <c r="AA16" s="3" t="n">
        <v>48</v>
      </c>
    </row>
    <row r="17" customFormat="false" ht="15.75" hidden="false" customHeight="false" outlineLevel="0" collapsed="false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20" customFormat="false" ht="15.75" hidden="false" customHeight="false" outlineLevel="0" collapsed="false">
      <c r="AA20" s="3"/>
    </row>
    <row r="23" customFormat="false" ht="15.75" hidden="false" customHeight="false" outlineLevel="0" collapsed="false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5.75" hidden="false" customHeight="false" outlineLevel="0" collapsed="false">
      <c r="A24" s="2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2"/>
      <c r="G27" s="3"/>
      <c r="H27" s="3"/>
      <c r="I27" s="3"/>
      <c r="J27" s="3"/>
      <c r="K27" s="3"/>
      <c r="L27" s="3"/>
      <c r="M27" s="3"/>
      <c r="N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2"/>
      <c r="G29" s="3"/>
      <c r="H29" s="3"/>
      <c r="I29" s="3"/>
      <c r="J29" s="3"/>
      <c r="K29" s="3"/>
      <c r="L29" s="3"/>
      <c r="M29" s="3"/>
      <c r="N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5.75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2"/>
      <c r="G32" s="3"/>
      <c r="H32" s="3"/>
      <c r="I32" s="3"/>
      <c r="J32" s="3"/>
      <c r="K32" s="3"/>
      <c r="L32" s="3"/>
      <c r="M32" s="3"/>
      <c r="N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5.75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5.75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15.75" hidden="false" customHeight="false" outlineLevel="0" collapsed="false">
      <c r="A36" s="2"/>
      <c r="B36" s="3"/>
      <c r="C36" s="3"/>
      <c r="D36" s="3"/>
      <c r="E36" s="3"/>
      <c r="F36" s="2"/>
      <c r="G36" s="3"/>
      <c r="H36" s="3"/>
      <c r="I36" s="3"/>
      <c r="J36" s="3"/>
      <c r="K36" s="3"/>
      <c r="L36" s="3"/>
      <c r="M36" s="3"/>
      <c r="N36" s="3"/>
    </row>
    <row r="37" customFormat="false" ht="15.7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5.75" hidden="false" customHeight="false" outlineLevel="0" collapsed="false">
      <c r="B38" s="3"/>
      <c r="C38" s="3"/>
      <c r="D38" s="3"/>
      <c r="E38" s="3"/>
      <c r="F38" s="2"/>
      <c r="G38" s="3"/>
      <c r="H38" s="3"/>
      <c r="I38" s="3"/>
      <c r="J38" s="3"/>
      <c r="K38" s="3"/>
      <c r="L38" s="3"/>
      <c r="M38" s="3"/>
      <c r="N38" s="3"/>
    </row>
    <row r="39" customFormat="false" ht="15.75" hidden="false" customHeight="false" outlineLevel="0" collapsed="false">
      <c r="A39" s="2"/>
      <c r="B39" s="3"/>
      <c r="C39" s="3"/>
      <c r="D39" s="3"/>
      <c r="E39" s="3"/>
      <c r="F39" s="2"/>
      <c r="G39" s="3"/>
      <c r="H39" s="3"/>
      <c r="I39" s="3"/>
      <c r="J39" s="3"/>
      <c r="K39" s="3"/>
      <c r="L39" s="3"/>
      <c r="M39" s="3"/>
      <c r="N39" s="3"/>
    </row>
  </sheetData>
  <mergeCells count="1">
    <mergeCell ref="B23:N23"/>
  </mergeCells>
  <conditionalFormatting sqref="A1 A18:A1000">
    <cfRule type="expression" priority="2" aboveAverage="0" equalAverage="0" bottom="0" percent="0" rank="0" text="" dxfId="0">
      <formula>LEN(TRIM(A1))&gt;0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4</v>
      </c>
      <c r="G1" s="2" t="s">
        <v>34</v>
      </c>
      <c r="H1" s="2" t="s">
        <v>35</v>
      </c>
      <c r="I1" s="2" t="s">
        <v>6</v>
      </c>
      <c r="J1" s="2" t="s">
        <v>36</v>
      </c>
      <c r="K1" s="2" t="s">
        <v>8</v>
      </c>
      <c r="L1" s="3" t="n">
        <v>4</v>
      </c>
      <c r="M1" s="3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3" t="n">
        <v>4</v>
      </c>
      <c r="Y1" s="3" t="n">
        <v>5</v>
      </c>
    </row>
    <row r="2" customFormat="false" ht="15.75" hidden="false" customHeight="false" outlineLevel="0" collapsed="false">
      <c r="A2" s="2" t="s">
        <v>11</v>
      </c>
      <c r="B2" s="3" t="n">
        <v>108</v>
      </c>
      <c r="C2" s="3" t="n">
        <v>108</v>
      </c>
      <c r="D2" s="3" t="n">
        <v>940.5</v>
      </c>
      <c r="E2" s="3" t="n">
        <v>15</v>
      </c>
      <c r="F2" s="3" t="n">
        <v>5221</v>
      </c>
      <c r="G2" s="3" t="n">
        <v>181</v>
      </c>
      <c r="H2" s="2" t="s">
        <v>37</v>
      </c>
      <c r="I2" s="3" t="n">
        <v>28.84</v>
      </c>
      <c r="J2" s="3" t="n">
        <v>5.54</v>
      </c>
      <c r="K2" s="3" t="n">
        <v>31.1</v>
      </c>
      <c r="L2" s="3" t="n">
        <v>11</v>
      </c>
      <c r="M2" s="3" t="n">
        <v>1</v>
      </c>
      <c r="N2" s="3" t="n">
        <v>33</v>
      </c>
      <c r="O2" s="3" t="n">
        <v>33</v>
      </c>
      <c r="P2" s="3" t="n">
        <v>275.5</v>
      </c>
      <c r="Q2" s="3" t="n">
        <v>6</v>
      </c>
      <c r="R2" s="3" t="n">
        <v>1593</v>
      </c>
      <c r="S2" s="3" t="n">
        <v>56</v>
      </c>
      <c r="T2" s="6" t="n">
        <v>45755</v>
      </c>
      <c r="U2" s="6" t="n">
        <v>28.44</v>
      </c>
      <c r="V2" s="3" t="n">
        <v>5.77</v>
      </c>
      <c r="W2" s="3" t="n">
        <v>29.5</v>
      </c>
      <c r="X2" s="3" t="n">
        <v>5</v>
      </c>
      <c r="Y2" s="3" t="n">
        <v>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11</v>
      </c>
      <c r="D3" s="3" t="n">
        <v>65</v>
      </c>
      <c r="E3" s="3" t="n">
        <v>5</v>
      </c>
      <c r="F3" s="3" t="n">
        <v>337</v>
      </c>
      <c r="G3" s="3" t="n">
        <v>10</v>
      </c>
      <c r="H3" s="7" t="n">
        <v>45701</v>
      </c>
      <c r="I3" s="3" t="n">
        <v>33.7</v>
      </c>
      <c r="J3" s="3" t="n">
        <v>5.18</v>
      </c>
      <c r="K3" s="3" t="n">
        <v>39</v>
      </c>
      <c r="L3" s="3" t="n">
        <v>0</v>
      </c>
      <c r="M3" s="3" t="n">
        <v>0</v>
      </c>
      <c r="N3" s="3" t="n">
        <v>13</v>
      </c>
      <c r="O3" s="3" t="n">
        <v>11</v>
      </c>
      <c r="P3" s="3" t="n">
        <v>65</v>
      </c>
      <c r="Q3" s="3" t="n">
        <v>5</v>
      </c>
      <c r="R3" s="3" t="n">
        <v>337</v>
      </c>
      <c r="S3" s="3" t="n">
        <v>10</v>
      </c>
      <c r="T3" s="8" t="n">
        <v>45701</v>
      </c>
      <c r="U3" s="4" t="n">
        <v>33.7</v>
      </c>
      <c r="V3" s="3" t="n">
        <v>5.18</v>
      </c>
      <c r="W3" s="3" t="n">
        <v>39</v>
      </c>
      <c r="X3" s="3" t="n">
        <v>0</v>
      </c>
      <c r="Y3" s="3" t="n">
        <v>0</v>
      </c>
    </row>
    <row r="4" customFormat="false" ht="15.75" hidden="false" customHeight="false" outlineLevel="0" collapsed="false">
      <c r="A4" s="2" t="s">
        <v>13</v>
      </c>
      <c r="B4" s="3" t="n">
        <v>78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3" t="n">
        <v>16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.75" hidden="false" customHeight="false" outlineLevel="0" collapsed="false">
      <c r="A5" s="2" t="s">
        <v>14</v>
      </c>
      <c r="B5" s="3" t="n">
        <v>3</v>
      </c>
      <c r="C5" s="3" t="n">
        <v>3</v>
      </c>
      <c r="D5" s="3" t="n">
        <v>24</v>
      </c>
      <c r="E5" s="3" t="n">
        <v>1</v>
      </c>
      <c r="F5" s="3" t="n">
        <v>131</v>
      </c>
      <c r="G5" s="3" t="n">
        <v>5</v>
      </c>
      <c r="H5" s="2" t="s">
        <v>38</v>
      </c>
      <c r="I5" s="3" t="n">
        <v>26.2</v>
      </c>
      <c r="J5" s="3" t="n">
        <v>5.45</v>
      </c>
      <c r="K5" s="3" t="n">
        <v>28.8</v>
      </c>
      <c r="L5" s="3" t="n">
        <v>0</v>
      </c>
      <c r="M5" s="3" t="n">
        <v>0</v>
      </c>
      <c r="N5" s="3" t="n">
        <v>3</v>
      </c>
      <c r="O5" s="3" t="n">
        <v>3</v>
      </c>
      <c r="P5" s="3" t="n">
        <v>24</v>
      </c>
      <c r="Q5" s="3" t="n">
        <v>1</v>
      </c>
      <c r="R5" s="3" t="n">
        <v>131</v>
      </c>
      <c r="S5" s="3" t="n">
        <v>5</v>
      </c>
      <c r="T5" s="1" t="s">
        <v>38</v>
      </c>
      <c r="U5" s="3" t="n">
        <v>26.2</v>
      </c>
      <c r="V5" s="3" t="n">
        <v>5.45</v>
      </c>
      <c r="W5" s="3" t="n">
        <v>28.8</v>
      </c>
      <c r="X5" s="3" t="n">
        <v>0</v>
      </c>
      <c r="Y5" s="3" t="n">
        <v>0</v>
      </c>
    </row>
    <row r="6" customFormat="false" ht="15.75" hidden="false" customHeight="false" outlineLevel="0" collapsed="false">
      <c r="A6" s="2" t="s">
        <v>15</v>
      </c>
      <c r="B6" s="3" t="n">
        <v>103</v>
      </c>
      <c r="C6" s="3" t="n">
        <v>81</v>
      </c>
      <c r="D6" s="3" t="n">
        <v>457.1</v>
      </c>
      <c r="E6" s="3" t="n">
        <v>8</v>
      </c>
      <c r="F6" s="3" t="n">
        <v>2507</v>
      </c>
      <c r="G6" s="3" t="n">
        <v>48</v>
      </c>
      <c r="H6" s="2" t="s">
        <v>39</v>
      </c>
      <c r="I6" s="3" t="n">
        <v>52.22</v>
      </c>
      <c r="J6" s="3" t="n">
        <v>5.48</v>
      </c>
      <c r="K6" s="3" t="n">
        <v>57.1</v>
      </c>
      <c r="L6" s="3" t="n">
        <v>2</v>
      </c>
      <c r="M6" s="3" t="n">
        <v>0</v>
      </c>
      <c r="N6" s="3" t="n">
        <v>20</v>
      </c>
      <c r="O6" s="3" t="n">
        <v>17</v>
      </c>
      <c r="P6" s="3" t="n">
        <v>115.3</v>
      </c>
      <c r="Q6" s="3" t="n">
        <v>2</v>
      </c>
      <c r="R6" s="3" t="n">
        <v>574</v>
      </c>
      <c r="S6" s="3" t="n">
        <v>16</v>
      </c>
      <c r="T6" s="8" t="s">
        <v>39</v>
      </c>
      <c r="U6" s="4" t="n">
        <v>35.87</v>
      </c>
      <c r="V6" s="3" t="n">
        <v>4.96</v>
      </c>
      <c r="W6" s="3" t="n">
        <v>43.3</v>
      </c>
      <c r="X6" s="3" t="n">
        <v>1</v>
      </c>
      <c r="Y6" s="3" t="n">
        <v>0</v>
      </c>
    </row>
    <row r="7" customFormat="false" ht="15.75" hidden="false" customHeight="false" outlineLevel="0" collapsed="false">
      <c r="A7" s="1" t="s">
        <v>17</v>
      </c>
      <c r="B7" s="1" t="n">
        <v>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3" t="n">
        <v>7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.75" hidden="false" customHeight="false" outlineLevel="0" collapsed="false">
      <c r="A8" s="2" t="s">
        <v>18</v>
      </c>
      <c r="B8" s="3" t="n">
        <v>28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26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.75" hidden="false" customHeight="false" outlineLevel="0" collapsed="false">
      <c r="A9" s="2" t="s">
        <v>20</v>
      </c>
      <c r="B9" s="3" t="n">
        <v>61</v>
      </c>
      <c r="C9" s="3" t="n">
        <v>14</v>
      </c>
      <c r="D9" s="3" t="n">
        <v>46.5</v>
      </c>
      <c r="E9" s="3" t="n">
        <v>1</v>
      </c>
      <c r="F9" s="3" t="n">
        <v>325</v>
      </c>
      <c r="G9" s="3" t="n">
        <v>8</v>
      </c>
      <c r="H9" s="2" t="s">
        <v>40</v>
      </c>
      <c r="I9" s="3" t="n">
        <v>40.62</v>
      </c>
      <c r="J9" s="3" t="n">
        <v>6.93</v>
      </c>
      <c r="K9" s="3" t="n">
        <v>35.1</v>
      </c>
      <c r="L9" s="3" t="n">
        <v>0</v>
      </c>
      <c r="M9" s="3" t="n">
        <v>0</v>
      </c>
      <c r="N9" s="3" t="n">
        <v>34</v>
      </c>
      <c r="O9" s="3" t="n">
        <v>5</v>
      </c>
      <c r="P9" s="3" t="n">
        <v>16</v>
      </c>
      <c r="Q9" s="3" t="n">
        <v>0</v>
      </c>
      <c r="R9" s="3" t="n">
        <v>128</v>
      </c>
      <c r="S9" s="3" t="n">
        <v>6</v>
      </c>
      <c r="T9" s="1" t="s">
        <v>40</v>
      </c>
      <c r="U9" s="3" t="n">
        <v>21.33</v>
      </c>
      <c r="V9" s="3" t="n">
        <v>8</v>
      </c>
      <c r="W9" s="3" t="n">
        <v>16</v>
      </c>
      <c r="X9" s="3" t="n">
        <v>0</v>
      </c>
      <c r="Y9" s="3" t="n">
        <v>0</v>
      </c>
    </row>
    <row r="10" customFormat="false" ht="15.75" hidden="false" customHeight="false" outlineLevel="0" collapsed="false">
      <c r="A10" s="2" t="s">
        <v>21</v>
      </c>
      <c r="B10" s="3" t="n">
        <v>14</v>
      </c>
      <c r="C10" s="3" t="n">
        <v>11</v>
      </c>
      <c r="D10" s="3" t="n">
        <v>41</v>
      </c>
      <c r="E10" s="3" t="n">
        <v>0</v>
      </c>
      <c r="F10" s="3" t="n">
        <v>233</v>
      </c>
      <c r="G10" s="3" t="n">
        <v>2</v>
      </c>
      <c r="H10" s="2" t="s">
        <v>41</v>
      </c>
      <c r="I10" s="3" t="n">
        <v>116.5</v>
      </c>
      <c r="J10" s="3" t="n">
        <v>5.68</v>
      </c>
      <c r="K10" s="3" t="n">
        <v>123</v>
      </c>
      <c r="L10" s="3" t="n">
        <v>0</v>
      </c>
      <c r="M10" s="3" t="n">
        <v>0</v>
      </c>
      <c r="N10" s="3" t="n">
        <v>14</v>
      </c>
      <c r="O10" s="3" t="n">
        <v>11</v>
      </c>
      <c r="P10" s="3" t="n">
        <v>41</v>
      </c>
      <c r="Q10" s="3" t="n">
        <v>0</v>
      </c>
      <c r="R10" s="3" t="n">
        <v>233</v>
      </c>
      <c r="S10" s="3" t="n">
        <v>2</v>
      </c>
      <c r="T10" s="1" t="s">
        <v>41</v>
      </c>
      <c r="U10" s="3" t="n">
        <v>116.5</v>
      </c>
      <c r="V10" s="3" t="n">
        <v>5.68</v>
      </c>
      <c r="W10" s="3" t="n">
        <v>123</v>
      </c>
      <c r="X10" s="3" t="n">
        <v>0</v>
      </c>
      <c r="Y10" s="3" t="n">
        <v>0</v>
      </c>
    </row>
    <row r="11" customFormat="false" ht="15.75" hidden="false" customHeight="false" outlineLevel="0" collapsed="false">
      <c r="A11" s="2" t="s">
        <v>22</v>
      </c>
      <c r="B11" s="3" t="n">
        <v>10</v>
      </c>
      <c r="C11" s="3" t="n">
        <v>10</v>
      </c>
      <c r="D11" s="3" t="n">
        <v>83</v>
      </c>
      <c r="E11" s="3" t="n">
        <v>3</v>
      </c>
      <c r="F11" s="3" t="n">
        <v>456</v>
      </c>
      <c r="G11" s="3" t="n">
        <v>12</v>
      </c>
      <c r="H11" s="7" t="n">
        <v>45701</v>
      </c>
      <c r="I11" s="3" t="n">
        <v>38</v>
      </c>
      <c r="J11" s="3" t="n">
        <v>5.49</v>
      </c>
      <c r="K11" s="3" t="n">
        <v>41.5</v>
      </c>
      <c r="L11" s="3" t="n">
        <v>0</v>
      </c>
      <c r="M11" s="3" t="n">
        <v>0</v>
      </c>
      <c r="N11" s="3" t="n">
        <v>7</v>
      </c>
      <c r="O11" s="3" t="n">
        <v>7</v>
      </c>
      <c r="P11" s="3" t="n">
        <v>60</v>
      </c>
      <c r="Q11" s="3" t="n">
        <v>3</v>
      </c>
      <c r="R11" s="3" t="n">
        <v>316</v>
      </c>
      <c r="S11" s="3" t="n">
        <v>9</v>
      </c>
      <c r="T11" s="8" t="n">
        <v>45701</v>
      </c>
      <c r="U11" s="4" t="n">
        <v>35.11</v>
      </c>
      <c r="V11" s="3" t="n">
        <v>5.26</v>
      </c>
      <c r="W11" s="3" t="n">
        <v>40</v>
      </c>
      <c r="X11" s="3" t="n">
        <v>0</v>
      </c>
      <c r="Y11" s="3" t="n">
        <v>0</v>
      </c>
    </row>
    <row r="12" customFormat="false" ht="15.75" hidden="false" customHeight="false" outlineLevel="0" collapsed="false">
      <c r="A12" s="2" t="s">
        <v>23</v>
      </c>
      <c r="B12" s="3" t="n">
        <v>27</v>
      </c>
      <c r="C12" s="3" t="n">
        <v>27</v>
      </c>
      <c r="D12" s="3" t="n">
        <v>212.5</v>
      </c>
      <c r="E12" s="3" t="n">
        <v>9</v>
      </c>
      <c r="F12" s="3" t="n">
        <v>1219</v>
      </c>
      <c r="G12" s="3" t="n">
        <v>32</v>
      </c>
      <c r="H12" s="7" t="n">
        <v>45739</v>
      </c>
      <c r="I12" s="3" t="n">
        <v>38.09</v>
      </c>
      <c r="J12" s="3" t="n">
        <v>5.72</v>
      </c>
      <c r="K12" s="3" t="n">
        <v>39.9</v>
      </c>
      <c r="L12" s="3" t="n">
        <v>0</v>
      </c>
      <c r="M12" s="3" t="n">
        <v>0</v>
      </c>
      <c r="N12" s="3" t="n">
        <v>20</v>
      </c>
      <c r="O12" s="3" t="n">
        <v>20</v>
      </c>
      <c r="P12" s="3" t="n">
        <v>160.5</v>
      </c>
      <c r="Q12" s="3" t="n">
        <v>2</v>
      </c>
      <c r="R12" s="3" t="n">
        <v>933</v>
      </c>
      <c r="S12" s="3" t="n">
        <v>24</v>
      </c>
      <c r="T12" s="8" t="n">
        <v>45739</v>
      </c>
      <c r="U12" s="4" t="n">
        <v>38.87</v>
      </c>
      <c r="V12" s="3" t="n">
        <v>5.8</v>
      </c>
      <c r="W12" s="3" t="n">
        <v>40.2</v>
      </c>
      <c r="X12" s="3" t="n">
        <v>0</v>
      </c>
      <c r="Y12" s="3" t="n">
        <v>0</v>
      </c>
    </row>
    <row r="13" customFormat="false" ht="15.75" hidden="false" customHeight="false" outlineLevel="0" collapsed="false">
      <c r="A13" s="2" t="s">
        <v>24</v>
      </c>
      <c r="B13" s="3" t="n">
        <v>4</v>
      </c>
      <c r="C13" s="3" t="n">
        <v>4</v>
      </c>
      <c r="D13" s="3" t="n">
        <v>30</v>
      </c>
      <c r="E13" s="3" t="n">
        <v>0</v>
      </c>
      <c r="F13" s="3" t="n">
        <v>187</v>
      </c>
      <c r="G13" s="3" t="n">
        <v>2</v>
      </c>
      <c r="H13" s="2" t="s">
        <v>42</v>
      </c>
      <c r="I13" s="3" t="n">
        <v>93.5</v>
      </c>
      <c r="J13" s="3" t="n">
        <v>6.23</v>
      </c>
      <c r="K13" s="3" t="n">
        <v>90</v>
      </c>
      <c r="L13" s="3" t="n">
        <v>0</v>
      </c>
      <c r="M13" s="3" t="n">
        <v>0</v>
      </c>
      <c r="N13" s="3" t="n">
        <v>4</v>
      </c>
      <c r="O13" s="3" t="n">
        <v>4</v>
      </c>
      <c r="P13" s="3" t="n">
        <v>30</v>
      </c>
      <c r="Q13" s="3" t="n">
        <v>0</v>
      </c>
      <c r="R13" s="3" t="n">
        <v>187</v>
      </c>
      <c r="S13" s="3" t="n">
        <v>2</v>
      </c>
      <c r="T13" s="1" t="s">
        <v>42</v>
      </c>
      <c r="U13" s="3" t="n">
        <v>93.5</v>
      </c>
      <c r="V13" s="3" t="n">
        <v>6.23</v>
      </c>
      <c r="W13" s="3" t="n">
        <v>90</v>
      </c>
      <c r="X13" s="3" t="n">
        <v>0</v>
      </c>
      <c r="Y13" s="3" t="n">
        <v>0</v>
      </c>
    </row>
    <row r="14" customFormat="false" ht="15.75" hidden="false" customHeight="false" outlineLevel="0" collapsed="false">
      <c r="A14" s="2" t="s">
        <v>26</v>
      </c>
      <c r="B14" s="3" t="n">
        <v>115</v>
      </c>
      <c r="C14" s="3" t="n">
        <v>7</v>
      </c>
      <c r="D14" s="3" t="n">
        <v>11</v>
      </c>
      <c r="E14" s="3" t="n">
        <v>0</v>
      </c>
      <c r="F14" s="3" t="n">
        <v>95</v>
      </c>
      <c r="G14" s="3" t="n">
        <v>1</v>
      </c>
      <c r="H14" s="6" t="n">
        <v>45663</v>
      </c>
      <c r="I14" s="3" t="n">
        <v>95</v>
      </c>
      <c r="J14" s="3" t="n">
        <v>8.63</v>
      </c>
      <c r="K14" s="3" t="n">
        <v>66</v>
      </c>
      <c r="L14" s="3" t="n">
        <v>0</v>
      </c>
      <c r="M14" s="3" t="n">
        <v>0</v>
      </c>
      <c r="N14" s="3" t="n">
        <v>29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.75" hidden="false" customHeight="false" outlineLevel="0" collapsed="false">
      <c r="A15" s="2" t="s">
        <v>28</v>
      </c>
      <c r="B15" s="3" t="n">
        <v>3</v>
      </c>
      <c r="C15" s="3" t="n">
        <v>3</v>
      </c>
      <c r="D15" s="3" t="n">
        <v>23</v>
      </c>
      <c r="E15" s="3" t="n">
        <v>0</v>
      </c>
      <c r="F15" s="3" t="n">
        <v>159</v>
      </c>
      <c r="G15" s="3" t="n">
        <v>2</v>
      </c>
      <c r="H15" s="2" t="s">
        <v>43</v>
      </c>
      <c r="I15" s="3" t="n">
        <v>79.5</v>
      </c>
      <c r="J15" s="3" t="n">
        <v>6.91</v>
      </c>
      <c r="K15" s="3" t="n">
        <v>69</v>
      </c>
      <c r="L15" s="3" t="n">
        <v>0</v>
      </c>
      <c r="M15" s="3" t="n">
        <v>0</v>
      </c>
      <c r="N15" s="3" t="n">
        <v>3</v>
      </c>
      <c r="O15" s="3" t="n">
        <v>3</v>
      </c>
      <c r="P15" s="3" t="n">
        <v>23</v>
      </c>
      <c r="Q15" s="3" t="n">
        <v>0</v>
      </c>
      <c r="R15" s="3" t="n">
        <v>159</v>
      </c>
      <c r="S15" s="3" t="n">
        <v>2</v>
      </c>
      <c r="T15" s="1" t="s">
        <v>43</v>
      </c>
      <c r="U15" s="3" t="n">
        <v>79.5</v>
      </c>
      <c r="V15" s="3" t="n">
        <v>6.91</v>
      </c>
      <c r="W15" s="3" t="n">
        <v>69</v>
      </c>
      <c r="X15" s="3" t="n">
        <v>0</v>
      </c>
      <c r="Y15" s="3" t="n">
        <v>0</v>
      </c>
    </row>
    <row r="16" customFormat="false" ht="15.75" hidden="false" customHeight="false" outlineLevel="0" collapsed="false">
      <c r="A16" s="2" t="s">
        <v>30</v>
      </c>
      <c r="B16" s="3" t="n">
        <v>69</v>
      </c>
      <c r="C16" s="3" t="n">
        <v>37</v>
      </c>
      <c r="D16" s="3" t="n">
        <v>174.3</v>
      </c>
      <c r="E16" s="3" t="n">
        <v>0</v>
      </c>
      <c r="F16" s="3" t="n">
        <v>1006</v>
      </c>
      <c r="G16" s="3" t="n">
        <v>23</v>
      </c>
      <c r="H16" s="7" t="n">
        <v>45775</v>
      </c>
      <c r="I16" s="3" t="n">
        <v>43.73</v>
      </c>
      <c r="J16" s="3" t="n">
        <v>5.76</v>
      </c>
      <c r="K16" s="3" t="n">
        <v>45.5</v>
      </c>
      <c r="L16" s="3" t="n">
        <v>1</v>
      </c>
      <c r="M16" s="3" t="n">
        <v>0</v>
      </c>
      <c r="N16" s="3" t="n">
        <v>20</v>
      </c>
      <c r="O16" s="3" t="n">
        <v>9</v>
      </c>
      <c r="P16" s="3" t="n">
        <v>46</v>
      </c>
      <c r="Q16" s="3" t="n">
        <v>0</v>
      </c>
      <c r="R16" s="3" t="n">
        <v>243</v>
      </c>
      <c r="S16" s="3" t="n">
        <v>10</v>
      </c>
      <c r="T16" s="8" t="n">
        <v>45775</v>
      </c>
      <c r="U16" s="4" t="n">
        <v>24.3</v>
      </c>
      <c r="V16" s="3" t="n">
        <v>5.28</v>
      </c>
      <c r="W16" s="3" t="n">
        <v>27.6</v>
      </c>
      <c r="X16" s="3" t="n">
        <v>1</v>
      </c>
      <c r="Y16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2" t="s">
        <v>11</v>
      </c>
      <c r="B2" s="9" t="n">
        <v>4.37962962962963</v>
      </c>
      <c r="C2" s="9" t="n">
        <v>43.7149074074074</v>
      </c>
      <c r="D2" s="9" t="n">
        <f aca="false">(B2+C2)</f>
        <v>48.094537037037</v>
      </c>
      <c r="E2" s="9" t="n">
        <v>6.84848484848485</v>
      </c>
      <c r="F2" s="9" t="n">
        <v>43.6703535353535</v>
      </c>
      <c r="G2" s="9" t="n">
        <f aca="false">(E2+F2)</f>
        <v>50.5188383838384</v>
      </c>
      <c r="H2" s="9" t="n">
        <f aca="false">0.7*G2+0.3*D2</f>
        <v>49.791547979798</v>
      </c>
    </row>
    <row r="3" customFormat="false" ht="15.75" hidden="false" customHeight="false" outlineLevel="0" collapsed="false">
      <c r="A3" s="2" t="s">
        <v>12</v>
      </c>
      <c r="B3" s="9" t="n">
        <v>18.0769230769231</v>
      </c>
      <c r="C3" s="9" t="n">
        <v>20.5974358974359</v>
      </c>
      <c r="D3" s="9" t="n">
        <f aca="false">(B3+C3)</f>
        <v>38.674358974359</v>
      </c>
      <c r="E3" s="9" t="n">
        <v>20.3846153846154</v>
      </c>
      <c r="F3" s="9" t="n">
        <v>20.5974358974359</v>
      </c>
      <c r="G3" s="9" t="n">
        <f aca="false">(E3+F3)</f>
        <v>40.9820512820513</v>
      </c>
      <c r="H3" s="9" t="n">
        <f aca="false">0.7*G3+0.3*D3</f>
        <v>40.2897435897436</v>
      </c>
    </row>
    <row r="4" customFormat="false" ht="15.75" hidden="false" customHeight="false" outlineLevel="0" collapsed="false">
      <c r="A4" s="2" t="s">
        <v>13</v>
      </c>
      <c r="B4" s="9" t="n">
        <v>39.6153846153846</v>
      </c>
      <c r="C4" s="9" t="n">
        <v>0</v>
      </c>
      <c r="D4" s="9" t="n">
        <f aca="false">(B4+C4)</f>
        <v>39.6153846153846</v>
      </c>
      <c r="E4" s="9" t="n">
        <v>48.75</v>
      </c>
      <c r="F4" s="9" t="n">
        <v>0</v>
      </c>
      <c r="G4" s="9" t="n">
        <f aca="false">(E4+F4)</f>
        <v>48.75</v>
      </c>
      <c r="H4" s="9" t="n">
        <f aca="false">0.7*G4+0.3*D4</f>
        <v>46.0096153846154</v>
      </c>
    </row>
    <row r="5" customFormat="false" ht="15.75" hidden="false" customHeight="false" outlineLevel="0" collapsed="false">
      <c r="A5" s="2" t="s">
        <v>14</v>
      </c>
      <c r="B5" s="9" t="n">
        <v>3</v>
      </c>
      <c r="C5" s="9" t="n">
        <v>43.1333333333333</v>
      </c>
      <c r="D5" s="9" t="n">
        <f aca="false">(B5+C5)</f>
        <v>46.1333333333333</v>
      </c>
      <c r="E5" s="9" t="n">
        <v>3</v>
      </c>
      <c r="F5" s="9" t="n">
        <v>43.1333333333333</v>
      </c>
      <c r="G5" s="9" t="n">
        <f aca="false">(E5+F5)</f>
        <v>46.1333333333333</v>
      </c>
      <c r="H5" s="9" t="n">
        <f aca="false">0.7*G5+0.3*D5</f>
        <v>46.1333333333333</v>
      </c>
    </row>
    <row r="6" customFormat="false" ht="15.75" hidden="false" customHeight="false" outlineLevel="0" collapsed="false">
      <c r="A6" s="2" t="s">
        <v>15</v>
      </c>
      <c r="B6" s="9" t="n">
        <v>47.5922330097087</v>
      </c>
      <c r="C6" s="9" t="n">
        <v>12.4973851132686</v>
      </c>
      <c r="D6" s="9" t="n">
        <f aca="false">(B6+C6)</f>
        <v>60.0896181229773</v>
      </c>
      <c r="E6" s="9" t="n">
        <v>38.4</v>
      </c>
      <c r="F6" s="9" t="n">
        <v>22.1985333333333</v>
      </c>
      <c r="G6" s="9" t="n">
        <f aca="false">(E6+F6)</f>
        <v>60.5985333333333</v>
      </c>
      <c r="H6" s="9" t="n">
        <f aca="false">0.7*G6+0.3*D6</f>
        <v>60.4458587702265</v>
      </c>
    </row>
    <row r="7" customFormat="false" ht="15.75" hidden="false" customHeight="false" outlineLevel="0" collapsed="false">
      <c r="A7" s="1" t="s">
        <v>17</v>
      </c>
      <c r="B7" s="9" t="n">
        <v>24.8571428571429</v>
      </c>
      <c r="C7" s="9" t="n">
        <v>0</v>
      </c>
      <c r="D7" s="9" t="n">
        <f aca="false">(B7+C7)</f>
        <v>24.8571428571429</v>
      </c>
      <c r="E7" s="9" t="n">
        <v>22.2857142857143</v>
      </c>
      <c r="F7" s="9" t="n">
        <v>0</v>
      </c>
      <c r="G7" s="9" t="n">
        <f aca="false">(E7+F7)</f>
        <v>22.2857142857143</v>
      </c>
      <c r="H7" s="9" t="n">
        <f aca="false">0.7*G7+0.3*D7</f>
        <v>23.0571428571429</v>
      </c>
    </row>
    <row r="8" customFormat="false" ht="15.75" hidden="false" customHeight="false" outlineLevel="0" collapsed="false">
      <c r="A8" s="2" t="s">
        <v>18</v>
      </c>
      <c r="B8" s="9" t="n">
        <v>38.4642857142857</v>
      </c>
      <c r="C8" s="9" t="n">
        <v>0</v>
      </c>
      <c r="D8" s="9" t="n">
        <f aca="false">(B8+C8)</f>
        <v>38.4642857142857</v>
      </c>
      <c r="E8" s="9" t="n">
        <v>43.3076923076923</v>
      </c>
      <c r="F8" s="9" t="n">
        <v>0</v>
      </c>
      <c r="G8" s="9" t="n">
        <f aca="false">(E8+F8)</f>
        <v>43.3076923076923</v>
      </c>
      <c r="H8" s="9" t="n">
        <f aca="false">0.7*G8+0.3*D8</f>
        <v>41.8546703296703</v>
      </c>
    </row>
    <row r="9" customFormat="false" ht="15.75" hidden="false" customHeight="false" outlineLevel="0" collapsed="false">
      <c r="A9" s="2" t="s">
        <v>20</v>
      </c>
      <c r="B9" s="9" t="n">
        <v>42.7049180327869</v>
      </c>
      <c r="C9" s="9" t="n">
        <v>3.27868852459016</v>
      </c>
      <c r="D9" s="9" t="n">
        <f aca="false">(B9+C9)</f>
        <v>45.9836065573771</v>
      </c>
      <c r="E9" s="9" t="n">
        <v>51.5</v>
      </c>
      <c r="F9" s="9" t="n">
        <v>4.41176470588235</v>
      </c>
      <c r="G9" s="9" t="n">
        <f aca="false">(E9+F9)</f>
        <v>55.9117647058824</v>
      </c>
      <c r="H9" s="9" t="n">
        <f aca="false">0.7*G9+0.3*D9</f>
        <v>52.9333172613308</v>
      </c>
    </row>
    <row r="10" customFormat="false" ht="15.75" hidden="false" customHeight="false" outlineLevel="0" collapsed="false">
      <c r="A10" s="2" t="s">
        <v>21</v>
      </c>
      <c r="B10" s="9" t="n">
        <v>31.2142857142857</v>
      </c>
      <c r="C10" s="9" t="n">
        <v>3.88380952380952</v>
      </c>
      <c r="D10" s="9" t="n">
        <f aca="false">(B10+C10)</f>
        <v>35.0980952380952</v>
      </c>
      <c r="E10" s="9" t="n">
        <v>29.5</v>
      </c>
      <c r="F10" s="9" t="n">
        <v>3.88380952380952</v>
      </c>
      <c r="G10" s="9" t="n">
        <f aca="false">(E10+F10)</f>
        <v>33.3838095238095</v>
      </c>
      <c r="H10" s="9" t="n">
        <f aca="false">0.7*G10+0.3*D10</f>
        <v>33.8980952380952</v>
      </c>
    </row>
    <row r="11" customFormat="false" ht="15.75" hidden="false" customHeight="false" outlineLevel="0" collapsed="false">
      <c r="A11" s="2" t="s">
        <v>22</v>
      </c>
      <c r="B11" s="9" t="n">
        <v>9.6</v>
      </c>
      <c r="C11" s="9" t="n">
        <v>31.411</v>
      </c>
      <c r="D11" s="9" t="n">
        <f aca="false">(B11+C11)</f>
        <v>41.011</v>
      </c>
      <c r="E11" s="9" t="n">
        <v>12.8571428571429</v>
      </c>
      <c r="F11" s="9" t="n">
        <v>34.2571428571429</v>
      </c>
      <c r="G11" s="9" t="n">
        <f aca="false">(E11+F11)</f>
        <v>47.1142857142857</v>
      </c>
      <c r="H11" s="9" t="n">
        <f aca="false">0.7*G11+0.3*D11</f>
        <v>45.2833</v>
      </c>
    </row>
    <row r="12" customFormat="false" ht="15.75" hidden="false" customHeight="false" outlineLevel="0" collapsed="false">
      <c r="A12" s="2" t="s">
        <v>23</v>
      </c>
      <c r="B12" s="9" t="n">
        <v>21.8518518518519</v>
      </c>
      <c r="C12" s="9" t="n">
        <v>30.3641975308642</v>
      </c>
      <c r="D12" s="9" t="n">
        <f aca="false">(B12+C12)</f>
        <v>52.2160493827161</v>
      </c>
      <c r="E12" s="9" t="n">
        <v>20.9</v>
      </c>
      <c r="F12" s="9" t="n">
        <v>30.535</v>
      </c>
      <c r="G12" s="9" t="n">
        <f aca="false">(E12+F12)</f>
        <v>51.435</v>
      </c>
      <c r="H12" s="9" t="n">
        <f aca="false">0.7*G12+0.3*D12</f>
        <v>51.6693148148148</v>
      </c>
    </row>
    <row r="13" customFormat="false" ht="15.75" hidden="false" customHeight="false" outlineLevel="0" collapsed="false">
      <c r="A13" s="2" t="s">
        <v>24</v>
      </c>
      <c r="B13" s="9" t="n">
        <v>8.75</v>
      </c>
      <c r="C13" s="9" t="n">
        <v>12.5</v>
      </c>
      <c r="D13" s="9" t="n">
        <f aca="false">(B13+C13)</f>
        <v>21.25</v>
      </c>
      <c r="E13" s="9" t="n">
        <v>8.75</v>
      </c>
      <c r="F13" s="9" t="n">
        <v>12.5</v>
      </c>
      <c r="G13" s="9" t="n">
        <f aca="false">(E13+F13)</f>
        <v>21.25</v>
      </c>
      <c r="H13" s="9" t="n">
        <f aca="false">0.7*G13+0.3*D13</f>
        <v>21.25</v>
      </c>
    </row>
    <row r="14" customFormat="false" ht="15.75" hidden="false" customHeight="false" outlineLevel="0" collapsed="false">
      <c r="A14" s="2" t="s">
        <v>26</v>
      </c>
      <c r="B14" s="9" t="n">
        <v>59.2086956521739</v>
      </c>
      <c r="C14" s="9" t="n">
        <v>0.217391304347826</v>
      </c>
      <c r="D14" s="9" t="n">
        <f aca="false">(B14+C14)</f>
        <v>59.4260869565217</v>
      </c>
      <c r="E14" s="9" t="n">
        <v>47.7931034482759</v>
      </c>
      <c r="F14" s="9" t="n">
        <v>0</v>
      </c>
      <c r="G14" s="9" t="n">
        <f aca="false">(E14+F14)</f>
        <v>47.7931034482759</v>
      </c>
      <c r="H14" s="9" t="n">
        <f aca="false">0.7*G14+0.3*D14</f>
        <v>51.2829985007496</v>
      </c>
    </row>
    <row r="15" customFormat="false" ht="15.75" hidden="false" customHeight="false" outlineLevel="0" collapsed="false">
      <c r="A15" s="2" t="s">
        <v>28</v>
      </c>
      <c r="B15" s="9" t="n">
        <v>0.666666666666667</v>
      </c>
      <c r="C15" s="9" t="n">
        <v>16.6666666666667</v>
      </c>
      <c r="D15" s="9" t="n">
        <f aca="false">(B15+C15)</f>
        <v>17.3333333333333</v>
      </c>
      <c r="E15" s="9" t="n">
        <v>0.666666666666667</v>
      </c>
      <c r="F15" s="9" t="n">
        <v>16.6666666666667</v>
      </c>
      <c r="G15" s="9" t="n">
        <f aca="false">(E15+F15)</f>
        <v>17.3333333333333</v>
      </c>
      <c r="H15" s="9" t="n">
        <f aca="false">0.7*G15+0.3*D15</f>
        <v>17.3333333333333</v>
      </c>
    </row>
    <row r="16" customFormat="false" ht="15.75" hidden="false" customHeight="false" outlineLevel="0" collapsed="false">
      <c r="A16" s="2" t="s">
        <v>30</v>
      </c>
      <c r="B16" s="9" t="n">
        <v>64.1159420289855</v>
      </c>
      <c r="C16" s="9" t="n">
        <v>8.59339130434783</v>
      </c>
      <c r="D16" s="9" t="n">
        <f aca="false">(B16+C16)</f>
        <v>72.7093333333333</v>
      </c>
      <c r="E16" s="9" t="n">
        <v>81.15</v>
      </c>
      <c r="F16" s="9" t="n">
        <v>13.252</v>
      </c>
      <c r="G16" s="9" t="n">
        <f aca="false">(E16+F16)</f>
        <v>94.402</v>
      </c>
      <c r="H16" s="9" t="n">
        <f aca="false">0.7*G16+0.3*D16</f>
        <v>87.8942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n">
        <v>0</v>
      </c>
      <c r="M1" s="1" t="s">
        <v>9</v>
      </c>
      <c r="N1" s="1" t="s">
        <v>10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n">
        <v>100</v>
      </c>
      <c r="X1" s="1" t="n">
        <v>50</v>
      </c>
      <c r="Y1" s="1" t="n">
        <v>0</v>
      </c>
      <c r="Z1" s="1" t="s">
        <v>9</v>
      </c>
      <c r="AA1" s="1" t="s">
        <v>10</v>
      </c>
    </row>
    <row r="2" customFormat="false" ht="15.75" hidden="false" customHeight="false" outlineLevel="0" collapsed="false">
      <c r="A2" s="2" t="s">
        <v>49</v>
      </c>
      <c r="B2" s="3" t="n">
        <v>52</v>
      </c>
      <c r="C2" s="3" t="n">
        <v>37</v>
      </c>
      <c r="D2" s="3" t="n">
        <v>10</v>
      </c>
      <c r="E2" s="3" t="n">
        <v>644</v>
      </c>
      <c r="F2" s="2" t="s">
        <v>50</v>
      </c>
      <c r="G2" s="3" t="n">
        <v>23.85</v>
      </c>
      <c r="H2" s="3" t="n">
        <v>691</v>
      </c>
      <c r="I2" s="3" t="n">
        <v>93.19</v>
      </c>
      <c r="J2" s="3" t="n">
        <v>0</v>
      </c>
      <c r="K2" s="3" t="n">
        <v>3</v>
      </c>
      <c r="L2" s="3" t="n">
        <v>1</v>
      </c>
      <c r="M2" s="3" t="n">
        <v>36</v>
      </c>
      <c r="N2" s="3" t="n">
        <v>26</v>
      </c>
      <c r="O2" s="3" t="n">
        <v>16</v>
      </c>
      <c r="P2" s="3" t="n">
        <v>15</v>
      </c>
      <c r="Q2" s="3" t="n">
        <v>3</v>
      </c>
      <c r="R2" s="3" t="n">
        <v>304</v>
      </c>
      <c r="S2" s="3" t="n">
        <v>52</v>
      </c>
      <c r="T2" s="3" t="n">
        <v>25.33</v>
      </c>
      <c r="U2" s="3" t="n">
        <v>363</v>
      </c>
      <c r="V2" s="3" t="n">
        <v>83.74</v>
      </c>
      <c r="W2" s="3" t="n">
        <v>0</v>
      </c>
      <c r="X2" s="3" t="n">
        <v>1</v>
      </c>
      <c r="Y2" s="3" t="n">
        <v>0</v>
      </c>
      <c r="Z2" s="3" t="n">
        <v>23</v>
      </c>
      <c r="AA2" s="3" t="n">
        <v>9</v>
      </c>
    </row>
    <row r="3" customFormat="false" ht="15.75" hidden="false" customHeight="false" outlineLevel="0" collapsed="false">
      <c r="A3" s="2" t="s">
        <v>51</v>
      </c>
      <c r="B3" s="3" t="n">
        <v>7</v>
      </c>
      <c r="C3" s="3" t="n">
        <v>5</v>
      </c>
      <c r="D3" s="3" t="n">
        <v>1</v>
      </c>
      <c r="E3" s="3" t="n">
        <v>30</v>
      </c>
      <c r="F3" s="3" t="n">
        <v>18</v>
      </c>
      <c r="G3" s="3" t="n">
        <v>7.5</v>
      </c>
      <c r="H3" s="3" t="n">
        <v>26</v>
      </c>
      <c r="I3" s="3" t="n">
        <v>115.38</v>
      </c>
      <c r="J3" s="3" t="n">
        <v>0</v>
      </c>
      <c r="K3" s="3" t="n">
        <v>0</v>
      </c>
      <c r="L3" s="3" t="n">
        <v>1</v>
      </c>
      <c r="M3" s="3" t="n">
        <v>1</v>
      </c>
      <c r="N3" s="3" t="n">
        <v>2</v>
      </c>
      <c r="O3" s="3" t="n">
        <v>6</v>
      </c>
      <c r="P3" s="3" t="n">
        <v>5</v>
      </c>
      <c r="Q3" s="3" t="n">
        <v>1</v>
      </c>
      <c r="R3" s="3" t="n">
        <v>30</v>
      </c>
      <c r="S3" s="3" t="n">
        <v>18</v>
      </c>
      <c r="T3" s="3" t="n">
        <v>7.5</v>
      </c>
      <c r="U3" s="3" t="n">
        <v>26</v>
      </c>
      <c r="V3" s="3" t="n">
        <v>115.38</v>
      </c>
      <c r="W3" s="3" t="n">
        <v>0</v>
      </c>
      <c r="X3" s="3" t="n">
        <v>0</v>
      </c>
      <c r="Y3" s="3" t="n">
        <v>1</v>
      </c>
      <c r="Z3" s="3" t="n">
        <v>1</v>
      </c>
      <c r="AA3" s="3" t="n">
        <v>2</v>
      </c>
    </row>
    <row r="4" customFormat="false" ht="15.75" hidden="false" customHeight="false" outlineLevel="0" collapsed="false">
      <c r="A4" s="2" t="s">
        <v>52</v>
      </c>
      <c r="B4" s="3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3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</row>
    <row r="5" customFormat="false" ht="15.75" hidden="false" customHeight="false" outlineLevel="0" collapsed="false">
      <c r="A5" s="2" t="s">
        <v>53</v>
      </c>
      <c r="B5" s="3" t="n">
        <v>5</v>
      </c>
      <c r="C5" s="3" t="n">
        <v>1</v>
      </c>
      <c r="D5" s="3" t="n">
        <v>0</v>
      </c>
      <c r="E5" s="3" t="n">
        <v>13</v>
      </c>
      <c r="F5" s="3" t="n">
        <v>13</v>
      </c>
      <c r="G5" s="3" t="n">
        <v>13</v>
      </c>
      <c r="H5" s="3" t="n">
        <v>10</v>
      </c>
      <c r="I5" s="3" t="n">
        <v>130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1</v>
      </c>
      <c r="O5" s="3" t="n">
        <v>5</v>
      </c>
      <c r="P5" s="3" t="n">
        <v>1</v>
      </c>
      <c r="Q5" s="3" t="n">
        <v>0</v>
      </c>
      <c r="R5" s="3" t="n">
        <v>13</v>
      </c>
      <c r="S5" s="3" t="n">
        <v>13</v>
      </c>
      <c r="T5" s="3" t="n">
        <v>13</v>
      </c>
      <c r="U5" s="3" t="n">
        <v>10</v>
      </c>
      <c r="V5" s="4" t="n">
        <v>130</v>
      </c>
      <c r="W5" s="3" t="n">
        <v>0</v>
      </c>
      <c r="X5" s="3" t="n">
        <v>0</v>
      </c>
      <c r="Y5" s="3" t="n">
        <v>0</v>
      </c>
      <c r="Z5" s="3" t="n">
        <v>1</v>
      </c>
      <c r="AA5" s="3" t="n">
        <v>1</v>
      </c>
    </row>
    <row r="6" customFormat="false" ht="15.75" hidden="false" customHeight="false" outlineLevel="0" collapsed="false">
      <c r="A6" s="2" t="s">
        <v>54</v>
      </c>
      <c r="B6" s="3" t="n">
        <v>89</v>
      </c>
      <c r="C6" s="3" t="n">
        <v>64</v>
      </c>
      <c r="D6" s="3" t="n">
        <v>10</v>
      </c>
      <c r="E6" s="3" t="n">
        <v>1726</v>
      </c>
      <c r="F6" s="2" t="s">
        <v>55</v>
      </c>
      <c r="G6" s="3" t="n">
        <v>31.96</v>
      </c>
      <c r="H6" s="3" t="n">
        <v>1540</v>
      </c>
      <c r="I6" s="3" t="n">
        <v>112.07</v>
      </c>
      <c r="J6" s="3" t="n">
        <v>0</v>
      </c>
      <c r="K6" s="3" t="n">
        <v>10</v>
      </c>
      <c r="L6" s="3" t="n">
        <v>4</v>
      </c>
      <c r="M6" s="3" t="n">
        <v>128</v>
      </c>
      <c r="N6" s="3" t="n">
        <v>69</v>
      </c>
      <c r="O6" s="3" t="n">
        <v>19</v>
      </c>
      <c r="P6" s="3" t="n">
        <v>12</v>
      </c>
      <c r="Q6" s="3" t="n">
        <v>3</v>
      </c>
      <c r="R6" s="3" t="n">
        <v>208</v>
      </c>
      <c r="S6" s="1" t="s">
        <v>56</v>
      </c>
      <c r="T6" s="3" t="n">
        <v>23.11</v>
      </c>
      <c r="U6" s="3" t="n">
        <v>200</v>
      </c>
      <c r="V6" s="4" t="n">
        <v>104</v>
      </c>
      <c r="W6" s="3" t="n">
        <v>0</v>
      </c>
      <c r="X6" s="3" t="n">
        <v>1</v>
      </c>
      <c r="Y6" s="3" t="n">
        <v>0</v>
      </c>
      <c r="Z6" s="3" t="n">
        <v>13</v>
      </c>
      <c r="AA6" s="3" t="n">
        <v>11</v>
      </c>
    </row>
    <row r="7" customFormat="false" ht="15.75" hidden="false" customHeight="false" outlineLevel="0" collapsed="false">
      <c r="A7" s="2" t="s">
        <v>57</v>
      </c>
      <c r="B7" s="3" t="n">
        <v>82</v>
      </c>
      <c r="C7" s="3" t="n">
        <v>76</v>
      </c>
      <c r="D7" s="3" t="n">
        <v>15</v>
      </c>
      <c r="E7" s="3" t="n">
        <v>2944</v>
      </c>
      <c r="F7" s="3" t="n">
        <v>112</v>
      </c>
      <c r="G7" s="3" t="n">
        <v>48.26</v>
      </c>
      <c r="H7" s="3" t="n">
        <v>3355</v>
      </c>
      <c r="I7" s="3" t="n">
        <v>87.74</v>
      </c>
      <c r="J7" s="3" t="n">
        <v>7</v>
      </c>
      <c r="K7" s="3" t="n">
        <v>18</v>
      </c>
      <c r="L7" s="3" t="n">
        <v>3</v>
      </c>
      <c r="M7" s="3" t="n">
        <v>231</v>
      </c>
      <c r="N7" s="3" t="n">
        <v>64</v>
      </c>
      <c r="O7" s="3" t="n">
        <v>31</v>
      </c>
      <c r="P7" s="3" t="n">
        <v>27</v>
      </c>
      <c r="Q7" s="3" t="n">
        <v>8</v>
      </c>
      <c r="R7" s="3" t="n">
        <v>1074</v>
      </c>
      <c r="S7" s="1" t="s">
        <v>58</v>
      </c>
      <c r="T7" s="3" t="n">
        <v>56.52</v>
      </c>
      <c r="U7" s="3" t="n">
        <v>1214</v>
      </c>
      <c r="V7" s="3" t="n">
        <v>88.46</v>
      </c>
      <c r="W7" s="3" t="n">
        <v>2</v>
      </c>
      <c r="X7" s="3" t="n">
        <v>6</v>
      </c>
      <c r="Y7" s="3" t="n">
        <v>1</v>
      </c>
      <c r="Z7" s="3" t="n">
        <v>89</v>
      </c>
      <c r="AA7" s="3" t="n">
        <v>20</v>
      </c>
    </row>
    <row r="8" customFormat="false" ht="15.75" hidden="false" customHeight="false" outlineLevel="0" collapsed="false">
      <c r="A8" s="2" t="s">
        <v>59</v>
      </c>
      <c r="B8" s="3" t="n">
        <v>107</v>
      </c>
      <c r="C8" s="3" t="n">
        <v>40</v>
      </c>
      <c r="D8" s="3" t="n">
        <v>20</v>
      </c>
      <c r="E8" s="3" t="n">
        <v>202</v>
      </c>
      <c r="F8" s="3" t="n">
        <v>19</v>
      </c>
      <c r="G8" s="3" t="n">
        <v>10.1</v>
      </c>
      <c r="H8" s="3" t="n">
        <v>393</v>
      </c>
      <c r="I8" s="3" t="n">
        <v>51.39</v>
      </c>
      <c r="J8" s="3" t="n">
        <v>0</v>
      </c>
      <c r="K8" s="3" t="n">
        <v>0</v>
      </c>
      <c r="L8" s="3" t="n">
        <v>3</v>
      </c>
      <c r="M8" s="3" t="n">
        <v>14</v>
      </c>
      <c r="N8" s="3" t="n">
        <v>0</v>
      </c>
      <c r="O8" s="3" t="n">
        <v>31</v>
      </c>
      <c r="P8" s="3" t="n">
        <v>12</v>
      </c>
      <c r="Q8" s="3" t="n">
        <v>4</v>
      </c>
      <c r="R8" s="3" t="n">
        <v>56</v>
      </c>
      <c r="S8" s="3" t="n">
        <v>10</v>
      </c>
      <c r="T8" s="3" t="n">
        <v>7</v>
      </c>
      <c r="U8" s="3" t="n">
        <v>172</v>
      </c>
      <c r="V8" s="4" t="n">
        <v>32.55</v>
      </c>
      <c r="W8" s="3" t="n">
        <v>0</v>
      </c>
      <c r="X8" s="3" t="n">
        <v>0</v>
      </c>
      <c r="Y8" s="3" t="n">
        <v>1</v>
      </c>
      <c r="Z8" s="3" t="n">
        <v>2</v>
      </c>
      <c r="AA8" s="3" t="n">
        <v>0</v>
      </c>
    </row>
    <row r="9" customFormat="false" ht="15.75" hidden="false" customHeight="false" outlineLevel="0" collapsed="false">
      <c r="A9" s="2" t="s">
        <v>60</v>
      </c>
      <c r="B9" s="3" t="n">
        <v>64</v>
      </c>
      <c r="C9" s="3" t="n">
        <v>30</v>
      </c>
      <c r="D9" s="3" t="n">
        <v>12</v>
      </c>
      <c r="E9" s="3" t="n">
        <v>119</v>
      </c>
      <c r="F9" s="3" t="n">
        <v>23</v>
      </c>
      <c r="G9" s="3" t="n">
        <v>6.61</v>
      </c>
      <c r="H9" s="3" t="n">
        <v>149</v>
      </c>
      <c r="I9" s="3" t="n">
        <v>79.86</v>
      </c>
      <c r="J9" s="3" t="n">
        <v>0</v>
      </c>
      <c r="K9" s="3" t="n">
        <v>0</v>
      </c>
      <c r="L9" s="3" t="n">
        <v>2</v>
      </c>
      <c r="M9" s="3" t="n">
        <v>11</v>
      </c>
      <c r="N9" s="3" t="n">
        <v>3</v>
      </c>
      <c r="O9" s="3" t="n">
        <v>18</v>
      </c>
      <c r="P9" s="3" t="n">
        <v>7</v>
      </c>
      <c r="Q9" s="3" t="n">
        <v>1</v>
      </c>
      <c r="R9" s="3" t="n">
        <v>30</v>
      </c>
      <c r="S9" s="3" t="n">
        <v>14</v>
      </c>
      <c r="T9" s="3" t="n">
        <v>5</v>
      </c>
      <c r="U9" s="3" t="n">
        <v>37</v>
      </c>
      <c r="V9" s="3" t="n">
        <v>81.08</v>
      </c>
      <c r="W9" s="3" t="n">
        <v>0</v>
      </c>
      <c r="X9" s="3" t="n">
        <v>0</v>
      </c>
      <c r="Y9" s="3" t="n">
        <v>1</v>
      </c>
      <c r="Z9" s="3" t="n">
        <v>3</v>
      </c>
      <c r="AA9" s="3" t="n">
        <v>1</v>
      </c>
    </row>
    <row r="10" customFormat="false" ht="15.75" hidden="false" customHeight="false" outlineLevel="0" collapsed="false">
      <c r="A10" s="2" t="s">
        <v>61</v>
      </c>
      <c r="B10" s="3" t="n">
        <v>88</v>
      </c>
      <c r="C10" s="3" t="n">
        <v>57</v>
      </c>
      <c r="D10" s="3" t="n">
        <v>23</v>
      </c>
      <c r="E10" s="3" t="n">
        <v>1069</v>
      </c>
      <c r="F10" s="3" t="n">
        <v>77</v>
      </c>
      <c r="G10" s="3" t="n">
        <v>31.44</v>
      </c>
      <c r="H10" s="3" t="n">
        <v>1226</v>
      </c>
      <c r="I10" s="3" t="n">
        <v>87.19</v>
      </c>
      <c r="J10" s="3" t="n">
        <v>0</v>
      </c>
      <c r="K10" s="3" t="n">
        <v>3</v>
      </c>
      <c r="L10" s="3" t="n">
        <v>1</v>
      </c>
      <c r="M10" s="3" t="n">
        <v>69</v>
      </c>
      <c r="N10" s="3" t="n">
        <v>19</v>
      </c>
      <c r="O10" s="3" t="n">
        <v>29</v>
      </c>
      <c r="P10" s="3" t="n">
        <v>18</v>
      </c>
      <c r="Q10" s="3" t="n">
        <v>9</v>
      </c>
      <c r="R10" s="3" t="n">
        <v>318</v>
      </c>
      <c r="S10" s="1" t="s">
        <v>62</v>
      </c>
      <c r="T10" s="3" t="n">
        <v>35.33</v>
      </c>
      <c r="U10" s="3" t="n">
        <v>407</v>
      </c>
      <c r="V10" s="4" t="n">
        <v>78.13</v>
      </c>
      <c r="W10" s="3" t="n">
        <v>0</v>
      </c>
      <c r="X10" s="3" t="n">
        <v>0</v>
      </c>
      <c r="Y10" s="3" t="n">
        <v>0</v>
      </c>
      <c r="Z10" s="3" t="n">
        <v>23</v>
      </c>
      <c r="AA10" s="3" t="n">
        <v>4</v>
      </c>
    </row>
    <row r="11" customFormat="false" ht="15.75" hidden="false" customHeight="false" outlineLevel="0" collapsed="false">
      <c r="A11" s="2" t="s">
        <v>63</v>
      </c>
      <c r="B11" s="3" t="n">
        <v>141</v>
      </c>
      <c r="C11" s="3" t="n">
        <v>140</v>
      </c>
      <c r="D11" s="3" t="n">
        <v>15</v>
      </c>
      <c r="E11" s="3" t="n">
        <v>7148</v>
      </c>
      <c r="F11" s="2" t="s">
        <v>64</v>
      </c>
      <c r="G11" s="3" t="n">
        <v>57.18</v>
      </c>
      <c r="H11" s="3" t="n">
        <v>7113</v>
      </c>
      <c r="I11" s="3" t="n">
        <v>100.49</v>
      </c>
      <c r="J11" s="3" t="n">
        <v>26</v>
      </c>
      <c r="K11" s="3" t="n">
        <v>34</v>
      </c>
      <c r="L11" s="3" t="n">
        <v>8</v>
      </c>
      <c r="M11" s="3" t="n">
        <v>709</v>
      </c>
      <c r="N11" s="3" t="n">
        <v>260</v>
      </c>
      <c r="O11" s="3" t="n">
        <v>28</v>
      </c>
      <c r="P11" s="3" t="n">
        <v>27</v>
      </c>
      <c r="Q11" s="3" t="n">
        <v>2</v>
      </c>
      <c r="R11" s="3" t="n">
        <v>1256</v>
      </c>
      <c r="S11" s="3" t="n">
        <v>131</v>
      </c>
      <c r="T11" s="3" t="n">
        <v>50.24</v>
      </c>
      <c r="U11" s="3" t="n">
        <v>1001</v>
      </c>
      <c r="V11" s="4" t="n">
        <v>125.47</v>
      </c>
      <c r="W11" s="3" t="n">
        <v>2</v>
      </c>
      <c r="X11" s="3" t="n">
        <v>9</v>
      </c>
      <c r="Y11" s="3" t="n">
        <v>2</v>
      </c>
      <c r="Z11" s="3" t="n">
        <v>136</v>
      </c>
      <c r="AA11" s="3" t="n">
        <v>66</v>
      </c>
    </row>
    <row r="12" customFormat="false" ht="15.75" hidden="false" customHeight="false" outlineLevel="0" collapsed="false">
      <c r="A12" s="2" t="s">
        <v>65</v>
      </c>
      <c r="B12" s="3" t="n">
        <v>28</v>
      </c>
      <c r="C12" s="3" t="n">
        <v>26</v>
      </c>
      <c r="D12" s="3" t="n">
        <v>1</v>
      </c>
      <c r="E12" s="3" t="n">
        <v>861</v>
      </c>
      <c r="F12" s="2" t="s">
        <v>66</v>
      </c>
      <c r="G12" s="3" t="n">
        <v>34.44</v>
      </c>
      <c r="H12" s="3" t="n">
        <v>804</v>
      </c>
      <c r="I12" s="3" t="n">
        <v>107.08</v>
      </c>
      <c r="J12" s="3" t="n">
        <v>1</v>
      </c>
      <c r="K12" s="3" t="n">
        <v>5</v>
      </c>
      <c r="L12" s="3" t="n">
        <v>3</v>
      </c>
      <c r="M12" s="3" t="n">
        <v>89</v>
      </c>
      <c r="N12" s="3" t="n">
        <v>26</v>
      </c>
      <c r="O12" s="3" t="n">
        <v>1</v>
      </c>
      <c r="P12" s="3" t="n">
        <v>1</v>
      </c>
      <c r="Q12" s="3" t="n">
        <v>0</v>
      </c>
      <c r="R12" s="3" t="n">
        <v>6</v>
      </c>
      <c r="S12" s="3" t="n">
        <v>6</v>
      </c>
      <c r="T12" s="3" t="n">
        <v>6</v>
      </c>
      <c r="U12" s="3" t="n">
        <v>9</v>
      </c>
      <c r="V12" s="3" t="n">
        <v>66.66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0</v>
      </c>
    </row>
    <row r="13" customFormat="false" ht="15.75" hidden="false" customHeight="false" outlineLevel="0" collapsed="false">
      <c r="A13" s="2" t="s">
        <v>67</v>
      </c>
      <c r="B13" s="3" t="n">
        <v>49</v>
      </c>
      <c r="C13" s="3" t="n">
        <v>49</v>
      </c>
      <c r="D13" s="3" t="n">
        <v>7</v>
      </c>
      <c r="E13" s="3" t="n">
        <v>2666</v>
      </c>
      <c r="F13" s="3" t="n">
        <v>208</v>
      </c>
      <c r="G13" s="3" t="n">
        <v>63.47</v>
      </c>
      <c r="H13" s="3" t="n">
        <v>2623</v>
      </c>
      <c r="I13" s="3" t="n">
        <v>101.63</v>
      </c>
      <c r="J13" s="3" t="n">
        <v>8</v>
      </c>
      <c r="K13" s="3" t="n">
        <v>15</v>
      </c>
      <c r="L13" s="3" t="n">
        <v>1</v>
      </c>
      <c r="M13" s="3" t="n">
        <v>305</v>
      </c>
      <c r="N13" s="3" t="n">
        <v>57</v>
      </c>
      <c r="O13" s="3" t="n">
        <v>30</v>
      </c>
      <c r="P13" s="3" t="n">
        <v>30</v>
      </c>
      <c r="Q13" s="3" t="n">
        <v>4</v>
      </c>
      <c r="R13" s="3" t="n">
        <v>1470</v>
      </c>
      <c r="S13" s="3" t="n">
        <v>121</v>
      </c>
      <c r="T13" s="3" t="n">
        <v>56.53</v>
      </c>
      <c r="U13" s="3" t="n">
        <v>1545</v>
      </c>
      <c r="V13" s="4" t="n">
        <v>95.14</v>
      </c>
      <c r="W13" s="3" t="n">
        <v>4</v>
      </c>
      <c r="X13" s="3" t="n">
        <v>10</v>
      </c>
      <c r="Y13" s="3" t="n">
        <v>1</v>
      </c>
      <c r="Z13" s="3" t="n">
        <v>169</v>
      </c>
      <c r="AA13" s="3" t="n">
        <v>31</v>
      </c>
    </row>
    <row r="14" customFormat="false" ht="15.75" hidden="false" customHeight="false" outlineLevel="0" collapsed="false">
      <c r="A14" s="2" t="s">
        <v>68</v>
      </c>
      <c r="B14" s="3" t="n">
        <v>63</v>
      </c>
      <c r="C14" s="3" t="n">
        <v>60</v>
      </c>
      <c r="D14" s="3" t="n">
        <v>6</v>
      </c>
      <c r="E14" s="3" t="n">
        <v>2610</v>
      </c>
      <c r="F14" s="2" t="s">
        <v>69</v>
      </c>
      <c r="G14" s="3" t="n">
        <v>48.33</v>
      </c>
      <c r="H14" s="3" t="n">
        <v>2555</v>
      </c>
      <c r="I14" s="3" t="n">
        <v>102.15</v>
      </c>
      <c r="J14" s="3" t="n">
        <v>5</v>
      </c>
      <c r="K14" s="3" t="n">
        <v>21</v>
      </c>
      <c r="L14" s="3" t="n">
        <v>1</v>
      </c>
      <c r="M14" s="3" t="n">
        <v>243</v>
      </c>
      <c r="N14" s="3" t="n">
        <v>68</v>
      </c>
      <c r="O14" s="3" t="n">
        <v>24</v>
      </c>
      <c r="P14" s="3" t="n">
        <v>23</v>
      </c>
      <c r="Q14" s="3" t="n">
        <v>3</v>
      </c>
      <c r="R14" s="3" t="n">
        <v>1028</v>
      </c>
      <c r="S14" s="1" t="s">
        <v>69</v>
      </c>
      <c r="T14" s="3" t="n">
        <v>51.4</v>
      </c>
      <c r="U14" s="3" t="n">
        <v>924</v>
      </c>
      <c r="V14" s="4" t="n">
        <v>111.25</v>
      </c>
      <c r="W14" s="3" t="n">
        <v>3</v>
      </c>
      <c r="X14" s="3" t="n">
        <v>7</v>
      </c>
      <c r="Y14" s="3" t="n">
        <v>1</v>
      </c>
      <c r="Z14" s="3" t="n">
        <v>89</v>
      </c>
      <c r="AA14" s="3" t="n">
        <v>36</v>
      </c>
    </row>
    <row r="15" customFormat="false" ht="15.75" hidden="false" customHeight="false" outlineLevel="0" collapsed="false">
      <c r="A15" s="2" t="s">
        <v>70</v>
      </c>
      <c r="B15" s="3" t="n">
        <v>146</v>
      </c>
      <c r="C15" s="3" t="n">
        <v>143</v>
      </c>
      <c r="D15" s="3" t="n">
        <v>23</v>
      </c>
      <c r="E15" s="3" t="n">
        <v>7817</v>
      </c>
      <c r="F15" s="2" t="s">
        <v>71</v>
      </c>
      <c r="G15" s="3" t="n">
        <v>65.14</v>
      </c>
      <c r="H15" s="3" t="n">
        <v>8113</v>
      </c>
      <c r="I15" s="3" t="n">
        <v>96.35</v>
      </c>
      <c r="J15" s="3" t="n">
        <v>30</v>
      </c>
      <c r="K15" s="3" t="n">
        <v>40</v>
      </c>
      <c r="L15" s="3" t="n">
        <v>6</v>
      </c>
      <c r="M15" s="3" t="n">
        <v>719</v>
      </c>
      <c r="N15" s="3" t="n">
        <v>92</v>
      </c>
      <c r="O15" s="3" t="n">
        <v>27</v>
      </c>
      <c r="P15" s="3" t="n">
        <v>24</v>
      </c>
      <c r="Q15" s="3" t="n">
        <v>5</v>
      </c>
      <c r="R15" s="3" t="n">
        <v>1272</v>
      </c>
      <c r="S15" s="1" t="s">
        <v>72</v>
      </c>
      <c r="T15" s="3" t="n">
        <v>66.94</v>
      </c>
      <c r="U15" s="3" t="n">
        <v>1411</v>
      </c>
      <c r="V15" s="3" t="n">
        <v>90.14</v>
      </c>
      <c r="W15" s="3" t="n">
        <v>5</v>
      </c>
      <c r="X15" s="3" t="n">
        <v>9</v>
      </c>
      <c r="Y15" s="3" t="n">
        <v>1</v>
      </c>
      <c r="Z15" s="3" t="n">
        <v>113</v>
      </c>
      <c r="AA15" s="3" t="n">
        <v>15</v>
      </c>
    </row>
    <row r="16" customFormat="false" ht="15.75" hidden="false" customHeight="false" outlineLevel="0" collapsed="false">
      <c r="A16" s="2" t="s">
        <v>73</v>
      </c>
      <c r="B16" s="3" t="n">
        <v>21</v>
      </c>
      <c r="C16" s="3" t="n">
        <v>14</v>
      </c>
      <c r="D16" s="3" t="n">
        <v>1</v>
      </c>
      <c r="E16" s="3" t="n">
        <v>278</v>
      </c>
      <c r="F16" s="2" t="s">
        <v>74</v>
      </c>
      <c r="G16" s="3" t="n">
        <v>21.38</v>
      </c>
      <c r="H16" s="3" t="n">
        <v>330</v>
      </c>
      <c r="I16" s="3" t="n">
        <v>84.24</v>
      </c>
      <c r="J16" s="3" t="n">
        <v>0</v>
      </c>
      <c r="K16" s="3" t="n">
        <v>0</v>
      </c>
      <c r="L16" s="3" t="n">
        <v>0</v>
      </c>
      <c r="M16" s="3" t="n">
        <v>19</v>
      </c>
      <c r="N16" s="3" t="n">
        <v>9</v>
      </c>
      <c r="O16" s="3" t="n">
        <v>7</v>
      </c>
      <c r="P16" s="3" t="n">
        <v>6</v>
      </c>
      <c r="Q16" s="3" t="n">
        <v>0</v>
      </c>
      <c r="R16" s="3" t="n">
        <v>96</v>
      </c>
      <c r="S16" s="3" t="n">
        <v>30</v>
      </c>
      <c r="T16" s="3" t="n">
        <v>16</v>
      </c>
      <c r="U16" s="3" t="n">
        <v>122</v>
      </c>
      <c r="V16" s="3" t="n">
        <v>78.68</v>
      </c>
      <c r="W16" s="3" t="n">
        <v>0</v>
      </c>
      <c r="X16" s="3" t="n">
        <v>0</v>
      </c>
      <c r="Y16" s="3" t="n">
        <v>0</v>
      </c>
      <c r="Z16" s="3" t="n">
        <v>7</v>
      </c>
      <c r="AA16" s="3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  <c r="I1" s="1" t="s">
        <v>6</v>
      </c>
      <c r="J1" s="1" t="s">
        <v>36</v>
      </c>
      <c r="K1" s="1" t="s">
        <v>8</v>
      </c>
      <c r="L1" s="1" t="n">
        <v>4</v>
      </c>
      <c r="M1" s="1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1" t="n">
        <v>4</v>
      </c>
      <c r="Y1" s="1" t="n">
        <v>5</v>
      </c>
    </row>
    <row r="2" customFormat="false" ht="15.75" hidden="false" customHeight="false" outlineLevel="0" collapsed="false">
      <c r="A2" s="2" t="s">
        <v>49</v>
      </c>
      <c r="B2" s="3" t="n">
        <v>52</v>
      </c>
      <c r="C2" s="3" t="n">
        <v>50</v>
      </c>
      <c r="D2" s="3" t="n">
        <v>411.1</v>
      </c>
      <c r="E2" s="3" t="n">
        <v>18</v>
      </c>
      <c r="F2" s="3" t="n">
        <v>1868</v>
      </c>
      <c r="G2" s="3" t="n">
        <v>54</v>
      </c>
      <c r="H2" s="4" t="n">
        <v>45740</v>
      </c>
      <c r="I2" s="3" t="n">
        <v>34.59</v>
      </c>
      <c r="J2" s="3" t="n">
        <v>4.54</v>
      </c>
      <c r="K2" s="3" t="n">
        <v>45.6</v>
      </c>
      <c r="L2" s="3" t="n">
        <v>0</v>
      </c>
      <c r="M2" s="3" t="n">
        <v>0</v>
      </c>
      <c r="N2" s="3" t="n">
        <v>16</v>
      </c>
      <c r="O2" s="3" t="n">
        <v>15</v>
      </c>
      <c r="P2" s="3" t="n">
        <v>110.2</v>
      </c>
      <c r="Q2" s="3" t="n">
        <v>4</v>
      </c>
      <c r="R2" s="3" t="n">
        <v>528</v>
      </c>
      <c r="S2" s="3" t="n">
        <v>14</v>
      </c>
      <c r="T2" s="4" t="n">
        <v>45710</v>
      </c>
      <c r="U2" s="3" t="n">
        <v>37.71</v>
      </c>
      <c r="V2" s="3" t="n">
        <v>4.78</v>
      </c>
      <c r="W2" s="3" t="n">
        <v>47.2</v>
      </c>
      <c r="X2" s="3" t="n">
        <v>0</v>
      </c>
      <c r="Y2" s="3" t="n">
        <v>0</v>
      </c>
      <c r="Z2" s="3"/>
      <c r="AA2" s="3"/>
    </row>
    <row r="3" customFormat="false" ht="15.75" hidden="false" customHeight="false" outlineLevel="0" collapsed="false">
      <c r="A3" s="2" t="s">
        <v>51</v>
      </c>
      <c r="B3" s="3" t="n">
        <v>9</v>
      </c>
      <c r="C3" s="3" t="n">
        <v>8</v>
      </c>
      <c r="D3" s="3" t="n">
        <v>62.1</v>
      </c>
      <c r="E3" s="3" t="n">
        <v>2</v>
      </c>
      <c r="F3" s="3" t="n">
        <v>322</v>
      </c>
      <c r="G3" s="3" t="n">
        <v>14</v>
      </c>
      <c r="H3" s="1" t="s">
        <v>75</v>
      </c>
      <c r="I3" s="3" t="n">
        <v>23</v>
      </c>
      <c r="J3" s="3" t="n">
        <v>5.17</v>
      </c>
      <c r="K3" s="3" t="n">
        <v>26.6</v>
      </c>
      <c r="L3" s="3" t="n">
        <v>1</v>
      </c>
      <c r="M3" s="3" t="n">
        <v>1</v>
      </c>
      <c r="N3" s="3" t="n">
        <v>6</v>
      </c>
      <c r="O3" s="3" t="n">
        <v>6</v>
      </c>
      <c r="P3" s="3" t="n">
        <v>49</v>
      </c>
      <c r="Q3" s="3" t="n">
        <v>1</v>
      </c>
      <c r="R3" s="3" t="n">
        <v>233</v>
      </c>
      <c r="S3" s="3" t="n">
        <v>14</v>
      </c>
      <c r="T3" s="8" t="s">
        <v>75</v>
      </c>
      <c r="U3" s="3" t="n">
        <v>16.64</v>
      </c>
      <c r="V3" s="3" t="n">
        <v>4.75</v>
      </c>
      <c r="W3" s="3" t="n">
        <v>21</v>
      </c>
      <c r="X3" s="3" t="n">
        <v>1</v>
      </c>
      <c r="Y3" s="3" t="n">
        <v>1</v>
      </c>
      <c r="Z3" s="3"/>
      <c r="AA3" s="3"/>
    </row>
    <row r="4" customFormat="false" ht="15.75" hidden="false" customHeight="false" outlineLevel="0" collapsed="false">
      <c r="A4" s="2" t="s">
        <v>52</v>
      </c>
      <c r="B4" s="3" t="n">
        <v>1</v>
      </c>
      <c r="C4" s="3" t="n">
        <v>1</v>
      </c>
      <c r="D4" s="3" t="n">
        <v>10</v>
      </c>
      <c r="E4" s="3" t="n">
        <v>0</v>
      </c>
      <c r="F4" s="3" t="n">
        <v>54</v>
      </c>
      <c r="G4" s="3" t="n">
        <v>1</v>
      </c>
      <c r="H4" s="1" t="s">
        <v>76</v>
      </c>
      <c r="I4" s="3" t="n">
        <v>54</v>
      </c>
      <c r="J4" s="3" t="n">
        <v>5.4</v>
      </c>
      <c r="K4" s="3" t="n">
        <v>60</v>
      </c>
      <c r="L4" s="3" t="n">
        <v>0</v>
      </c>
      <c r="M4" s="3" t="n">
        <v>0</v>
      </c>
      <c r="N4" s="3" t="n">
        <v>1</v>
      </c>
      <c r="O4" s="3" t="n">
        <v>1</v>
      </c>
      <c r="P4" s="3" t="n">
        <v>10</v>
      </c>
      <c r="Q4" s="3" t="n">
        <v>0</v>
      </c>
      <c r="R4" s="3" t="n">
        <v>54</v>
      </c>
      <c r="S4" s="3" t="n">
        <v>1</v>
      </c>
      <c r="T4" s="1" t="s">
        <v>76</v>
      </c>
      <c r="U4" s="3" t="n">
        <v>54</v>
      </c>
      <c r="V4" s="3" t="n">
        <v>5.4</v>
      </c>
      <c r="W4" s="3" t="n">
        <v>60</v>
      </c>
      <c r="X4" s="3" t="n">
        <v>0</v>
      </c>
      <c r="Y4" s="3" t="n">
        <v>0</v>
      </c>
      <c r="Z4" s="3"/>
      <c r="AA4" s="3"/>
    </row>
    <row r="5" customFormat="false" ht="15.75" hidden="false" customHeight="false" outlineLevel="0" collapsed="false">
      <c r="A5" s="2" t="s">
        <v>53</v>
      </c>
      <c r="B5" s="3" t="n">
        <v>5</v>
      </c>
      <c r="C5" s="3" t="n">
        <v>5</v>
      </c>
      <c r="D5" s="3" t="n">
        <v>36.2</v>
      </c>
      <c r="E5" s="3" t="n">
        <v>2</v>
      </c>
      <c r="F5" s="3" t="n">
        <v>207</v>
      </c>
      <c r="G5" s="3" t="n">
        <v>10</v>
      </c>
      <c r="H5" s="4" t="n">
        <v>45747</v>
      </c>
      <c r="I5" s="3" t="n">
        <v>20.7</v>
      </c>
      <c r="J5" s="3" t="n">
        <v>5.69</v>
      </c>
      <c r="K5" s="3" t="n">
        <v>21.8</v>
      </c>
      <c r="L5" s="3" t="n">
        <v>0</v>
      </c>
      <c r="M5" s="3" t="n">
        <v>0</v>
      </c>
      <c r="N5" s="3" t="n">
        <v>5</v>
      </c>
      <c r="O5" s="3" t="n">
        <v>5</v>
      </c>
      <c r="P5" s="3" t="n">
        <v>36.2</v>
      </c>
      <c r="Q5" s="3" t="n">
        <v>2</v>
      </c>
      <c r="R5" s="3" t="n">
        <v>207</v>
      </c>
      <c r="S5" s="3" t="n">
        <v>10</v>
      </c>
      <c r="T5" s="4" t="n">
        <v>45747</v>
      </c>
      <c r="U5" s="3" t="n">
        <v>20.7</v>
      </c>
      <c r="V5" s="3" t="n">
        <v>5.69</v>
      </c>
      <c r="W5" s="3" t="n">
        <v>21.8</v>
      </c>
      <c r="X5" s="3" t="n">
        <v>0</v>
      </c>
      <c r="Y5" s="3" t="n">
        <v>0</v>
      </c>
      <c r="Z5" s="3"/>
      <c r="AA5" s="3"/>
    </row>
    <row r="6" customFormat="false" ht="15.75" hidden="false" customHeight="false" outlineLevel="0" collapsed="false">
      <c r="A6" s="2" t="s">
        <v>54</v>
      </c>
      <c r="B6" s="3" t="n">
        <v>91</v>
      </c>
      <c r="C6" s="3" t="n">
        <v>85</v>
      </c>
      <c r="D6" s="3" t="n">
        <v>564.1</v>
      </c>
      <c r="E6" s="3" t="n">
        <v>16</v>
      </c>
      <c r="F6" s="3" t="n">
        <v>3139</v>
      </c>
      <c r="G6" s="3" t="n">
        <v>89</v>
      </c>
      <c r="H6" s="4" t="n">
        <v>45771</v>
      </c>
      <c r="I6" s="3" t="n">
        <v>35.26</v>
      </c>
      <c r="J6" s="3" t="n">
        <v>5.56</v>
      </c>
      <c r="K6" s="3" t="n">
        <v>38</v>
      </c>
      <c r="L6" s="3" t="n">
        <v>1</v>
      </c>
      <c r="M6" s="3" t="n">
        <v>0</v>
      </c>
      <c r="N6" s="3" t="n">
        <v>20</v>
      </c>
      <c r="O6" s="3" t="n">
        <v>19</v>
      </c>
      <c r="P6" s="3" t="n">
        <v>95.3</v>
      </c>
      <c r="Q6" s="3" t="n">
        <v>5</v>
      </c>
      <c r="R6" s="3" t="n">
        <v>519</v>
      </c>
      <c r="S6" s="3" t="n">
        <v>21</v>
      </c>
      <c r="T6" s="4" t="n">
        <v>45719</v>
      </c>
      <c r="U6" s="3" t="n">
        <v>24.71</v>
      </c>
      <c r="V6" s="3" t="n">
        <v>5.43</v>
      </c>
      <c r="W6" s="3" t="n">
        <v>27.2</v>
      </c>
      <c r="X6" s="3" t="n">
        <v>0</v>
      </c>
      <c r="Y6" s="3" t="n">
        <v>0</v>
      </c>
      <c r="Z6" s="3"/>
      <c r="AA6" s="3"/>
    </row>
    <row r="7" customFormat="false" ht="15.75" hidden="false" customHeight="false" outlineLevel="0" collapsed="false">
      <c r="A7" s="2" t="s">
        <v>57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3"/>
      <c r="AA7" s="3"/>
    </row>
    <row r="8" customFormat="false" ht="15.75" hidden="false" customHeight="false" outlineLevel="0" collapsed="false">
      <c r="A8" s="2" t="s">
        <v>59</v>
      </c>
      <c r="B8" s="3" t="n">
        <v>110</v>
      </c>
      <c r="C8" s="3" t="n">
        <v>107</v>
      </c>
      <c r="D8" s="3" t="n">
        <v>931.3</v>
      </c>
      <c r="E8" s="3" t="n">
        <v>30</v>
      </c>
      <c r="F8" s="3" t="n">
        <v>4646</v>
      </c>
      <c r="G8" s="3" t="n">
        <v>177</v>
      </c>
      <c r="H8" s="4" t="n">
        <v>45833</v>
      </c>
      <c r="I8" s="3" t="n">
        <v>26.24</v>
      </c>
      <c r="J8" s="3" t="n">
        <v>4.98</v>
      </c>
      <c r="K8" s="3" t="n">
        <v>31.5</v>
      </c>
      <c r="L8" s="3" t="n">
        <v>7</v>
      </c>
      <c r="M8" s="3" t="n">
        <v>2</v>
      </c>
      <c r="N8" s="3" t="n">
        <v>32</v>
      </c>
      <c r="O8" s="3" t="n">
        <v>31</v>
      </c>
      <c r="P8" s="3" t="n">
        <v>244.5</v>
      </c>
      <c r="Q8" s="3" t="n">
        <v>12</v>
      </c>
      <c r="R8" s="3" t="n">
        <v>1079</v>
      </c>
      <c r="S8" s="3" t="n">
        <v>47</v>
      </c>
      <c r="T8" s="4" t="n">
        <v>45802</v>
      </c>
      <c r="U8" s="3" t="n">
        <v>22.95</v>
      </c>
      <c r="V8" s="3" t="n">
        <v>4.4</v>
      </c>
      <c r="W8" s="3" t="n">
        <v>31.2</v>
      </c>
      <c r="X8" s="3" t="n">
        <v>2</v>
      </c>
      <c r="Y8" s="3" t="n">
        <v>1</v>
      </c>
      <c r="Z8" s="3"/>
      <c r="AA8" s="3"/>
    </row>
    <row r="9" customFormat="false" ht="15.75" hidden="false" customHeight="false" outlineLevel="0" collapsed="false">
      <c r="A9" s="2" t="s">
        <v>60</v>
      </c>
      <c r="B9" s="3" t="n">
        <v>63</v>
      </c>
      <c r="C9" s="3" t="n">
        <v>63</v>
      </c>
      <c r="D9" s="3" t="n">
        <v>517.5</v>
      </c>
      <c r="E9" s="3" t="n">
        <v>31</v>
      </c>
      <c r="F9" s="3" t="n">
        <v>2881</v>
      </c>
      <c r="G9" s="3" t="n">
        <v>126</v>
      </c>
      <c r="H9" s="1" t="s">
        <v>77</v>
      </c>
      <c r="I9" s="3" t="n">
        <v>22.86</v>
      </c>
      <c r="J9" s="3" t="n">
        <v>5.56</v>
      </c>
      <c r="K9" s="3" t="n">
        <v>24.6</v>
      </c>
      <c r="L9" s="3" t="n">
        <v>5</v>
      </c>
      <c r="M9" s="3" t="n">
        <v>6</v>
      </c>
      <c r="N9" s="3" t="n">
        <v>18</v>
      </c>
      <c r="O9" s="3" t="n">
        <v>18</v>
      </c>
      <c r="P9" s="3" t="n">
        <v>128.4</v>
      </c>
      <c r="Q9" s="3" t="n">
        <v>9</v>
      </c>
      <c r="R9" s="3" t="n">
        <v>691</v>
      </c>
      <c r="S9" s="3" t="n">
        <v>43</v>
      </c>
      <c r="T9" s="1" t="s">
        <v>77</v>
      </c>
      <c r="U9" s="3" t="n">
        <v>16.06</v>
      </c>
      <c r="V9" s="3" t="n">
        <v>5.37</v>
      </c>
      <c r="W9" s="3" t="n">
        <v>17.9</v>
      </c>
      <c r="X9" s="3" t="n">
        <v>1</v>
      </c>
      <c r="Y9" s="3" t="n">
        <v>5</v>
      </c>
      <c r="Z9" s="3"/>
      <c r="AA9" s="3"/>
    </row>
    <row r="10" customFormat="false" ht="15.75" hidden="false" customHeight="false" outlineLevel="0" collapsed="false">
      <c r="A10" s="2" t="s">
        <v>61</v>
      </c>
      <c r="B10" s="3" t="n">
        <v>88</v>
      </c>
      <c r="C10" s="3" t="n">
        <v>84</v>
      </c>
      <c r="D10" s="3" t="n">
        <v>729</v>
      </c>
      <c r="E10" s="3" t="n">
        <v>14</v>
      </c>
      <c r="F10" s="3" t="n">
        <v>3591</v>
      </c>
      <c r="G10" s="3" t="n">
        <v>91</v>
      </c>
      <c r="H10" s="1" t="s">
        <v>78</v>
      </c>
      <c r="I10" s="3" t="n">
        <v>39.46</v>
      </c>
      <c r="J10" s="3" t="n">
        <v>4.92</v>
      </c>
      <c r="K10" s="3" t="n">
        <v>48</v>
      </c>
      <c r="L10" s="3" t="n">
        <v>2</v>
      </c>
      <c r="M10" s="3" t="n">
        <v>1</v>
      </c>
      <c r="N10" s="3" t="n">
        <v>30</v>
      </c>
      <c r="O10" s="3" t="n">
        <v>27</v>
      </c>
      <c r="P10" s="3" t="n">
        <v>224.5</v>
      </c>
      <c r="Q10" s="3" t="n">
        <v>8</v>
      </c>
      <c r="R10" s="3" t="n">
        <v>1012</v>
      </c>
      <c r="S10" s="3" t="n">
        <v>38</v>
      </c>
      <c r="T10" s="1" t="s">
        <v>78</v>
      </c>
      <c r="U10" s="3" t="n">
        <v>26.63</v>
      </c>
      <c r="V10" s="3" t="n">
        <v>4.5</v>
      </c>
      <c r="W10" s="3" t="n">
        <v>35.5</v>
      </c>
      <c r="X10" s="3" t="n">
        <v>0</v>
      </c>
      <c r="Y10" s="3" t="n">
        <v>1</v>
      </c>
      <c r="Z10" s="3"/>
      <c r="AA10" s="3"/>
    </row>
    <row r="11" customFormat="false" ht="15.75" hidden="false" customHeight="false" outlineLevel="0" collapsed="false">
      <c r="A11" s="2" t="s">
        <v>63</v>
      </c>
      <c r="B11" s="3" t="n">
        <v>141</v>
      </c>
      <c r="C11" s="3" t="n">
        <v>4</v>
      </c>
      <c r="D11" s="3" t="n">
        <v>6.5</v>
      </c>
      <c r="E11" s="3" t="n">
        <v>0</v>
      </c>
      <c r="F11" s="3" t="n">
        <v>50</v>
      </c>
      <c r="G11" s="3" t="n">
        <v>1</v>
      </c>
      <c r="H11" s="4" t="n">
        <v>45664</v>
      </c>
      <c r="I11" s="3" t="n">
        <v>50</v>
      </c>
      <c r="J11" s="3" t="n">
        <v>7.31</v>
      </c>
      <c r="K11" s="3" t="n">
        <v>41</v>
      </c>
      <c r="L11" s="3" t="n">
        <v>0</v>
      </c>
      <c r="M11" s="3" t="n">
        <v>0</v>
      </c>
      <c r="N11" s="3" t="n">
        <v>29</v>
      </c>
      <c r="O11" s="3" t="n">
        <v>2</v>
      </c>
      <c r="P11" s="3" t="n">
        <v>2.5</v>
      </c>
      <c r="Q11" s="3" t="n">
        <v>0</v>
      </c>
      <c r="R11" s="3" t="n">
        <v>18</v>
      </c>
      <c r="S11" s="3" t="n">
        <v>1</v>
      </c>
      <c r="T11" s="4" t="n">
        <v>45664</v>
      </c>
      <c r="U11" s="3" t="n">
        <v>18</v>
      </c>
      <c r="V11" s="3" t="n">
        <v>6.35</v>
      </c>
      <c r="W11" s="3" t="n">
        <v>17</v>
      </c>
      <c r="X11" s="3" t="n">
        <v>0</v>
      </c>
      <c r="Y11" s="3" t="n">
        <v>0</v>
      </c>
      <c r="Z11" s="3"/>
      <c r="AA11" s="3"/>
    </row>
    <row r="12" customFormat="false" ht="15.75" hidden="false" customHeight="false" outlineLevel="0" collapsed="false">
      <c r="A12" s="2" t="s">
        <v>65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3"/>
      <c r="AA12" s="3"/>
    </row>
    <row r="13" customFormat="false" ht="15.75" hidden="false" customHeight="false" outlineLevel="0" collapsed="false">
      <c r="A13" s="2" t="s">
        <v>67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3"/>
      <c r="AA13" s="3"/>
    </row>
    <row r="14" customFormat="false" ht="15.75" hidden="false" customHeight="false" outlineLevel="0" collapsed="false">
      <c r="A14" s="2" t="s">
        <v>68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3"/>
      <c r="AA14" s="3"/>
    </row>
    <row r="15" customFormat="false" ht="15.75" hidden="false" customHeight="false" outlineLevel="0" collapsed="false">
      <c r="A15" s="2" t="s">
        <v>70</v>
      </c>
      <c r="B15" s="3" t="n">
        <v>147</v>
      </c>
      <c r="C15" s="3" t="n">
        <v>10</v>
      </c>
      <c r="D15" s="3" t="n">
        <v>16.5</v>
      </c>
      <c r="E15" s="3" t="n">
        <v>0</v>
      </c>
      <c r="F15" s="3" t="n">
        <v>98</v>
      </c>
      <c r="G15" s="3" t="n">
        <v>1</v>
      </c>
      <c r="H15" s="4" t="n">
        <v>45670</v>
      </c>
      <c r="I15" s="3" t="n">
        <v>98</v>
      </c>
      <c r="J15" s="3" t="n">
        <v>5.82</v>
      </c>
      <c r="K15" s="3" t="n">
        <v>101</v>
      </c>
      <c r="L15" s="3" t="n">
        <v>0</v>
      </c>
      <c r="M15" s="3" t="n">
        <v>0</v>
      </c>
      <c r="N15" s="3" t="n">
        <v>28</v>
      </c>
      <c r="O15" s="3" t="n">
        <v>2</v>
      </c>
      <c r="P15" s="3" t="n">
        <v>3.3</v>
      </c>
      <c r="Q15" s="3" t="n">
        <v>0</v>
      </c>
      <c r="R15" s="3" t="n">
        <v>15</v>
      </c>
      <c r="S15" s="3" t="n">
        <v>1</v>
      </c>
      <c r="T15" s="4" t="n">
        <v>45670</v>
      </c>
      <c r="U15" s="3" t="n">
        <v>15</v>
      </c>
      <c r="V15" s="3" t="n">
        <v>4.28</v>
      </c>
      <c r="W15" s="3" t="n">
        <v>21</v>
      </c>
      <c r="X15" s="3" t="n">
        <v>0</v>
      </c>
      <c r="Y15" s="3" t="n">
        <v>0</v>
      </c>
      <c r="Z15" s="3"/>
      <c r="AA15" s="3"/>
    </row>
    <row r="16" customFormat="false" ht="15.75" hidden="false" customHeight="false" outlineLevel="0" collapsed="false">
      <c r="A16" s="2" t="s">
        <v>73</v>
      </c>
      <c r="B16" s="3" t="n">
        <v>23</v>
      </c>
      <c r="C16" s="3" t="n">
        <v>20</v>
      </c>
      <c r="D16" s="3" t="n">
        <v>138</v>
      </c>
      <c r="E16" s="3" t="n">
        <v>5</v>
      </c>
      <c r="F16" s="3" t="n">
        <v>669</v>
      </c>
      <c r="G16" s="3" t="n">
        <v>24</v>
      </c>
      <c r="H16" s="4" t="n">
        <v>45746</v>
      </c>
      <c r="I16" s="3" t="n">
        <v>27.87</v>
      </c>
      <c r="J16" s="3" t="n">
        <v>4.84</v>
      </c>
      <c r="K16" s="3" t="n">
        <v>34.5</v>
      </c>
      <c r="L16" s="3" t="n">
        <v>0</v>
      </c>
      <c r="M16" s="3" t="n">
        <v>0</v>
      </c>
      <c r="N16" s="3" t="n">
        <v>7</v>
      </c>
      <c r="O16" s="3" t="n">
        <v>6</v>
      </c>
      <c r="P16" s="3" t="n">
        <v>52</v>
      </c>
      <c r="Q16" s="3" t="n">
        <v>3</v>
      </c>
      <c r="R16" s="3" t="n">
        <v>234</v>
      </c>
      <c r="S16" s="3" t="n">
        <v>8</v>
      </c>
      <c r="T16" s="4" t="n">
        <v>45746</v>
      </c>
      <c r="U16" s="3" t="n">
        <v>29.25</v>
      </c>
      <c r="V16" s="3" t="n">
        <v>4.5</v>
      </c>
      <c r="W16" s="3" t="n">
        <v>39</v>
      </c>
      <c r="X16" s="3" t="n">
        <v>0</v>
      </c>
      <c r="Y16" s="3" t="n">
        <v>0</v>
      </c>
      <c r="Z16" s="3"/>
      <c r="AA16" s="3"/>
    </row>
    <row r="17" customFormat="false" ht="15.75" hidden="false" customHeight="false" outlineLevel="0" collapsed="false"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2" t="s">
        <v>49</v>
      </c>
      <c r="B2" s="1" t="n">
        <v>18.5576923076923</v>
      </c>
      <c r="C2" s="9" t="n">
        <v>29.8090128205128</v>
      </c>
      <c r="D2" s="9" t="n">
        <f aca="false" t="array" ref="D2:D2">B2+C2</f>
        <v>48.3667051282051</v>
      </c>
      <c r="E2" s="9" t="n">
        <v>21.1428571428571</v>
      </c>
      <c r="F2" s="9" t="n">
        <v>24.6759166666667</v>
      </c>
      <c r="G2" s="9" t="n">
        <f aca="false" t="array" ref="G2:G2">E2+F2</f>
        <v>45.8187738095238</v>
      </c>
      <c r="H2" s="9" t="n">
        <f aca="false">0.7*G2+0.3*D2</f>
        <v>46.5831532051282</v>
      </c>
    </row>
    <row r="3" customFormat="false" ht="15.75" hidden="false" customHeight="false" outlineLevel="0" collapsed="false">
      <c r="A3" s="2" t="s">
        <v>51</v>
      </c>
      <c r="B3" s="1" t="n">
        <v>6.14285714285714</v>
      </c>
      <c r="C3" s="9" t="n">
        <v>42.1312222222222</v>
      </c>
      <c r="D3" s="9" t="n">
        <f aca="false" t="array" ref="D3:D3">B3+C3</f>
        <v>48.2740793650794</v>
      </c>
      <c r="E3" s="9" t="n">
        <v>4.6</v>
      </c>
      <c r="F3" s="9" t="n">
        <v>63.7361111111111</v>
      </c>
      <c r="G3" s="9" t="n">
        <f aca="false" t="array" ref="G3:G3">E3+F3</f>
        <v>68.3361111111111</v>
      </c>
      <c r="H3" s="9" t="n">
        <f aca="false">0.7*G3+0.3*D3</f>
        <v>62.3175015873016</v>
      </c>
    </row>
    <row r="4" customFormat="false" ht="15.75" hidden="false" customHeight="false" outlineLevel="0" collapsed="false">
      <c r="A4" s="2" t="s">
        <v>52</v>
      </c>
      <c r="B4" s="1" t="n">
        <v>0</v>
      </c>
      <c r="C4" s="9" t="n">
        <v>27</v>
      </c>
      <c r="D4" s="9" t="n">
        <f aca="false" t="array" ref="D4:D4">B4+C4</f>
        <v>27</v>
      </c>
      <c r="E4" s="1" t="n">
        <v>0</v>
      </c>
      <c r="F4" s="9" t="n">
        <v>27</v>
      </c>
      <c r="G4" s="9" t="n">
        <f aca="false" t="array" ref="G4:G4">E4+F4</f>
        <v>27</v>
      </c>
      <c r="H4" s="9" t="n">
        <f aca="false">0.7*G4+0.3*D4</f>
        <v>27</v>
      </c>
    </row>
    <row r="5" customFormat="false" ht="15.75" hidden="false" customHeight="false" outlineLevel="0" collapsed="false">
      <c r="A5" s="2" t="s">
        <v>53</v>
      </c>
      <c r="B5" s="1" t="n">
        <v>4.6</v>
      </c>
      <c r="C5" s="9" t="n">
        <v>50.7481333333333</v>
      </c>
      <c r="D5" s="9" t="n">
        <f aca="false" t="array" ref="D5:D5">B5+C5</f>
        <v>55.3481333333333</v>
      </c>
      <c r="E5" s="9" t="n">
        <v>10</v>
      </c>
      <c r="F5" s="9" t="n">
        <v>50.7481333333333</v>
      </c>
      <c r="G5" s="9" t="n">
        <f aca="false" t="array" ref="G5:G5">E5+F5</f>
        <v>60.7481333333333</v>
      </c>
      <c r="H5" s="9" t="n">
        <f aca="false">0.7*G5+0.3*D5</f>
        <v>59.1281333333333</v>
      </c>
    </row>
    <row r="6" customFormat="false" ht="15.75" hidden="false" customHeight="false" outlineLevel="0" collapsed="false">
      <c r="A6" s="2" t="s">
        <v>54</v>
      </c>
      <c r="B6" s="1" t="n">
        <v>30.561797752809</v>
      </c>
      <c r="C6" s="9" t="n">
        <v>25.4036776556777</v>
      </c>
      <c r="D6" s="9" t="n">
        <f aca="false" t="array" ref="D6:D6">B6+C6</f>
        <v>55.9654754084866</v>
      </c>
      <c r="E6" s="9" t="n">
        <v>14.9655172413793</v>
      </c>
      <c r="F6" s="9" t="n">
        <v>27.15535</v>
      </c>
      <c r="G6" s="9" t="n">
        <f aca="false" t="array" ref="G6:G6">E6+F6</f>
        <v>42.1208672413793</v>
      </c>
      <c r="H6" s="9" t="n">
        <f aca="false">0.7*G6+0.3*D6</f>
        <v>46.2742496915115</v>
      </c>
    </row>
    <row r="7" customFormat="false" ht="15.75" hidden="false" customHeight="false" outlineLevel="0" collapsed="false">
      <c r="A7" s="2" t="s">
        <v>57</v>
      </c>
      <c r="B7" s="1" t="n">
        <v>54.1829268292683</v>
      </c>
      <c r="C7" s="1" t="n">
        <v>0</v>
      </c>
      <c r="D7" s="9" t="n">
        <f aca="false" t="array" ref="D7:D7">B7+C7</f>
        <v>54.1829268292683</v>
      </c>
      <c r="E7" s="9" t="n">
        <v>81.3571428571429</v>
      </c>
      <c r="F7" s="1" t="n">
        <v>0</v>
      </c>
      <c r="G7" s="9" t="n">
        <f aca="false" t="array" ref="G7:G7">E7+F7</f>
        <v>81.3571428571429</v>
      </c>
      <c r="H7" s="9" t="n">
        <f aca="false">0.7*G7+0.3*D7</f>
        <v>73.2048780487805</v>
      </c>
    </row>
    <row r="8" customFormat="false" ht="15.75" hidden="false" customHeight="false" outlineLevel="0" collapsed="false">
      <c r="A8" s="2" t="s">
        <v>59</v>
      </c>
      <c r="B8" s="1" t="n">
        <v>2.32710280373832</v>
      </c>
      <c r="C8" s="9" t="n">
        <v>43.5058363636364</v>
      </c>
      <c r="D8" s="9" t="n">
        <f aca="false" t="array" ref="D8:D8">B8+C8</f>
        <v>45.8329391673747</v>
      </c>
      <c r="E8" s="9" t="n">
        <v>7.16666666666667</v>
      </c>
      <c r="F8" s="9" t="n">
        <v>41.29375</v>
      </c>
      <c r="G8" s="9" t="n">
        <f aca="false" t="array" ref="G8:G8">E8+F8</f>
        <v>48.4604166666667</v>
      </c>
      <c r="H8" s="9" t="n">
        <f aca="false">0.7*G8+0.3*D8</f>
        <v>47.6721734168791</v>
      </c>
    </row>
    <row r="9" customFormat="false" ht="15.75" hidden="false" customHeight="false" outlineLevel="0" collapsed="false">
      <c r="A9" s="2" t="s">
        <v>60</v>
      </c>
      <c r="B9" s="1" t="n">
        <v>2.734375</v>
      </c>
      <c r="C9" s="9" t="n">
        <v>52.284126984127</v>
      </c>
      <c r="D9" s="9" t="n">
        <f aca="false" t="array" ref="D9:D9">B9+C9</f>
        <v>55.018501984127</v>
      </c>
      <c r="E9" s="9" t="n">
        <v>2.5</v>
      </c>
      <c r="F9" s="9" t="n">
        <v>63.6646666666667</v>
      </c>
      <c r="G9" s="9" t="n">
        <f aca="false" t="array" ref="G9:G9">E9+F9</f>
        <v>66.1646666666667</v>
      </c>
      <c r="H9" s="9" t="n">
        <f aca="false">0.7*G9+0.3*D9</f>
        <v>62.8208172619047</v>
      </c>
    </row>
    <row r="10" customFormat="false" ht="15.75" hidden="false" customHeight="false" outlineLevel="0" collapsed="false">
      <c r="A10" s="2" t="s">
        <v>61</v>
      </c>
      <c r="B10" s="1" t="n">
        <v>16.8181818181818</v>
      </c>
      <c r="C10" s="9" t="n">
        <v>29.0163636363636</v>
      </c>
      <c r="D10" s="9" t="n">
        <f aca="false" t="array" ref="D10:D10">B10+C10</f>
        <v>45.8345454545455</v>
      </c>
      <c r="E10" s="9" t="n">
        <v>28.625</v>
      </c>
      <c r="F10" s="9" t="n">
        <v>35.675</v>
      </c>
      <c r="G10" s="9" t="n">
        <f aca="false" t="array" ref="G10:G10">E10+F10</f>
        <v>64.3</v>
      </c>
      <c r="H10" s="9" t="n">
        <f aca="false">0.7*G10+0.3*D10</f>
        <v>58.7603636363636</v>
      </c>
    </row>
    <row r="11" customFormat="false" ht="15.75" hidden="false" customHeight="false" outlineLevel="0" collapsed="false">
      <c r="A11" s="2" t="s">
        <v>63</v>
      </c>
      <c r="B11" s="1" t="n">
        <v>85.1063829787234</v>
      </c>
      <c r="C11" s="9" t="n">
        <v>0.177304964539007</v>
      </c>
      <c r="D11" s="9" t="n">
        <f aca="false" t="array" ref="D11:D11">B11+C11</f>
        <v>85.2836879432624</v>
      </c>
      <c r="E11" s="9" t="n">
        <v>71.2222222222222</v>
      </c>
      <c r="F11" s="9" t="n">
        <v>0.862068965517241</v>
      </c>
      <c r="G11" s="9" t="n">
        <f aca="false" t="array" ref="G11:G11">E11+F11</f>
        <v>72.0842911877395</v>
      </c>
      <c r="H11" s="9" t="n">
        <f aca="false">0.7*G11+0.3*D11</f>
        <v>76.0441102143963</v>
      </c>
    </row>
    <row r="12" customFormat="false" ht="15.75" hidden="false" customHeight="false" outlineLevel="0" collapsed="false">
      <c r="A12" s="2" t="s">
        <v>65</v>
      </c>
      <c r="B12" s="1" t="n">
        <v>50.4285714285714</v>
      </c>
      <c r="C12" s="1" t="n">
        <v>0</v>
      </c>
      <c r="D12" s="9" t="n">
        <f aca="false" t="array" ref="D12:D12">B12+C12</f>
        <v>50.4285714285714</v>
      </c>
      <c r="E12" s="9" t="n">
        <v>17.5789473684211</v>
      </c>
      <c r="F12" s="1" t="n">
        <v>0</v>
      </c>
      <c r="G12" s="9" t="n">
        <f aca="false" t="array" ref="G12:G12">E12+F12</f>
        <v>17.5789473684211</v>
      </c>
      <c r="H12" s="9" t="n">
        <f aca="false">0.7*G12+0.3*D12</f>
        <v>27.4338345864662</v>
      </c>
    </row>
    <row r="13" customFormat="false" ht="15.75" hidden="false" customHeight="false" outlineLevel="0" collapsed="false">
      <c r="A13" s="2" t="s">
        <v>67</v>
      </c>
      <c r="B13" s="1" t="n">
        <v>89.9795918367347</v>
      </c>
      <c r="C13" s="1" t="n">
        <v>0</v>
      </c>
      <c r="D13" s="9" t="n">
        <f aca="false" t="array" ref="D13:D13">B13+C13</f>
        <v>89.9795918367347</v>
      </c>
      <c r="E13" s="9" t="n">
        <v>51.9677419354839</v>
      </c>
      <c r="F13" s="1" t="n">
        <v>0</v>
      </c>
      <c r="G13" s="9" t="n">
        <f aca="false" t="array" ref="G13:G13">E13+F13</f>
        <v>51.9677419354839</v>
      </c>
      <c r="H13" s="9" t="n">
        <f aca="false">0.7*G13+0.3*D13</f>
        <v>63.3712969058591</v>
      </c>
    </row>
    <row r="14" customFormat="false" ht="15.75" hidden="false" customHeight="false" outlineLevel="0" collapsed="false">
      <c r="A14" s="2" t="s">
        <v>68</v>
      </c>
      <c r="B14" s="1" t="n">
        <v>66.5873015873016</v>
      </c>
      <c r="C14" s="1" t="n">
        <v>0</v>
      </c>
      <c r="D14" s="9" t="n">
        <f aca="false" t="array" ref="D14:D14">B14+C14</f>
        <v>66.5873015873016</v>
      </c>
      <c r="E14" s="9" t="n">
        <v>69.875</v>
      </c>
      <c r="F14" s="1" t="n">
        <v>0</v>
      </c>
      <c r="G14" s="9" t="n">
        <f aca="false" t="array" ref="G14:G14">E14+F14</f>
        <v>69.875</v>
      </c>
      <c r="H14" s="9" t="n">
        <f aca="false">0.7*G14+0.3*D14</f>
        <v>68.8886904761905</v>
      </c>
    </row>
    <row r="15" customFormat="false" ht="15.75" hidden="false" customHeight="false" outlineLevel="0" collapsed="false">
      <c r="A15" s="2" t="s">
        <v>70</v>
      </c>
      <c r="B15" s="1" t="n">
        <v>80.7328767123288</v>
      </c>
      <c r="C15" s="9" t="n">
        <v>0.176802721088435</v>
      </c>
      <c r="D15" s="9" t="n">
        <f aca="false" t="array" ref="D15:D15">B15+C15</f>
        <v>80.9096794334172</v>
      </c>
      <c r="E15" s="9" t="n">
        <v>81.3666666666667</v>
      </c>
      <c r="F15" s="9" t="n">
        <v>0.960428571428571</v>
      </c>
      <c r="G15" s="9" t="n">
        <f aca="false" t="array" ref="G15:G15">E15+F15</f>
        <v>82.3270952380952</v>
      </c>
      <c r="H15" s="9" t="n">
        <f aca="false">0.7*G15+0.3*D15</f>
        <v>81.9018704966918</v>
      </c>
    </row>
    <row r="16" customFormat="false" ht="15.75" hidden="false" customHeight="false" outlineLevel="0" collapsed="false">
      <c r="A16" s="2" t="s">
        <v>73</v>
      </c>
      <c r="B16" s="1" t="n">
        <v>19.4285714285714</v>
      </c>
      <c r="C16" s="9" t="n">
        <v>28.4069565217391</v>
      </c>
      <c r="D16" s="9" t="n">
        <f aca="false" t="array" ref="D16:D16">B16+C16</f>
        <v>47.8355279503106</v>
      </c>
      <c r="E16" s="9" t="n">
        <v>1.96774193548387</v>
      </c>
      <c r="F16" s="9" t="n">
        <v>32.2857142857143</v>
      </c>
      <c r="G16" s="9" t="n">
        <f aca="false" t="array" ref="G16:G16">E16+F16</f>
        <v>34.2534562211982</v>
      </c>
      <c r="H16" s="9" t="n">
        <f aca="false">0.7*G16+0.3*D16</f>
        <v>38.3280777399319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n">
        <v>0</v>
      </c>
      <c r="M1" s="1" t="s">
        <v>9</v>
      </c>
      <c r="N1" s="1" t="s">
        <v>10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n">
        <v>100</v>
      </c>
      <c r="X1" s="1" t="n">
        <v>50</v>
      </c>
      <c r="Y1" s="1" t="n">
        <v>0</v>
      </c>
      <c r="Z1" s="1" t="s">
        <v>9</v>
      </c>
      <c r="AA1" s="1" t="s">
        <v>10</v>
      </c>
    </row>
    <row r="2" customFormat="false" ht="15.75" hidden="false" customHeight="false" outlineLevel="0" collapsed="false">
      <c r="A2" s="1" t="s">
        <v>79</v>
      </c>
      <c r="B2" s="1" t="n">
        <v>36</v>
      </c>
      <c r="C2" s="1" t="n">
        <v>28</v>
      </c>
      <c r="D2" s="1" t="n">
        <v>9</v>
      </c>
      <c r="E2" s="1" t="n">
        <v>907</v>
      </c>
      <c r="F2" s="1" t="s">
        <v>80</v>
      </c>
      <c r="G2" s="1" t="n">
        <v>47.73</v>
      </c>
      <c r="H2" s="1" t="n">
        <v>933</v>
      </c>
      <c r="I2" s="1" t="n">
        <v>97.21</v>
      </c>
      <c r="J2" s="1" t="n">
        <v>1</v>
      </c>
      <c r="K2" s="1" t="n">
        <v>7</v>
      </c>
      <c r="L2" s="1" t="n">
        <v>2</v>
      </c>
      <c r="M2" s="1" t="n">
        <v>64</v>
      </c>
      <c r="N2" s="1" t="n">
        <v>37</v>
      </c>
      <c r="O2" s="1" t="n">
        <v>29</v>
      </c>
      <c r="P2" s="1" t="n">
        <v>24</v>
      </c>
      <c r="Q2" s="1" t="n">
        <v>8</v>
      </c>
      <c r="R2" s="1" t="n">
        <v>872</v>
      </c>
      <c r="S2" s="1" t="s">
        <v>80</v>
      </c>
      <c r="T2" s="1" t="n">
        <v>54.5</v>
      </c>
      <c r="U2" s="1" t="n">
        <v>877</v>
      </c>
      <c r="V2" s="1" t="n">
        <v>99.42</v>
      </c>
      <c r="W2" s="1" t="n">
        <v>1</v>
      </c>
      <c r="X2" s="1" t="n">
        <v>7</v>
      </c>
      <c r="Y2" s="1" t="n">
        <v>2</v>
      </c>
      <c r="Z2" s="1" t="n">
        <v>59</v>
      </c>
      <c r="AA2" s="1" t="n">
        <v>37</v>
      </c>
    </row>
    <row r="3" customFormat="false" ht="15.75" hidden="false" customHeight="false" outlineLevel="0" collapsed="false">
      <c r="A3" s="1" t="s">
        <v>81</v>
      </c>
      <c r="B3" s="1" t="n">
        <v>18</v>
      </c>
      <c r="C3" s="1" t="n">
        <v>8</v>
      </c>
      <c r="D3" s="1" t="n">
        <v>4</v>
      </c>
      <c r="E3" s="1" t="n">
        <v>46</v>
      </c>
      <c r="F3" s="1" t="n">
        <v>17</v>
      </c>
      <c r="G3" s="1" t="n">
        <v>11.5</v>
      </c>
      <c r="H3" s="1" t="n">
        <v>87</v>
      </c>
      <c r="I3" s="1" t="n">
        <v>52.87</v>
      </c>
      <c r="J3" s="1" t="n">
        <v>0</v>
      </c>
      <c r="K3" s="1" t="n">
        <v>0</v>
      </c>
      <c r="L3" s="1" t="n">
        <v>1</v>
      </c>
      <c r="M3" s="1" t="n">
        <v>2</v>
      </c>
      <c r="N3" s="1" t="n">
        <v>1</v>
      </c>
      <c r="O3" s="1" t="n">
        <v>8</v>
      </c>
      <c r="P3" s="1" t="n">
        <v>5</v>
      </c>
      <c r="Q3" s="1" t="n">
        <v>1</v>
      </c>
      <c r="R3" s="1" t="n">
        <v>39</v>
      </c>
      <c r="S3" s="1" t="n">
        <v>17</v>
      </c>
      <c r="T3" s="1" t="n">
        <v>9.75</v>
      </c>
      <c r="U3" s="1" t="n">
        <v>66</v>
      </c>
      <c r="V3" s="1" t="n">
        <v>59.09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1</v>
      </c>
    </row>
    <row r="4" customFormat="false" ht="15.75" hidden="false" customHeight="false" outlineLevel="0" collapsed="false">
      <c r="A4" s="1" t="s">
        <v>82</v>
      </c>
      <c r="B4" s="1" t="n">
        <v>39</v>
      </c>
      <c r="C4" s="1" t="n">
        <v>19</v>
      </c>
      <c r="D4" s="1" t="n">
        <v>13</v>
      </c>
      <c r="E4" s="1" t="n">
        <v>21</v>
      </c>
      <c r="F4" s="1" t="s">
        <v>83</v>
      </c>
      <c r="G4" s="1" t="n">
        <v>3.5</v>
      </c>
      <c r="H4" s="1" t="n">
        <v>66</v>
      </c>
      <c r="I4" s="1" t="n">
        <v>31.81</v>
      </c>
      <c r="J4" s="1" t="n">
        <v>0</v>
      </c>
      <c r="K4" s="1" t="n">
        <v>0</v>
      </c>
      <c r="L4" s="1" t="n">
        <v>4</v>
      </c>
      <c r="M4" s="1" t="n">
        <v>2</v>
      </c>
      <c r="N4" s="1" t="n">
        <v>0</v>
      </c>
      <c r="O4" s="1" t="n">
        <v>29</v>
      </c>
      <c r="P4" s="1" t="n">
        <v>16</v>
      </c>
      <c r="Q4" s="1" t="n">
        <v>11</v>
      </c>
      <c r="R4" s="1" t="n">
        <v>19</v>
      </c>
      <c r="S4" s="1" t="s">
        <v>83</v>
      </c>
      <c r="T4" s="1" t="n">
        <v>3.8</v>
      </c>
      <c r="U4" s="1" t="n">
        <v>58</v>
      </c>
      <c r="V4" s="1" t="n">
        <v>32.75</v>
      </c>
      <c r="W4" s="1" t="n">
        <v>0</v>
      </c>
      <c r="X4" s="1" t="n">
        <v>0</v>
      </c>
      <c r="Y4" s="1" t="n">
        <v>3</v>
      </c>
      <c r="Z4" s="1" t="n">
        <v>2</v>
      </c>
      <c r="AA4" s="1" t="n">
        <v>0</v>
      </c>
    </row>
    <row r="5" customFormat="false" ht="15.75" hidden="false" customHeight="false" outlineLevel="0" collapsed="false">
      <c r="A5" s="1" t="s">
        <v>84</v>
      </c>
      <c r="B5" s="1" t="n">
        <v>72</v>
      </c>
      <c r="C5" s="1" t="n">
        <v>64</v>
      </c>
      <c r="D5" s="1" t="n">
        <v>8</v>
      </c>
      <c r="E5" s="1" t="n">
        <v>1162</v>
      </c>
      <c r="F5" s="1" t="s">
        <v>85</v>
      </c>
      <c r="G5" s="1" t="n">
        <v>20.75</v>
      </c>
      <c r="H5" s="1" t="n">
        <v>1566</v>
      </c>
      <c r="I5" s="1" t="n">
        <v>74.2</v>
      </c>
      <c r="J5" s="1" t="n">
        <v>0</v>
      </c>
      <c r="K5" s="1" t="n">
        <v>5</v>
      </c>
      <c r="L5" s="1" t="n">
        <v>5</v>
      </c>
      <c r="M5" s="1" t="n">
        <v>101</v>
      </c>
      <c r="N5" s="1" t="n">
        <v>26</v>
      </c>
      <c r="O5" s="1" t="n">
        <v>11</v>
      </c>
      <c r="P5" s="1" t="n">
        <v>11</v>
      </c>
      <c r="Q5" s="1" t="n">
        <v>2</v>
      </c>
      <c r="R5" s="1" t="n">
        <v>164</v>
      </c>
      <c r="S5" s="1" t="s">
        <v>86</v>
      </c>
      <c r="T5" s="1" t="n">
        <v>18.22</v>
      </c>
      <c r="U5" s="1" t="n">
        <v>161</v>
      </c>
      <c r="V5" s="1" t="n">
        <v>101.86</v>
      </c>
      <c r="W5" s="1" t="n">
        <v>0</v>
      </c>
      <c r="X5" s="1" t="n">
        <v>0</v>
      </c>
      <c r="Y5" s="1" t="n">
        <v>2</v>
      </c>
      <c r="Z5" s="1" t="n">
        <v>23</v>
      </c>
      <c r="AA5" s="1" t="n">
        <v>5</v>
      </c>
    </row>
    <row r="6" customFormat="false" ht="15.75" hidden="false" customHeight="false" outlineLevel="0" collapsed="false">
      <c r="A6" s="1" t="s">
        <v>87</v>
      </c>
      <c r="B6" s="1" t="n">
        <v>81</v>
      </c>
      <c r="C6" s="1" t="n">
        <v>79</v>
      </c>
      <c r="D6" s="1" t="n">
        <v>13</v>
      </c>
      <c r="E6" s="1" t="n">
        <v>2295</v>
      </c>
      <c r="F6" s="1" t="s">
        <v>88</v>
      </c>
      <c r="G6" s="1" t="n">
        <v>34.77</v>
      </c>
      <c r="H6" s="1" t="n">
        <v>3358</v>
      </c>
      <c r="I6" s="1" t="n">
        <v>68.34</v>
      </c>
      <c r="J6" s="1" t="n">
        <v>0</v>
      </c>
      <c r="K6" s="1" t="n">
        <v>22</v>
      </c>
      <c r="L6" s="1" t="n">
        <v>4</v>
      </c>
      <c r="M6" s="1" t="n">
        <v>199</v>
      </c>
      <c r="N6" s="1" t="n">
        <v>13</v>
      </c>
      <c r="O6" s="1" t="n">
        <v>34</v>
      </c>
      <c r="P6" s="1" t="n">
        <v>32</v>
      </c>
      <c r="Q6" s="1" t="n">
        <v>8</v>
      </c>
      <c r="R6" s="1" t="n">
        <v>870</v>
      </c>
      <c r="S6" s="1" t="n">
        <v>80</v>
      </c>
      <c r="T6" s="1" t="n">
        <v>36.25</v>
      </c>
      <c r="U6" s="1" t="n">
        <v>1199</v>
      </c>
      <c r="V6" s="1" t="n">
        <v>72.56</v>
      </c>
      <c r="W6" s="1" t="n">
        <v>0</v>
      </c>
      <c r="X6" s="1" t="n">
        <v>9</v>
      </c>
      <c r="Y6" s="1" t="n">
        <v>1</v>
      </c>
      <c r="Z6" s="1" t="n">
        <v>77</v>
      </c>
      <c r="AA6" s="1" t="n">
        <v>4</v>
      </c>
    </row>
    <row r="7" customFormat="false" ht="15.75" hidden="false" customHeight="false" outlineLevel="0" collapsed="false">
      <c r="A7" s="1" t="s">
        <v>89</v>
      </c>
      <c r="B7" s="1" t="n">
        <v>33</v>
      </c>
      <c r="C7" s="1" t="n">
        <v>33</v>
      </c>
      <c r="D7" s="1" t="n">
        <v>3</v>
      </c>
      <c r="E7" s="1" t="n">
        <v>1440</v>
      </c>
      <c r="F7" s="1" t="n">
        <v>162</v>
      </c>
      <c r="G7" s="1" t="n">
        <v>48</v>
      </c>
      <c r="H7" s="1" t="n">
        <v>1790</v>
      </c>
      <c r="I7" s="1" t="n">
        <v>80.44</v>
      </c>
      <c r="J7" s="1" t="n">
        <v>5</v>
      </c>
      <c r="K7" s="1" t="n">
        <v>7</v>
      </c>
      <c r="L7" s="1" t="n">
        <v>2</v>
      </c>
      <c r="M7" s="1" t="n">
        <v>149</v>
      </c>
      <c r="N7" s="1" t="n">
        <v>20</v>
      </c>
      <c r="O7" s="1" t="n">
        <v>25</v>
      </c>
      <c r="P7" s="1" t="n">
        <v>25</v>
      </c>
      <c r="Q7" s="1" t="n">
        <v>2</v>
      </c>
      <c r="R7" s="1" t="n">
        <v>1007</v>
      </c>
      <c r="S7" s="1" t="s">
        <v>90</v>
      </c>
      <c r="T7" s="1" t="n">
        <v>43.78</v>
      </c>
      <c r="U7" s="1" t="n">
        <v>1293</v>
      </c>
      <c r="V7" s="1" t="n">
        <v>77.88</v>
      </c>
      <c r="W7" s="1" t="n">
        <v>2</v>
      </c>
      <c r="X7" s="1" t="n">
        <v>7</v>
      </c>
      <c r="Y7" s="1" t="n">
        <v>2</v>
      </c>
      <c r="Z7" s="1" t="n">
        <v>104</v>
      </c>
      <c r="AA7" s="1" t="n">
        <v>15</v>
      </c>
    </row>
    <row r="8" customFormat="false" ht="15.75" hidden="false" customHeight="false" outlineLevel="0" collapsed="false">
      <c r="A8" s="1" t="s">
        <v>91</v>
      </c>
      <c r="B8" s="1" t="n">
        <v>31</v>
      </c>
      <c r="C8" s="1" t="n">
        <v>22</v>
      </c>
      <c r="D8" s="1" t="n">
        <v>5</v>
      </c>
      <c r="E8" s="1" t="n">
        <v>384</v>
      </c>
      <c r="F8" s="1" t="n">
        <v>86</v>
      </c>
      <c r="G8" s="1" t="n">
        <v>22.58</v>
      </c>
      <c r="H8" s="1" t="n">
        <v>567</v>
      </c>
      <c r="I8" s="1" t="n">
        <v>67.72</v>
      </c>
      <c r="J8" s="1" t="n">
        <v>0</v>
      </c>
      <c r="K8" s="1" t="n">
        <v>3</v>
      </c>
      <c r="L8" s="1" t="n">
        <v>0</v>
      </c>
      <c r="M8" s="1" t="n">
        <v>30</v>
      </c>
      <c r="N8" s="1" t="n">
        <v>5</v>
      </c>
      <c r="O8" s="1" t="n">
        <v>19</v>
      </c>
      <c r="P8" s="1" t="n">
        <v>10</v>
      </c>
      <c r="Q8" s="1" t="n">
        <v>2</v>
      </c>
      <c r="R8" s="1" t="n">
        <v>150</v>
      </c>
      <c r="S8" s="1" t="n">
        <v>58</v>
      </c>
      <c r="T8" s="1" t="n">
        <v>18.75</v>
      </c>
      <c r="U8" s="1" t="n">
        <v>181</v>
      </c>
      <c r="V8" s="1" t="n">
        <v>82.87</v>
      </c>
      <c r="W8" s="1" t="n">
        <v>0</v>
      </c>
      <c r="X8" s="1" t="n">
        <v>1</v>
      </c>
      <c r="Y8" s="1" t="n">
        <v>0</v>
      </c>
      <c r="Z8" s="1" t="n">
        <v>12</v>
      </c>
      <c r="AA8" s="1" t="n">
        <v>4</v>
      </c>
    </row>
    <row r="9" customFormat="false" ht="15.75" hidden="false" customHeight="false" outlineLevel="0" collapsed="false">
      <c r="A9" s="1" t="s">
        <v>92</v>
      </c>
      <c r="B9" s="1" t="n">
        <v>125</v>
      </c>
      <c r="C9" s="1" t="n">
        <v>108</v>
      </c>
      <c r="D9" s="1" t="n">
        <v>10</v>
      </c>
      <c r="E9" s="1" t="n">
        <v>2549</v>
      </c>
      <c r="F9" s="1" t="n">
        <v>136</v>
      </c>
      <c r="G9" s="1" t="n">
        <v>26.01</v>
      </c>
      <c r="H9" s="1" t="n">
        <v>2961</v>
      </c>
      <c r="I9" s="1" t="n">
        <v>86.08</v>
      </c>
      <c r="J9" s="1" t="n">
        <v>2</v>
      </c>
      <c r="K9" s="1" t="n">
        <v>10</v>
      </c>
      <c r="L9" s="1" t="n">
        <v>4</v>
      </c>
      <c r="M9" s="1" t="n">
        <v>173</v>
      </c>
      <c r="N9" s="1" t="n">
        <v>66</v>
      </c>
      <c r="O9" s="1" t="n">
        <v>34</v>
      </c>
      <c r="P9" s="1" t="n">
        <v>27</v>
      </c>
      <c r="Q9" s="1" t="n">
        <v>3</v>
      </c>
      <c r="R9" s="1" t="n">
        <v>650</v>
      </c>
      <c r="S9" s="1" t="n">
        <v>136</v>
      </c>
      <c r="T9" s="1" t="n">
        <v>27.08</v>
      </c>
      <c r="U9" s="1" t="n">
        <v>676</v>
      </c>
      <c r="V9" s="1" t="n">
        <v>96.15</v>
      </c>
      <c r="W9" s="1" t="n">
        <v>1</v>
      </c>
      <c r="X9" s="1" t="n">
        <v>2</v>
      </c>
      <c r="Y9" s="1" t="n">
        <v>0</v>
      </c>
      <c r="Z9" s="1" t="n">
        <v>50</v>
      </c>
      <c r="AA9" s="1" t="n">
        <v>18</v>
      </c>
    </row>
    <row r="10" customFormat="false" ht="15.75" hidden="false" customHeight="false" outlineLevel="0" collapsed="false">
      <c r="A10" s="1" t="s">
        <v>93</v>
      </c>
      <c r="B10" s="1" t="n">
        <v>4</v>
      </c>
      <c r="C10" s="1" t="n">
        <v>2</v>
      </c>
      <c r="D10" s="1" t="n">
        <v>1</v>
      </c>
      <c r="E10" s="1" t="n">
        <v>10</v>
      </c>
      <c r="F10" s="1" t="s">
        <v>94</v>
      </c>
      <c r="G10" s="1" t="n">
        <v>10</v>
      </c>
      <c r="H10" s="1" t="n">
        <v>11</v>
      </c>
      <c r="I10" s="1" t="n">
        <v>90.9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4</v>
      </c>
      <c r="P10" s="1" t="n">
        <v>2</v>
      </c>
      <c r="Q10" s="1" t="n">
        <v>1</v>
      </c>
      <c r="R10" s="1" t="n">
        <v>10</v>
      </c>
      <c r="S10" s="1" t="s">
        <v>94</v>
      </c>
      <c r="T10" s="1" t="n">
        <v>10</v>
      </c>
      <c r="U10" s="1" t="n">
        <v>11</v>
      </c>
      <c r="V10" s="1" t="n">
        <v>90.9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</row>
    <row r="11" customFormat="false" ht="15.75" hidden="false" customHeight="false" outlineLevel="0" collapsed="false">
      <c r="A11" s="1" t="s">
        <v>95</v>
      </c>
      <c r="B11" s="1" t="n">
        <v>10</v>
      </c>
      <c r="C11" s="1" t="n">
        <v>4</v>
      </c>
      <c r="D11" s="1" t="n">
        <v>1</v>
      </c>
      <c r="E11" s="1" t="n">
        <v>31</v>
      </c>
      <c r="F11" s="1" t="n">
        <v>26</v>
      </c>
      <c r="G11" s="1" t="n">
        <v>10.33</v>
      </c>
      <c r="H11" s="1" t="n">
        <v>41</v>
      </c>
      <c r="I11" s="1" t="n">
        <v>75.6</v>
      </c>
      <c r="J11" s="1" t="n">
        <v>0</v>
      </c>
      <c r="K11" s="1" t="n">
        <v>0</v>
      </c>
      <c r="L11" s="1" t="n">
        <v>1</v>
      </c>
      <c r="M11" s="1" t="n">
        <v>4</v>
      </c>
      <c r="N11" s="1" t="n">
        <v>0</v>
      </c>
      <c r="O11" s="1" t="n">
        <v>9</v>
      </c>
      <c r="P11" s="1" t="n">
        <v>3</v>
      </c>
      <c r="Q11" s="1" t="n">
        <v>0</v>
      </c>
      <c r="R11" s="1" t="n">
        <v>29</v>
      </c>
      <c r="S11" s="1" t="n">
        <v>26</v>
      </c>
      <c r="T11" s="1" t="n">
        <v>9.66</v>
      </c>
      <c r="U11" s="1" t="n">
        <v>40</v>
      </c>
      <c r="V11" s="1" t="n">
        <v>72.5</v>
      </c>
      <c r="W11" s="1" t="n">
        <v>0</v>
      </c>
      <c r="X11" s="1" t="n">
        <v>0</v>
      </c>
      <c r="Y11" s="1" t="n">
        <v>1</v>
      </c>
      <c r="Z11" s="1" t="n">
        <v>4</v>
      </c>
      <c r="AA11" s="1" t="n">
        <v>0</v>
      </c>
    </row>
    <row r="12" customFormat="false" ht="15.75" hidden="false" customHeight="false" outlineLevel="0" collapsed="false">
      <c r="A12" s="1" t="s">
        <v>96</v>
      </c>
      <c r="B12" s="1" t="n">
        <v>46</v>
      </c>
      <c r="C12" s="1" t="n">
        <v>46</v>
      </c>
      <c r="D12" s="1" t="n">
        <v>1</v>
      </c>
      <c r="E12" s="1" t="n">
        <v>1769</v>
      </c>
      <c r="F12" s="1" t="n">
        <v>151</v>
      </c>
      <c r="G12" s="1" t="n">
        <v>39.31</v>
      </c>
      <c r="H12" s="1" t="n">
        <v>1999</v>
      </c>
      <c r="I12" s="1" t="n">
        <v>88.49</v>
      </c>
      <c r="J12" s="1" t="n">
        <v>8</v>
      </c>
      <c r="K12" s="1" t="n">
        <v>6</v>
      </c>
      <c r="L12" s="1" t="n">
        <v>2</v>
      </c>
      <c r="M12" s="1" t="n">
        <v>159</v>
      </c>
      <c r="N12" s="1" t="n">
        <v>67</v>
      </c>
      <c r="O12" s="1" t="n">
        <v>31</v>
      </c>
      <c r="P12" s="1" t="n">
        <v>31</v>
      </c>
      <c r="Q12" s="1" t="n">
        <v>0</v>
      </c>
      <c r="R12" s="1" t="n">
        <v>1187</v>
      </c>
      <c r="S12" s="1" t="n">
        <v>151</v>
      </c>
      <c r="T12" s="1" t="n">
        <v>38.29</v>
      </c>
      <c r="U12" s="1" t="n">
        <v>1340</v>
      </c>
      <c r="V12" s="1" t="n">
        <v>88.58</v>
      </c>
      <c r="W12" s="1" t="n">
        <v>5</v>
      </c>
      <c r="X12" s="1" t="n">
        <v>4</v>
      </c>
      <c r="Y12" s="1" t="n">
        <v>2</v>
      </c>
      <c r="Z12" s="1" t="n">
        <v>110</v>
      </c>
      <c r="AA12" s="1" t="n">
        <v>42</v>
      </c>
    </row>
    <row r="13" customFormat="false" ht="15.75" hidden="false" customHeight="false" outlineLevel="0" collapsed="false">
      <c r="A13" s="1" t="s">
        <v>97</v>
      </c>
      <c r="B13" s="1" t="n">
        <v>112</v>
      </c>
      <c r="C13" s="1" t="n">
        <v>109</v>
      </c>
      <c r="D13" s="1" t="n">
        <v>5</v>
      </c>
      <c r="E13" s="1" t="n">
        <v>3770</v>
      </c>
      <c r="F13" s="1" t="n">
        <v>114</v>
      </c>
      <c r="G13" s="1" t="n">
        <v>36.25</v>
      </c>
      <c r="H13" s="1" t="n">
        <v>5287</v>
      </c>
      <c r="I13" s="1" t="n">
        <v>71.3</v>
      </c>
      <c r="J13" s="1" t="n">
        <v>5</v>
      </c>
      <c r="K13" s="1" t="n">
        <v>30</v>
      </c>
      <c r="L13" s="1" t="n">
        <v>5</v>
      </c>
      <c r="M13" s="1" t="n">
        <v>324</v>
      </c>
      <c r="N13" s="1" t="n">
        <v>39</v>
      </c>
      <c r="O13" s="1" t="n">
        <v>32</v>
      </c>
      <c r="P13" s="1" t="n">
        <v>31</v>
      </c>
      <c r="Q13" s="1" t="n">
        <v>2</v>
      </c>
      <c r="R13" s="1" t="n">
        <v>786</v>
      </c>
      <c r="S13" s="1" t="s">
        <v>98</v>
      </c>
      <c r="T13" s="1" t="n">
        <v>27.1</v>
      </c>
      <c r="U13" s="1" t="n">
        <v>1084</v>
      </c>
      <c r="V13" s="1" t="n">
        <v>72.5</v>
      </c>
      <c r="W13" s="1" t="n">
        <v>0</v>
      </c>
      <c r="X13" s="1" t="n">
        <v>8</v>
      </c>
      <c r="Y13" s="1" t="n">
        <v>2</v>
      </c>
      <c r="Z13" s="1" t="n">
        <v>69</v>
      </c>
      <c r="AA13" s="1" t="n">
        <v>4</v>
      </c>
    </row>
    <row r="14" customFormat="false" ht="15.75" hidden="false" customHeight="false" outlineLevel="0" collapsed="false">
      <c r="A14" s="1" t="s">
        <v>99</v>
      </c>
      <c r="B14" s="1" t="n">
        <v>111</v>
      </c>
      <c r="C14" s="1" t="n">
        <v>84</v>
      </c>
      <c r="D14" s="1" t="n">
        <v>15</v>
      </c>
      <c r="E14" s="1" t="n">
        <v>1346</v>
      </c>
      <c r="F14" s="1" t="s">
        <v>100</v>
      </c>
      <c r="G14" s="1" t="n">
        <v>19.5</v>
      </c>
      <c r="H14" s="1" t="n">
        <v>1289</v>
      </c>
      <c r="I14" s="1" t="n">
        <v>104.42</v>
      </c>
      <c r="J14" s="1" t="n">
        <v>0</v>
      </c>
      <c r="K14" s="1" t="n">
        <v>5</v>
      </c>
      <c r="L14" s="1" t="n">
        <v>8</v>
      </c>
      <c r="M14" s="1" t="n">
        <v>115</v>
      </c>
      <c r="N14" s="1" t="n">
        <v>48</v>
      </c>
      <c r="O14" s="1" t="n">
        <v>25</v>
      </c>
      <c r="P14" s="1" t="n">
        <v>16</v>
      </c>
      <c r="Q14" s="1" t="n">
        <v>3</v>
      </c>
      <c r="R14" s="1" t="n">
        <v>212</v>
      </c>
      <c r="S14" s="1" t="s">
        <v>101</v>
      </c>
      <c r="T14" s="1" t="n">
        <v>16.3</v>
      </c>
      <c r="U14" s="1" t="n">
        <v>212</v>
      </c>
      <c r="V14" s="1" t="n">
        <v>100</v>
      </c>
      <c r="W14" s="1" t="n">
        <v>0</v>
      </c>
      <c r="X14" s="1" t="n">
        <v>0</v>
      </c>
      <c r="Y14" s="1" t="n">
        <v>1</v>
      </c>
      <c r="Z14" s="1" t="n">
        <v>19</v>
      </c>
      <c r="AA14" s="1" t="n">
        <v>8</v>
      </c>
    </row>
    <row r="15" customFormat="false" ht="15.75" hidden="false" customHeight="false" outlineLevel="0" collapsed="false">
      <c r="A15" s="1" t="s">
        <v>102</v>
      </c>
      <c r="B15" s="1" t="n">
        <v>6</v>
      </c>
      <c r="C15" s="1" t="n">
        <v>5</v>
      </c>
      <c r="D15" s="1" t="n">
        <v>0</v>
      </c>
      <c r="E15" s="1" t="n">
        <v>230</v>
      </c>
      <c r="F15" s="1" t="n">
        <v>104</v>
      </c>
      <c r="G15" s="1" t="n">
        <v>46</v>
      </c>
      <c r="H15" s="1" t="n">
        <v>277</v>
      </c>
      <c r="I15" s="1" t="n">
        <v>83.03</v>
      </c>
      <c r="J15" s="1" t="n">
        <v>1</v>
      </c>
      <c r="K15" s="1" t="n">
        <v>1</v>
      </c>
      <c r="L15" s="1" t="n">
        <v>0</v>
      </c>
      <c r="M15" s="1" t="n">
        <v>20</v>
      </c>
      <c r="N15" s="1" t="n">
        <v>6</v>
      </c>
      <c r="O15" s="1" t="n">
        <v>6</v>
      </c>
      <c r="P15" s="1" t="n">
        <v>5</v>
      </c>
      <c r="Q15" s="1" t="n">
        <v>0</v>
      </c>
      <c r="R15" s="1" t="n">
        <v>230</v>
      </c>
      <c r="S15" s="1" t="n">
        <v>104</v>
      </c>
      <c r="T15" s="1" t="n">
        <v>46</v>
      </c>
      <c r="U15" s="1" t="n">
        <v>277</v>
      </c>
      <c r="V15" s="1" t="n">
        <v>83.03</v>
      </c>
      <c r="W15" s="1" t="n">
        <v>1</v>
      </c>
      <c r="X15" s="1" t="n">
        <v>1</v>
      </c>
      <c r="Y15" s="1" t="n">
        <v>0</v>
      </c>
      <c r="Z15" s="1" t="n">
        <v>20</v>
      </c>
      <c r="AA15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  <c r="I1" s="1" t="s">
        <v>6</v>
      </c>
      <c r="J1" s="1" t="s">
        <v>36</v>
      </c>
      <c r="K1" s="1" t="s">
        <v>8</v>
      </c>
      <c r="L1" s="1" t="n">
        <v>4</v>
      </c>
      <c r="M1" s="1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1" t="n">
        <v>4</v>
      </c>
      <c r="Y1" s="1" t="n">
        <v>5</v>
      </c>
    </row>
    <row r="2" customFormat="false" ht="15.75" hidden="false" customHeight="false" outlineLevel="0" collapsed="false">
      <c r="A2" s="1" t="s">
        <v>79</v>
      </c>
      <c r="B2" s="1" t="n">
        <v>36</v>
      </c>
      <c r="C2" s="1" t="n">
        <v>35</v>
      </c>
      <c r="D2" s="1" t="n">
        <v>180.4</v>
      </c>
      <c r="E2" s="1" t="n">
        <v>6</v>
      </c>
      <c r="F2" s="1" t="n">
        <v>972</v>
      </c>
      <c r="G2" s="1" t="n">
        <v>30</v>
      </c>
      <c r="H2" s="8" t="n">
        <v>45765</v>
      </c>
      <c r="I2" s="1" t="n">
        <v>32.4</v>
      </c>
      <c r="J2" s="1" t="n">
        <v>5.38</v>
      </c>
      <c r="K2" s="1" t="n">
        <v>36.1</v>
      </c>
      <c r="L2" s="1" t="n">
        <v>2</v>
      </c>
      <c r="M2" s="1" t="n">
        <v>0</v>
      </c>
      <c r="N2" s="1" t="n">
        <v>29</v>
      </c>
      <c r="O2" s="1" t="n">
        <v>28</v>
      </c>
      <c r="P2" s="1" t="n">
        <v>139.4</v>
      </c>
      <c r="Q2" s="1" t="n">
        <v>6</v>
      </c>
      <c r="R2" s="1" t="n">
        <v>793</v>
      </c>
      <c r="S2" s="1" t="n">
        <v>26</v>
      </c>
      <c r="T2" s="8" t="n">
        <v>45765</v>
      </c>
      <c r="U2" s="1" t="n">
        <v>30.5</v>
      </c>
      <c r="V2" s="1" t="n">
        <v>5.67</v>
      </c>
      <c r="W2" s="1" t="n">
        <v>32.2</v>
      </c>
      <c r="X2" s="1" t="n">
        <v>2</v>
      </c>
      <c r="Y2" s="1" t="n">
        <v>0</v>
      </c>
    </row>
    <row r="3" customFormat="false" ht="15.75" hidden="false" customHeight="false" outlineLevel="0" collapsed="false">
      <c r="A3" s="1" t="s">
        <v>81</v>
      </c>
      <c r="B3" s="1" t="n">
        <v>18</v>
      </c>
      <c r="C3" s="1" t="n">
        <v>17</v>
      </c>
      <c r="D3" s="1" t="n">
        <v>119.1</v>
      </c>
      <c r="E3" s="1" t="n">
        <v>6</v>
      </c>
      <c r="F3" s="1" t="n">
        <v>633</v>
      </c>
      <c r="G3" s="1" t="n">
        <v>25</v>
      </c>
      <c r="H3" s="1" t="s">
        <v>103</v>
      </c>
      <c r="I3" s="1" t="n">
        <v>25.32</v>
      </c>
      <c r="J3" s="1" t="n">
        <v>5.31</v>
      </c>
      <c r="K3" s="1" t="n">
        <v>28.6</v>
      </c>
      <c r="L3" s="1" t="n">
        <v>0</v>
      </c>
      <c r="M3" s="1" t="n">
        <v>0</v>
      </c>
      <c r="N3" s="1" t="n">
        <v>8</v>
      </c>
      <c r="O3" s="1" t="n">
        <v>8</v>
      </c>
      <c r="P3" s="1" t="n">
        <v>51.1</v>
      </c>
      <c r="Q3" s="1" t="n">
        <v>2</v>
      </c>
      <c r="R3" s="1" t="n">
        <v>334</v>
      </c>
      <c r="S3" s="1" t="n">
        <v>10</v>
      </c>
      <c r="T3" s="1" t="s">
        <v>104</v>
      </c>
      <c r="U3" s="1" t="n">
        <v>33.4</v>
      </c>
      <c r="V3" s="1" t="n">
        <v>6.52</v>
      </c>
      <c r="W3" s="1" t="n">
        <v>30.7</v>
      </c>
      <c r="X3" s="1" t="n">
        <v>0</v>
      </c>
      <c r="Y3" s="1" t="n">
        <v>0</v>
      </c>
    </row>
    <row r="4" customFormat="false" ht="15.75" hidden="false" customHeight="false" outlineLevel="0" collapsed="false">
      <c r="A4" s="1" t="s">
        <v>82</v>
      </c>
      <c r="B4" s="1" t="n">
        <v>39</v>
      </c>
      <c r="C4" s="1" t="n">
        <v>39</v>
      </c>
      <c r="D4" s="1" t="n">
        <v>275</v>
      </c>
      <c r="E4" s="1" t="n">
        <v>17</v>
      </c>
      <c r="F4" s="1" t="n">
        <v>1589</v>
      </c>
      <c r="G4" s="1" t="n">
        <v>50</v>
      </c>
      <c r="H4" s="1" t="s">
        <v>105</v>
      </c>
      <c r="I4" s="1" t="n">
        <v>31.78</v>
      </c>
      <c r="J4" s="1" t="n">
        <v>5.77</v>
      </c>
      <c r="K4" s="1" t="n">
        <v>33</v>
      </c>
      <c r="L4" s="1" t="n">
        <v>5</v>
      </c>
      <c r="M4" s="1" t="n">
        <v>0</v>
      </c>
      <c r="N4" s="1" t="n">
        <v>29</v>
      </c>
      <c r="O4" s="1" t="n">
        <v>29</v>
      </c>
      <c r="P4" s="1" t="n">
        <v>195.5</v>
      </c>
      <c r="Q4" s="1" t="n">
        <v>12</v>
      </c>
      <c r="R4" s="1" t="n">
        <v>1186</v>
      </c>
      <c r="S4" s="1" t="n">
        <v>33</v>
      </c>
      <c r="T4" s="1" t="s">
        <v>105</v>
      </c>
      <c r="U4" s="1" t="n">
        <v>35.93</v>
      </c>
      <c r="V4" s="1" t="n">
        <v>6.05</v>
      </c>
      <c r="W4" s="1" t="n">
        <v>35.6</v>
      </c>
      <c r="X4" s="1" t="n">
        <v>3</v>
      </c>
      <c r="Y4" s="1" t="n">
        <v>0</v>
      </c>
    </row>
    <row r="5" customFormat="false" ht="15.75" hidden="false" customHeight="false" outlineLevel="0" collapsed="false">
      <c r="A5" s="1" t="s">
        <v>84</v>
      </c>
      <c r="B5" s="1" t="n">
        <v>72</v>
      </c>
      <c r="C5" s="1" t="n">
        <v>67</v>
      </c>
      <c r="D5" s="1" t="n">
        <v>427.1</v>
      </c>
      <c r="E5" s="1" t="n">
        <v>11</v>
      </c>
      <c r="F5" s="1" t="n">
        <v>2351</v>
      </c>
      <c r="G5" s="1" t="n">
        <v>65</v>
      </c>
      <c r="H5" s="1" t="s">
        <v>106</v>
      </c>
      <c r="I5" s="1" t="n">
        <v>36.16</v>
      </c>
      <c r="J5" s="1" t="n">
        <v>5.5</v>
      </c>
      <c r="K5" s="1" t="n">
        <v>39.4</v>
      </c>
      <c r="L5" s="1" t="n">
        <v>2</v>
      </c>
      <c r="M5" s="1" t="n">
        <v>1</v>
      </c>
      <c r="N5" s="1" t="n">
        <v>11</v>
      </c>
      <c r="O5" s="1" t="n">
        <v>9</v>
      </c>
      <c r="P5" s="1" t="n">
        <v>51</v>
      </c>
      <c r="Q5" s="1" t="n">
        <v>1</v>
      </c>
      <c r="R5" s="1" t="n">
        <v>339</v>
      </c>
      <c r="S5" s="1" t="n">
        <v>9</v>
      </c>
      <c r="T5" s="1" t="s">
        <v>107</v>
      </c>
      <c r="U5" s="1" t="n">
        <v>37.66</v>
      </c>
      <c r="V5" s="1" t="n">
        <v>6.64</v>
      </c>
      <c r="W5" s="1" t="n">
        <v>34</v>
      </c>
      <c r="X5" s="1" t="n">
        <v>1</v>
      </c>
      <c r="Y5" s="1" t="n">
        <v>0</v>
      </c>
    </row>
    <row r="6" customFormat="false" ht="15.75" hidden="false" customHeight="false" outlineLevel="0" collapsed="false">
      <c r="A6" s="1" t="s">
        <v>87</v>
      </c>
      <c r="B6" s="1" t="n">
        <v>81</v>
      </c>
      <c r="C6" s="1" t="n">
        <v>1</v>
      </c>
      <c r="D6" s="1" t="n">
        <v>1</v>
      </c>
      <c r="E6" s="1" t="n">
        <v>0</v>
      </c>
      <c r="F6" s="1" t="n">
        <v>8</v>
      </c>
      <c r="G6" s="1" t="n">
        <v>0</v>
      </c>
      <c r="H6" s="1" t="n">
        <v>0</v>
      </c>
      <c r="I6" s="1" t="n">
        <v>0</v>
      </c>
      <c r="J6" s="1" t="n">
        <v>8</v>
      </c>
      <c r="K6" s="1" t="n">
        <v>0</v>
      </c>
      <c r="L6" s="1" t="n">
        <v>0</v>
      </c>
      <c r="M6" s="1" t="n">
        <v>0</v>
      </c>
      <c r="N6" s="1" t="n">
        <v>34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.75" hidden="false" customHeight="false" outlineLevel="0" collapsed="false">
      <c r="A7" s="1" t="s">
        <v>89</v>
      </c>
      <c r="B7" s="1" t="n">
        <v>33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25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.75" hidden="false" customHeight="false" outlineLevel="0" collapsed="false">
      <c r="A8" s="1" t="s">
        <v>91</v>
      </c>
      <c r="B8" s="1" t="n">
        <v>31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19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.75" hidden="false" customHeight="false" outlineLevel="0" collapsed="false">
      <c r="A9" s="1" t="s">
        <v>92</v>
      </c>
      <c r="B9" s="1" t="n">
        <v>125</v>
      </c>
      <c r="C9" s="1" t="n">
        <v>117</v>
      </c>
      <c r="D9" s="1" t="n">
        <v>942.5</v>
      </c>
      <c r="E9" s="1" t="n">
        <v>36</v>
      </c>
      <c r="F9" s="1" t="n">
        <v>4063</v>
      </c>
      <c r="G9" s="1" t="n">
        <v>130</v>
      </c>
      <c r="H9" s="8" t="n">
        <v>45794</v>
      </c>
      <c r="I9" s="1" t="n">
        <v>31.25</v>
      </c>
      <c r="J9" s="1" t="n">
        <v>4.3</v>
      </c>
      <c r="K9" s="1" t="n">
        <v>43.5</v>
      </c>
      <c r="L9" s="1" t="n">
        <v>3</v>
      </c>
      <c r="M9" s="1" t="n">
        <v>1</v>
      </c>
      <c r="N9" s="1" t="n">
        <v>34</v>
      </c>
      <c r="O9" s="1" t="n">
        <v>30</v>
      </c>
      <c r="P9" s="1" t="n">
        <v>226.1</v>
      </c>
      <c r="Q9" s="1" t="n">
        <v>9</v>
      </c>
      <c r="R9" s="1" t="n">
        <v>957</v>
      </c>
      <c r="S9" s="1" t="n">
        <v>28</v>
      </c>
      <c r="T9" s="8" t="n">
        <v>45794</v>
      </c>
      <c r="U9" s="1" t="n">
        <v>34.17</v>
      </c>
      <c r="V9" s="1" t="n">
        <v>4.23</v>
      </c>
      <c r="W9" s="1" t="n">
        <v>48.4</v>
      </c>
      <c r="X9" s="1" t="n">
        <v>0</v>
      </c>
      <c r="Y9" s="1" t="n">
        <v>1</v>
      </c>
    </row>
    <row r="10" customFormat="false" ht="15.75" hidden="false" customHeight="false" outlineLevel="0" collapsed="false">
      <c r="A10" s="1" t="s">
        <v>93</v>
      </c>
      <c r="B10" s="1" t="n">
        <v>4</v>
      </c>
      <c r="C10" s="1" t="n">
        <v>3</v>
      </c>
      <c r="D10" s="1" t="n">
        <v>11</v>
      </c>
      <c r="E10" s="1" t="n">
        <v>1</v>
      </c>
      <c r="F10" s="1" t="n">
        <v>79</v>
      </c>
      <c r="G10" s="1" t="n">
        <v>3</v>
      </c>
      <c r="H10" s="8" t="n">
        <v>45729</v>
      </c>
      <c r="I10" s="1" t="n">
        <v>26.33</v>
      </c>
      <c r="J10" s="1" t="n">
        <v>7.18</v>
      </c>
      <c r="K10" s="1" t="n">
        <v>22</v>
      </c>
      <c r="L10" s="1" t="n">
        <v>0</v>
      </c>
      <c r="M10" s="1" t="n">
        <v>0</v>
      </c>
      <c r="N10" s="1" t="n">
        <v>4</v>
      </c>
      <c r="O10" s="1" t="n">
        <v>3</v>
      </c>
      <c r="P10" s="1" t="n">
        <v>11</v>
      </c>
      <c r="Q10" s="1" t="n">
        <v>1</v>
      </c>
      <c r="R10" s="1" t="n">
        <v>79</v>
      </c>
      <c r="S10" s="1" t="n">
        <v>3</v>
      </c>
      <c r="T10" s="8" t="n">
        <v>45729</v>
      </c>
      <c r="U10" s="1" t="n">
        <v>26.33</v>
      </c>
      <c r="V10" s="1" t="n">
        <v>7.18</v>
      </c>
      <c r="W10" s="1" t="n">
        <v>22</v>
      </c>
      <c r="X10" s="1" t="n">
        <v>0</v>
      </c>
      <c r="Y10" s="1" t="n">
        <v>0</v>
      </c>
    </row>
    <row r="11" customFormat="false" ht="15.75" hidden="false" customHeight="false" outlineLevel="0" collapsed="false">
      <c r="A11" s="1" t="s">
        <v>95</v>
      </c>
      <c r="B11" s="1" t="n">
        <v>10</v>
      </c>
      <c r="C11" s="1" t="n">
        <v>10</v>
      </c>
      <c r="D11" s="1" t="n">
        <v>85</v>
      </c>
      <c r="E11" s="1" t="n">
        <v>1</v>
      </c>
      <c r="F11" s="1" t="n">
        <v>515</v>
      </c>
      <c r="G11" s="1" t="n">
        <v>9</v>
      </c>
      <c r="H11" s="1" t="s">
        <v>108</v>
      </c>
      <c r="I11" s="1" t="n">
        <v>57.22</v>
      </c>
      <c r="J11" s="1" t="n">
        <v>6.05</v>
      </c>
      <c r="K11" s="1" t="n">
        <v>56.6</v>
      </c>
      <c r="L11" s="1" t="n">
        <v>0</v>
      </c>
      <c r="M11" s="1" t="n">
        <v>0</v>
      </c>
      <c r="N11" s="1" t="n">
        <v>9</v>
      </c>
      <c r="O11" s="1" t="n">
        <v>9</v>
      </c>
      <c r="P11" s="1" t="n">
        <v>81</v>
      </c>
      <c r="Q11" s="1" t="n">
        <v>1</v>
      </c>
      <c r="R11" s="1" t="n">
        <v>483</v>
      </c>
      <c r="S11" s="1" t="n">
        <v>9</v>
      </c>
      <c r="T11" s="1" t="s">
        <v>108</v>
      </c>
      <c r="U11" s="1" t="n">
        <v>53.66</v>
      </c>
      <c r="V11" s="1" t="n">
        <v>5.96</v>
      </c>
      <c r="W11" s="1" t="n">
        <v>54</v>
      </c>
      <c r="X11" s="1" t="n">
        <v>0</v>
      </c>
      <c r="Y11" s="1" t="n">
        <v>0</v>
      </c>
    </row>
    <row r="12" customFormat="false" ht="15.75" hidden="false" customHeight="false" outlineLevel="0" collapsed="false">
      <c r="A12" s="1" t="s">
        <v>96</v>
      </c>
      <c r="B12" s="1" t="n">
        <v>46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31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.75" hidden="false" customHeight="false" outlineLevel="0" collapsed="false">
      <c r="A13" s="1" t="s">
        <v>97</v>
      </c>
      <c r="B13" s="1" t="n">
        <v>112</v>
      </c>
      <c r="C13" s="1" t="n">
        <v>21</v>
      </c>
      <c r="D13" s="1" t="n">
        <v>66.1</v>
      </c>
      <c r="E13" s="1" t="n">
        <v>1</v>
      </c>
      <c r="F13" s="1" t="n">
        <v>383</v>
      </c>
      <c r="G13" s="1" t="n">
        <v>9</v>
      </c>
      <c r="H13" s="1" t="s">
        <v>109</v>
      </c>
      <c r="I13" s="1" t="n">
        <v>42.55</v>
      </c>
      <c r="J13" s="1" t="n">
        <v>5.78</v>
      </c>
      <c r="K13" s="1" t="n">
        <v>44.1</v>
      </c>
      <c r="L13" s="1" t="n">
        <v>0</v>
      </c>
      <c r="M13" s="1" t="n">
        <v>0</v>
      </c>
      <c r="N13" s="1" t="n">
        <v>32</v>
      </c>
      <c r="O13" s="1" t="n">
        <v>2</v>
      </c>
      <c r="P13" s="1" t="n">
        <v>2.1</v>
      </c>
      <c r="Q13" s="1" t="n">
        <v>0</v>
      </c>
      <c r="R13" s="1" t="n">
        <v>18</v>
      </c>
      <c r="S13" s="1" t="n">
        <v>1</v>
      </c>
      <c r="T13" s="8" t="n">
        <v>45663</v>
      </c>
      <c r="U13" s="1" t="n">
        <v>18</v>
      </c>
      <c r="V13" s="1" t="n">
        <v>8.3</v>
      </c>
      <c r="W13" s="1" t="n">
        <v>13</v>
      </c>
      <c r="X13" s="1" t="n">
        <v>0</v>
      </c>
      <c r="Y13" s="1" t="n">
        <v>0</v>
      </c>
    </row>
    <row r="14" customFormat="false" ht="15.75" hidden="false" customHeight="false" outlineLevel="0" collapsed="false">
      <c r="A14" s="1" t="s">
        <v>99</v>
      </c>
      <c r="B14" s="1" t="n">
        <v>111</v>
      </c>
      <c r="C14" s="1" t="n">
        <v>104</v>
      </c>
      <c r="D14" s="1" t="n">
        <v>936.5</v>
      </c>
      <c r="E14" s="1" t="n">
        <v>35</v>
      </c>
      <c r="F14" s="1" t="n">
        <v>3935</v>
      </c>
      <c r="G14" s="1" t="n">
        <v>198</v>
      </c>
      <c r="H14" s="8" t="n">
        <v>45856</v>
      </c>
      <c r="I14" s="1" t="n">
        <v>19.87</v>
      </c>
      <c r="J14" s="1" t="n">
        <v>4.2</v>
      </c>
      <c r="K14" s="1" t="n">
        <v>28.3</v>
      </c>
      <c r="L14" s="1" t="n">
        <v>6</v>
      </c>
      <c r="M14" s="1" t="n">
        <v>5</v>
      </c>
      <c r="N14" s="1" t="n">
        <v>25</v>
      </c>
      <c r="O14" s="1" t="n">
        <v>23</v>
      </c>
      <c r="P14" s="1" t="n">
        <v>212</v>
      </c>
      <c r="Q14" s="1" t="n">
        <v>7</v>
      </c>
      <c r="R14" s="1" t="n">
        <v>911</v>
      </c>
      <c r="S14" s="1" t="n">
        <v>35</v>
      </c>
      <c r="T14" s="8" t="n">
        <v>45796</v>
      </c>
      <c r="U14" s="1" t="n">
        <v>26.02</v>
      </c>
      <c r="V14" s="1" t="n">
        <v>4.29</v>
      </c>
      <c r="W14" s="1" t="n">
        <v>36.3</v>
      </c>
      <c r="X14" s="1" t="n">
        <v>0</v>
      </c>
      <c r="Y14" s="1" t="n">
        <v>1</v>
      </c>
    </row>
    <row r="15" customFormat="false" ht="15.75" hidden="false" customHeight="false" outlineLevel="0" collapsed="false">
      <c r="A15" s="1" t="s">
        <v>102</v>
      </c>
      <c r="B15" s="1" t="n">
        <v>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6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53"/>
  </cols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1" t="s">
        <v>79</v>
      </c>
      <c r="B2" s="1" t="n">
        <v>40.0833333333333</v>
      </c>
      <c r="C2" s="9" t="n">
        <v>22.0911851851852</v>
      </c>
      <c r="D2" s="9" t="n">
        <f aca="false" t="array" ref="D2:D2">B2+C2</f>
        <v>62.1745185185185</v>
      </c>
      <c r="E2" s="1" t="n">
        <v>47.8620689655172</v>
      </c>
      <c r="F2" s="9" t="n">
        <v>23.2184137931034</v>
      </c>
      <c r="G2" s="9" t="n">
        <f aca="false" t="array" ref="G2:G2">E2+F2</f>
        <v>71.0804827586207</v>
      </c>
      <c r="H2" s="9" t="n">
        <f aca="false">0.7*G2+0.3*D2</f>
        <v>68.40869348659</v>
      </c>
    </row>
    <row r="3" customFormat="false" ht="15.75" hidden="false" customHeight="false" outlineLevel="0" collapsed="false">
      <c r="A3" s="1" t="s">
        <v>81</v>
      </c>
      <c r="B3" s="1" t="n">
        <v>3.16666666666667</v>
      </c>
      <c r="C3" s="9" t="n">
        <v>36.2440555555556</v>
      </c>
      <c r="D3" s="9" t="n">
        <f aca="false" t="array" ref="D3:D3">B3+C3</f>
        <v>39.4107222222222</v>
      </c>
      <c r="E3" s="1" t="n">
        <v>6.25</v>
      </c>
      <c r="F3" s="9" t="n">
        <v>31.25</v>
      </c>
      <c r="G3" s="9" t="n">
        <f aca="false" t="array" ref="G3:G3">E3+F3</f>
        <v>37.5</v>
      </c>
      <c r="H3" s="9" t="n">
        <f aca="false">0.7*G3+0.3*D3</f>
        <v>38.0732166666667</v>
      </c>
    </row>
    <row r="4" customFormat="false" ht="15.75" hidden="false" customHeight="false" outlineLevel="0" collapsed="false">
      <c r="A4" s="1" t="s">
        <v>82</v>
      </c>
      <c r="B4" s="1" t="n">
        <v>0.435897435897436</v>
      </c>
      <c r="C4" s="9" t="n">
        <v>33.1047008547009</v>
      </c>
      <c r="D4" s="9" t="n">
        <f aca="false" t="array" ref="D4:D4">B4+C4</f>
        <v>33.5405982905983</v>
      </c>
      <c r="E4" s="1" t="n">
        <v>0.620689655172414</v>
      </c>
      <c r="F4" s="9" t="n">
        <v>28.8620689655172</v>
      </c>
      <c r="G4" s="9" t="n">
        <f aca="false" t="array" ref="G4:G4">E4+F4</f>
        <v>29.4827586206897</v>
      </c>
      <c r="H4" s="9" t="n">
        <f aca="false">0.7*G4+0.3*D4</f>
        <v>30.7001105216622</v>
      </c>
    </row>
    <row r="5" customFormat="false" ht="15.75" hidden="false" customHeight="false" outlineLevel="0" collapsed="false">
      <c r="A5" s="1" t="s">
        <v>84</v>
      </c>
      <c r="B5" s="1" t="n">
        <v>24.2638888888889</v>
      </c>
      <c r="C5" s="9" t="n">
        <v>23.7803240740741</v>
      </c>
      <c r="D5" s="9" t="n">
        <f aca="false" t="array" ref="D5:D5">B5+C5</f>
        <v>48.044212962963</v>
      </c>
      <c r="E5" s="1" t="n">
        <v>25.4545454545455</v>
      </c>
      <c r="F5" s="9" t="n">
        <v>20.8181818181818</v>
      </c>
      <c r="G5" s="9" t="n">
        <f aca="false" t="array" ref="G5:G5">E5+F5</f>
        <v>46.2727272727273</v>
      </c>
      <c r="H5" s="9" t="n">
        <f aca="false">0.7*G5+0.3*D5</f>
        <v>46.804172979798</v>
      </c>
    </row>
    <row r="6" customFormat="false" ht="15.75" hidden="false" customHeight="false" outlineLevel="0" collapsed="false">
      <c r="A6" s="1" t="s">
        <v>87</v>
      </c>
      <c r="B6" s="1" t="n">
        <v>41.1481481481482</v>
      </c>
      <c r="C6" s="9" t="n">
        <v>0</v>
      </c>
      <c r="D6" s="9" t="n">
        <f aca="false" t="array" ref="D6:D6">B6+C6</f>
        <v>41.1481481481482</v>
      </c>
      <c r="E6" s="1" t="n">
        <v>37.3823529411765</v>
      </c>
      <c r="F6" s="1" t="n">
        <v>0</v>
      </c>
      <c r="G6" s="9" t="n">
        <f aca="false" t="array" ref="G6:G6">E6+F6</f>
        <v>37.3823529411765</v>
      </c>
      <c r="H6" s="9" t="n">
        <f aca="false">0.7*G6+0.3*D6</f>
        <v>38.512091503268</v>
      </c>
    </row>
    <row r="7" customFormat="false" ht="15.75" hidden="false" customHeight="false" outlineLevel="0" collapsed="false">
      <c r="A7" s="1" t="s">
        <v>89</v>
      </c>
      <c r="B7" s="1" t="n">
        <v>68.0606060606061</v>
      </c>
      <c r="C7" s="1" t="n">
        <v>0</v>
      </c>
      <c r="D7" s="9" t="n">
        <f aca="false" t="array" ref="D7:D7">B7+C7</f>
        <v>68.0606060606061</v>
      </c>
      <c r="E7" s="1" t="n">
        <v>63.16</v>
      </c>
      <c r="F7" s="1" t="n">
        <v>0</v>
      </c>
      <c r="G7" s="9" t="n">
        <f aca="false" t="array" ref="G7:G7">E7+F7</f>
        <v>63.16</v>
      </c>
      <c r="H7" s="9" t="n">
        <f aca="false">0.7*G7+0.3*D7</f>
        <v>64.6301818181818</v>
      </c>
    </row>
    <row r="8" customFormat="false" ht="15.75" hidden="false" customHeight="false" outlineLevel="0" collapsed="false">
      <c r="A8" s="1" t="s">
        <v>91</v>
      </c>
      <c r="B8" s="1" t="n">
        <v>18</v>
      </c>
      <c r="C8" s="1" t="n">
        <v>0</v>
      </c>
      <c r="D8" s="9" t="n">
        <f aca="false" t="array" ref="D8:D8">B8+C8</f>
        <v>18</v>
      </c>
      <c r="E8" s="1" t="n">
        <v>12.1052631578947</v>
      </c>
      <c r="F8" s="1" t="n">
        <v>0</v>
      </c>
      <c r="G8" s="9" t="n">
        <f aca="false" t="array" ref="G8:G8">E8+F8</f>
        <v>12.1052631578947</v>
      </c>
      <c r="H8" s="9" t="n">
        <f aca="false">0.7*G8+0.3*D8</f>
        <v>13.8736842105263</v>
      </c>
    </row>
    <row r="9" customFormat="false" ht="15.75" hidden="false" customHeight="false" outlineLevel="0" collapsed="false">
      <c r="A9" s="1" t="s">
        <v>92</v>
      </c>
      <c r="B9" s="1" t="n">
        <v>29.768</v>
      </c>
      <c r="C9" s="9" t="n">
        <v>30.4326666666667</v>
      </c>
      <c r="D9" s="9" t="n">
        <f aca="false" t="array" ref="D9:D9">B9+C9</f>
        <v>60.2006666666667</v>
      </c>
      <c r="E9" s="1" t="n">
        <v>28.8823529411765</v>
      </c>
      <c r="F9" s="9" t="n">
        <v>24.7470294117647</v>
      </c>
      <c r="G9" s="9" t="n">
        <f aca="false" t="array" ref="G9:G9">E9+F9</f>
        <v>53.6293823529412</v>
      </c>
      <c r="H9" s="9" t="n">
        <f aca="false">0.7*G9+0.3*D9</f>
        <v>55.6007676470588</v>
      </c>
    </row>
    <row r="10" customFormat="false" ht="15.75" hidden="false" customHeight="false" outlineLevel="0" collapsed="false">
      <c r="A10" s="1" t="s">
        <v>93</v>
      </c>
      <c r="B10" s="1" t="n">
        <v>4</v>
      </c>
      <c r="C10" s="9" t="n">
        <v>18.75</v>
      </c>
      <c r="D10" s="9" t="n">
        <f aca="false" t="array" ref="D10:D10">B10+C10</f>
        <v>22.75</v>
      </c>
      <c r="E10" s="1" t="n">
        <v>4</v>
      </c>
      <c r="F10" s="9" t="n">
        <v>18.75</v>
      </c>
      <c r="G10" s="9" t="n">
        <f aca="false" t="array" ref="G10:G10">E10+F10</f>
        <v>22.75</v>
      </c>
      <c r="H10" s="9" t="n">
        <f aca="false">0.7*G10+0.3*D10</f>
        <v>22.75</v>
      </c>
    </row>
    <row r="11" customFormat="false" ht="15.75" hidden="false" customHeight="false" outlineLevel="0" collapsed="false">
      <c r="A11" s="1" t="s">
        <v>95</v>
      </c>
      <c r="B11" s="1" t="n">
        <v>4.4</v>
      </c>
      <c r="C11" s="9" t="n">
        <v>22.5</v>
      </c>
      <c r="D11" s="9" t="n">
        <f aca="false" t="array" ref="D11:D11">B11+C11</f>
        <v>26.9</v>
      </c>
      <c r="E11" s="1" t="n">
        <v>4.66666666666667</v>
      </c>
      <c r="F11" s="9" t="n">
        <v>25.12</v>
      </c>
      <c r="G11" s="9" t="n">
        <f aca="false" t="array" ref="G11:G11">E11+F11</f>
        <v>29.7866666666667</v>
      </c>
      <c r="H11" s="9" t="n">
        <f aca="false">0.7*G11+0.3*D11</f>
        <v>28.9206666666667</v>
      </c>
    </row>
    <row r="12" customFormat="false" ht="15.75" hidden="false" customHeight="false" outlineLevel="0" collapsed="false">
      <c r="A12" s="1" t="s">
        <v>96</v>
      </c>
      <c r="B12" s="1" t="n">
        <v>63.3260869565217</v>
      </c>
      <c r="C12" s="1" t="n">
        <v>0</v>
      </c>
      <c r="D12" s="9" t="n">
        <f aca="false" t="array" ref="D12:D12">B12+C12</f>
        <v>63.3260869565217</v>
      </c>
      <c r="E12" s="1" t="n">
        <v>62.741935483871</v>
      </c>
      <c r="F12" s="1" t="n">
        <v>0</v>
      </c>
      <c r="G12" s="9" t="n">
        <f aca="false" t="array" ref="G12:G12">E12+F12</f>
        <v>62.741935483871</v>
      </c>
      <c r="H12" s="9" t="n">
        <f aca="false">0.7*G12+0.3*D12</f>
        <v>62.9171809256662</v>
      </c>
    </row>
    <row r="13" customFormat="false" ht="15.75" hidden="false" customHeight="false" outlineLevel="0" collapsed="false">
      <c r="A13" s="1" t="s">
        <v>97</v>
      </c>
      <c r="B13" s="1" t="n">
        <v>49.6875</v>
      </c>
      <c r="C13" s="9" t="n">
        <v>2.05220833333333</v>
      </c>
      <c r="D13" s="9" t="n">
        <f aca="false" t="array" ref="D13:D13">B13+C13</f>
        <v>51.7397083333333</v>
      </c>
      <c r="E13" s="1" t="n">
        <v>35.75</v>
      </c>
      <c r="F13" s="9" t="n">
        <v>0.78125</v>
      </c>
      <c r="G13" s="9" t="n">
        <f aca="false" t="array" ref="G13:G13">E13+F13</f>
        <v>36.53125</v>
      </c>
      <c r="H13" s="9" t="n">
        <f aca="false">0.7*G13+0.3*D13</f>
        <v>41.0937875</v>
      </c>
    </row>
    <row r="14" customFormat="false" ht="15.75" hidden="false" customHeight="false" outlineLevel="0" collapsed="false">
      <c r="A14" s="1" t="s">
        <v>99</v>
      </c>
      <c r="B14" s="1" t="n">
        <v>19.009009009009</v>
      </c>
      <c r="C14" s="9" t="n">
        <v>50.2333333333333</v>
      </c>
      <c r="D14" s="9" t="n">
        <f aca="false" t="array" ref="D14:D14">B14+C14</f>
        <v>69.2423423423423</v>
      </c>
      <c r="E14" s="1" t="n">
        <v>13.32</v>
      </c>
      <c r="F14" s="9" t="n">
        <v>40.1536</v>
      </c>
      <c r="G14" s="9" t="n">
        <f aca="false" t="array" ref="G14:G14">E14+F14</f>
        <v>53.4736</v>
      </c>
      <c r="H14" s="9" t="n">
        <f aca="false">0.7*G14+0.3*D14</f>
        <v>58.2042227027027</v>
      </c>
    </row>
    <row r="15" customFormat="false" ht="15.75" hidden="false" customHeight="false" outlineLevel="0" collapsed="false">
      <c r="A15" s="1" t="s">
        <v>102</v>
      </c>
      <c r="B15" s="1" t="n">
        <v>60.3333333333333</v>
      </c>
      <c r="C15" s="1" t="n">
        <v>0</v>
      </c>
      <c r="D15" s="9" t="n">
        <f aca="false" t="array" ref="D15:D15">B15+C15</f>
        <v>60.3333333333333</v>
      </c>
      <c r="E15" s="1" t="n">
        <v>60.3333333333333</v>
      </c>
      <c r="F15" s="1" t="n">
        <v>0</v>
      </c>
      <c r="G15" s="9" t="n">
        <f aca="false" t="array" ref="G15:G15">E15+F15</f>
        <v>60.3333333333333</v>
      </c>
      <c r="H15" s="9" t="n">
        <f aca="false">0.7*G15+0.3*D15</f>
        <v>60.3333333333333</v>
      </c>
    </row>
    <row r="16" customFormat="false" ht="15.75" hidden="false" customHeight="false" outlineLevel="0" collapsed="false">
      <c r="B16" s="5"/>
      <c r="C16" s="5"/>
      <c r="D16" s="5"/>
      <c r="E16" s="5"/>
      <c r="F16" s="5"/>
      <c r="G16" s="5"/>
    </row>
  </sheetData>
  <mergeCells count="2">
    <mergeCell ref="B16:D16"/>
    <mergeCell ref="E16:G1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n">
        <v>100</v>
      </c>
      <c r="K1" s="3" t="n">
        <v>50</v>
      </c>
      <c r="L1" s="3" t="n">
        <v>0</v>
      </c>
      <c r="M1" s="2" t="s">
        <v>9</v>
      </c>
      <c r="N1" s="2" t="s">
        <v>10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3" t="n">
        <v>100</v>
      </c>
      <c r="X1" s="3" t="n">
        <v>50</v>
      </c>
      <c r="Y1" s="3" t="n">
        <v>0</v>
      </c>
      <c r="Z1" s="2" t="s">
        <v>9</v>
      </c>
      <c r="AA1" s="2" t="s">
        <v>10</v>
      </c>
    </row>
    <row r="2" customFormat="false" ht="15.75" hidden="false" customHeight="false" outlineLevel="0" collapsed="false">
      <c r="A2" s="1" t="s">
        <v>110</v>
      </c>
      <c r="B2" s="3" t="n">
        <v>18</v>
      </c>
      <c r="C2" s="3" t="n">
        <v>13</v>
      </c>
      <c r="D2" s="3" t="n">
        <v>4</v>
      </c>
      <c r="E2" s="3" t="n">
        <v>152</v>
      </c>
      <c r="F2" s="2" t="s">
        <v>111</v>
      </c>
      <c r="G2" s="3" t="n">
        <v>16.88</v>
      </c>
      <c r="H2" s="3" t="n">
        <v>146</v>
      </c>
      <c r="I2" s="3" t="n">
        <v>104.1</v>
      </c>
      <c r="J2" s="3" t="n">
        <v>0</v>
      </c>
      <c r="K2" s="3" t="n">
        <v>0</v>
      </c>
      <c r="L2" s="3" t="n">
        <v>0</v>
      </c>
      <c r="M2" s="3" t="n">
        <v>10</v>
      </c>
      <c r="N2" s="3" t="n">
        <v>6</v>
      </c>
      <c r="O2" s="3" t="n">
        <v>115</v>
      </c>
      <c r="P2" s="3" t="n">
        <v>83</v>
      </c>
      <c r="Q2" s="3" t="n">
        <v>30</v>
      </c>
      <c r="R2" s="3" t="n">
        <v>1400</v>
      </c>
      <c r="S2" s="3" t="n">
        <v>67</v>
      </c>
      <c r="T2" s="3" t="n">
        <v>26.41</v>
      </c>
      <c r="U2" s="3" t="n">
        <v>1542</v>
      </c>
      <c r="V2" s="3" t="n">
        <v>90.79</v>
      </c>
      <c r="W2" s="3" t="n">
        <v>0</v>
      </c>
      <c r="X2" s="3" t="n">
        <v>3</v>
      </c>
      <c r="Y2" s="3" t="n">
        <v>3</v>
      </c>
      <c r="Z2" s="3" t="n">
        <v>104</v>
      </c>
      <c r="AA2" s="3" t="n">
        <v>39</v>
      </c>
    </row>
    <row r="3" customFormat="false" ht="15.75" hidden="false" customHeight="false" outlineLevel="0" collapsed="false">
      <c r="A3" s="1" t="s">
        <v>112</v>
      </c>
      <c r="B3" s="3" t="n">
        <v>5</v>
      </c>
      <c r="C3" s="3" t="n">
        <v>4</v>
      </c>
      <c r="D3" s="3" t="n">
        <v>1</v>
      </c>
      <c r="E3" s="3" t="n">
        <v>78</v>
      </c>
      <c r="F3" s="2" t="s">
        <v>86</v>
      </c>
      <c r="G3" s="3" t="n">
        <v>26</v>
      </c>
      <c r="H3" s="3" t="n">
        <v>79</v>
      </c>
      <c r="I3" s="3" t="n">
        <v>98.73</v>
      </c>
      <c r="J3" s="3" t="n">
        <v>0</v>
      </c>
      <c r="K3" s="3" t="n">
        <v>0</v>
      </c>
      <c r="L3" s="3" t="n">
        <v>1</v>
      </c>
      <c r="M3" s="3" t="n">
        <v>7</v>
      </c>
      <c r="N3" s="3" t="n">
        <v>4</v>
      </c>
      <c r="O3" s="3" t="n">
        <v>14</v>
      </c>
      <c r="P3" s="3" t="n">
        <v>10</v>
      </c>
      <c r="Q3" s="3" t="n">
        <v>1</v>
      </c>
      <c r="R3" s="3" t="n">
        <v>207</v>
      </c>
      <c r="S3" s="3" t="n">
        <v>57</v>
      </c>
      <c r="T3" s="3" t="n">
        <v>23</v>
      </c>
      <c r="U3" s="3" t="n">
        <v>245</v>
      </c>
      <c r="V3" s="3" t="n">
        <v>84.48</v>
      </c>
      <c r="W3" s="3" t="n">
        <v>0</v>
      </c>
      <c r="X3" s="3" t="n">
        <v>1</v>
      </c>
      <c r="Y3" s="3" t="n">
        <v>0</v>
      </c>
      <c r="Z3" s="3" t="n">
        <v>14</v>
      </c>
      <c r="AA3" s="3" t="n">
        <v>7</v>
      </c>
    </row>
    <row r="4" customFormat="false" ht="15.75" hidden="false" customHeight="false" outlineLevel="0" collapsed="false">
      <c r="A4" s="1" t="s">
        <v>113</v>
      </c>
      <c r="B4" s="3" t="n">
        <v>21</v>
      </c>
      <c r="C4" s="3" t="n">
        <v>18</v>
      </c>
      <c r="D4" s="3" t="n">
        <v>2</v>
      </c>
      <c r="E4" s="3" t="n">
        <v>474</v>
      </c>
      <c r="F4" s="3" t="n">
        <v>81</v>
      </c>
      <c r="G4" s="3" t="n">
        <v>29.62</v>
      </c>
      <c r="H4" s="3" t="n">
        <v>449</v>
      </c>
      <c r="I4" s="3" t="n">
        <v>105.56</v>
      </c>
      <c r="J4" s="3" t="n">
        <v>0</v>
      </c>
      <c r="K4" s="3" t="n">
        <v>3</v>
      </c>
      <c r="L4" s="3" t="n">
        <v>0</v>
      </c>
      <c r="M4" s="3" t="n">
        <v>47</v>
      </c>
      <c r="N4" s="3" t="n">
        <v>14</v>
      </c>
      <c r="O4" s="3" t="n">
        <v>27</v>
      </c>
      <c r="P4" s="3" t="n">
        <v>23</v>
      </c>
      <c r="Q4" s="3" t="n">
        <v>3</v>
      </c>
      <c r="R4" s="3" t="n">
        <v>585</v>
      </c>
      <c r="S4" s="2" t="s">
        <v>114</v>
      </c>
      <c r="T4" s="3" t="n">
        <v>29.25</v>
      </c>
      <c r="U4" s="3" t="n">
        <v>549</v>
      </c>
      <c r="V4" s="3" t="n">
        <v>106.55</v>
      </c>
      <c r="W4" s="3" t="n">
        <v>1</v>
      </c>
      <c r="X4" s="3" t="n">
        <v>3</v>
      </c>
      <c r="Y4" s="3" t="n">
        <v>1</v>
      </c>
      <c r="Z4" s="3" t="n">
        <v>54</v>
      </c>
      <c r="AA4" s="3" t="n">
        <v>21</v>
      </c>
    </row>
    <row r="5" customFormat="false" ht="15.75" hidden="false" customHeight="false" outlineLevel="0" collapsed="false">
      <c r="A5" s="1" t="s">
        <v>115</v>
      </c>
      <c r="B5" s="3" t="n">
        <v>15</v>
      </c>
      <c r="C5" s="3" t="n">
        <v>15</v>
      </c>
      <c r="D5" s="3" t="n">
        <v>2</v>
      </c>
      <c r="E5" s="3" t="n">
        <v>610</v>
      </c>
      <c r="F5" s="2" t="s">
        <v>116</v>
      </c>
      <c r="G5" s="3" t="n">
        <v>46.92</v>
      </c>
      <c r="H5" s="3" t="n">
        <v>648</v>
      </c>
      <c r="I5" s="3" t="n">
        <v>94.13</v>
      </c>
      <c r="J5" s="3" t="n">
        <v>2</v>
      </c>
      <c r="K5" s="3" t="n">
        <v>1</v>
      </c>
      <c r="L5" s="3" t="n">
        <v>1</v>
      </c>
      <c r="M5" s="3" t="n">
        <v>80</v>
      </c>
      <c r="N5" s="3" t="n">
        <v>6</v>
      </c>
      <c r="O5" s="3" t="n">
        <v>36</v>
      </c>
      <c r="P5" s="3" t="n">
        <v>35</v>
      </c>
      <c r="Q5" s="3" t="n">
        <v>3</v>
      </c>
      <c r="R5" s="3" t="n">
        <v>1431</v>
      </c>
      <c r="S5" s="2" t="s">
        <v>116</v>
      </c>
      <c r="T5" s="3" t="n">
        <v>44.71</v>
      </c>
      <c r="U5" s="3" t="n">
        <v>1631</v>
      </c>
      <c r="V5" s="3" t="n">
        <v>87.73</v>
      </c>
      <c r="W5" s="3" t="n">
        <v>5</v>
      </c>
      <c r="X5" s="3" t="n">
        <v>4</v>
      </c>
      <c r="Y5" s="3" t="n">
        <v>2</v>
      </c>
      <c r="Z5" s="3" t="n">
        <v>176</v>
      </c>
      <c r="AA5" s="3" t="n">
        <v>17</v>
      </c>
    </row>
    <row r="6" customFormat="false" ht="15.75" hidden="false" customHeight="false" outlineLevel="0" collapsed="false">
      <c r="A6" s="1" t="s">
        <v>117</v>
      </c>
      <c r="B6" s="3" t="n">
        <v>6</v>
      </c>
      <c r="C6" s="3" t="n">
        <v>3</v>
      </c>
      <c r="D6" s="3" t="n">
        <v>0</v>
      </c>
      <c r="E6" s="3" t="n">
        <v>49</v>
      </c>
      <c r="F6" s="3" t="n">
        <v>13</v>
      </c>
      <c r="G6" s="3" t="n">
        <v>8.33</v>
      </c>
      <c r="H6" s="3" t="n">
        <v>39</v>
      </c>
      <c r="I6" s="3" t="n">
        <v>64.1</v>
      </c>
      <c r="J6" s="3" t="n">
        <v>0</v>
      </c>
      <c r="K6" s="3" t="n">
        <v>0</v>
      </c>
      <c r="L6" s="3" t="n">
        <v>0</v>
      </c>
      <c r="M6" s="3" t="n">
        <v>4</v>
      </c>
      <c r="N6" s="3" t="n">
        <v>0</v>
      </c>
      <c r="O6" s="3" t="n">
        <v>14</v>
      </c>
      <c r="P6" s="3" t="n">
        <v>6</v>
      </c>
      <c r="Q6" s="3" t="n">
        <v>2</v>
      </c>
      <c r="R6" s="3" t="n">
        <v>83</v>
      </c>
      <c r="S6" s="3" t="n">
        <v>25</v>
      </c>
      <c r="T6" s="3" t="n">
        <v>20.75</v>
      </c>
      <c r="U6" s="3" t="n">
        <v>102</v>
      </c>
      <c r="V6" s="3" t="n">
        <v>81</v>
      </c>
      <c r="W6" s="3" t="n">
        <v>0</v>
      </c>
      <c r="X6" s="3" t="n">
        <v>0</v>
      </c>
      <c r="Y6" s="3" t="n">
        <v>0</v>
      </c>
      <c r="Z6" s="3" t="n">
        <v>6</v>
      </c>
      <c r="AA6" s="3" t="n">
        <v>2</v>
      </c>
    </row>
    <row r="7" customFormat="false" ht="15.75" hidden="false" customHeight="false" outlineLevel="0" collapsed="false">
      <c r="A7" s="1" t="s">
        <v>118</v>
      </c>
      <c r="B7" s="3" t="n">
        <v>22</v>
      </c>
      <c r="C7" s="3" t="n">
        <v>12</v>
      </c>
      <c r="D7" s="3" t="n">
        <v>4</v>
      </c>
      <c r="E7" s="3" t="n">
        <v>45</v>
      </c>
      <c r="F7" s="3" t="n">
        <v>12</v>
      </c>
      <c r="G7" s="3" t="n">
        <v>5.62</v>
      </c>
      <c r="H7" s="3" t="n">
        <v>46</v>
      </c>
      <c r="I7" s="3" t="n">
        <v>97.82</v>
      </c>
      <c r="J7" s="3" t="n">
        <v>0</v>
      </c>
      <c r="K7" s="3" t="n">
        <v>0</v>
      </c>
      <c r="L7" s="3" t="n">
        <v>3</v>
      </c>
      <c r="M7" s="3" t="n">
        <v>3</v>
      </c>
      <c r="N7" s="3" t="n">
        <v>2</v>
      </c>
      <c r="O7" s="3" t="n">
        <v>81</v>
      </c>
      <c r="P7" s="3" t="n">
        <v>35</v>
      </c>
      <c r="Q7" s="3" t="n">
        <v>11</v>
      </c>
      <c r="R7" s="3" t="n">
        <v>247</v>
      </c>
      <c r="S7" s="2" t="s">
        <v>119</v>
      </c>
      <c r="T7" s="3" t="n">
        <v>10.29</v>
      </c>
      <c r="U7" s="3" t="n">
        <v>266</v>
      </c>
      <c r="V7" s="3" t="n">
        <v>92.85</v>
      </c>
      <c r="W7" s="3" t="n">
        <v>0</v>
      </c>
      <c r="X7" s="3" t="n">
        <v>0</v>
      </c>
      <c r="Y7" s="3" t="n">
        <v>7</v>
      </c>
      <c r="Z7" s="3" t="n">
        <v>20</v>
      </c>
      <c r="AA7" s="3" t="n">
        <v>11</v>
      </c>
    </row>
    <row r="8" customFormat="false" ht="15.75" hidden="false" customHeight="false" outlineLevel="0" collapsed="false">
      <c r="A8" s="1" t="s">
        <v>120</v>
      </c>
      <c r="B8" s="3" t="n">
        <v>28</v>
      </c>
      <c r="C8" s="3" t="n">
        <v>25</v>
      </c>
      <c r="D8" s="3" t="n">
        <v>3</v>
      </c>
      <c r="E8" s="3" t="n">
        <v>633</v>
      </c>
      <c r="F8" s="3" t="n">
        <v>98</v>
      </c>
      <c r="G8" s="3" t="n">
        <v>28.77</v>
      </c>
      <c r="H8" s="3" t="n">
        <v>726</v>
      </c>
      <c r="I8" s="3" t="n">
        <v>87.19</v>
      </c>
      <c r="J8" s="3" t="n">
        <v>0</v>
      </c>
      <c r="K8" s="3" t="n">
        <v>6</v>
      </c>
      <c r="L8" s="3" t="n">
        <v>4</v>
      </c>
      <c r="M8" s="3" t="n">
        <v>48</v>
      </c>
      <c r="N8" s="3" t="n">
        <v>8</v>
      </c>
      <c r="O8" s="3" t="n">
        <v>128</v>
      </c>
      <c r="P8" s="3" t="n">
        <v>116</v>
      </c>
      <c r="Q8" s="3" t="n">
        <v>14</v>
      </c>
      <c r="R8" s="3" t="n">
        <v>3827</v>
      </c>
      <c r="S8" s="1" t="s">
        <v>121</v>
      </c>
      <c r="T8" s="3" t="n">
        <v>37.51</v>
      </c>
      <c r="U8" s="3" t="n">
        <v>4343</v>
      </c>
      <c r="V8" s="3" t="n">
        <v>88.11</v>
      </c>
      <c r="W8" s="3" t="n">
        <v>8</v>
      </c>
      <c r="X8" s="3" t="n">
        <v>25</v>
      </c>
      <c r="Y8" s="3" t="n">
        <v>13</v>
      </c>
      <c r="Z8" s="3" t="n">
        <v>315</v>
      </c>
      <c r="AA8" s="3" t="n">
        <v>54</v>
      </c>
    </row>
    <row r="9" customFormat="false" ht="15.75" hidden="false" customHeight="false" outlineLevel="0" collapsed="false">
      <c r="A9" s="1" t="s">
        <v>122</v>
      </c>
      <c r="B9" s="3" t="n">
        <v>25</v>
      </c>
      <c r="C9" s="3" t="n">
        <v>23</v>
      </c>
      <c r="D9" s="3" t="n">
        <v>2</v>
      </c>
      <c r="E9" s="3" t="n">
        <v>1229</v>
      </c>
      <c r="F9" s="3" t="n">
        <v>134</v>
      </c>
      <c r="G9" s="3" t="n">
        <v>58.52</v>
      </c>
      <c r="H9" s="3" t="n">
        <v>1194</v>
      </c>
      <c r="I9" s="3" t="n">
        <v>102.93</v>
      </c>
      <c r="J9" s="3" t="n">
        <v>5</v>
      </c>
      <c r="K9" s="3" t="n">
        <v>4</v>
      </c>
      <c r="L9" s="3" t="n">
        <v>0</v>
      </c>
      <c r="M9" s="3" t="n">
        <v>93</v>
      </c>
      <c r="N9" s="3" t="n">
        <v>42</v>
      </c>
      <c r="O9" s="3" t="n">
        <v>46</v>
      </c>
      <c r="P9" s="3" t="n">
        <v>41</v>
      </c>
      <c r="Q9" s="3" t="n">
        <v>5</v>
      </c>
      <c r="R9" s="3" t="n">
        <v>1775</v>
      </c>
      <c r="S9" s="3" t="n">
        <v>134</v>
      </c>
      <c r="T9" s="3" t="n">
        <v>49.3</v>
      </c>
      <c r="U9" s="3" t="n">
        <v>1827</v>
      </c>
      <c r="V9" s="3" t="n">
        <v>97.15</v>
      </c>
      <c r="W9" s="3" t="n">
        <v>6</v>
      </c>
      <c r="X9" s="3" t="n">
        <v>7</v>
      </c>
      <c r="Y9" s="3" t="n">
        <v>0</v>
      </c>
      <c r="Z9" s="3" t="n">
        <v>139</v>
      </c>
      <c r="AA9" s="3" t="n">
        <v>50</v>
      </c>
    </row>
    <row r="10" customFormat="false" ht="15.75" hidden="false" customHeight="false" outlineLevel="0" collapsed="false">
      <c r="A10" s="1" t="s">
        <v>123</v>
      </c>
      <c r="B10" s="3" t="n">
        <v>8</v>
      </c>
      <c r="C10" s="3" t="n">
        <v>3</v>
      </c>
      <c r="D10" s="3" t="n">
        <v>2</v>
      </c>
      <c r="E10" s="3" t="n">
        <v>5</v>
      </c>
      <c r="F10" s="1" t="s">
        <v>124</v>
      </c>
      <c r="G10" s="3" t="n">
        <v>5</v>
      </c>
      <c r="H10" s="3" t="n">
        <v>13</v>
      </c>
      <c r="I10" s="3" t="n">
        <v>38.46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8</v>
      </c>
      <c r="P10" s="3" t="n">
        <v>3</v>
      </c>
      <c r="Q10" s="3" t="n">
        <v>2</v>
      </c>
      <c r="R10" s="3" t="n">
        <v>5</v>
      </c>
      <c r="S10" s="1" t="s">
        <v>124</v>
      </c>
      <c r="T10" s="3" t="n">
        <v>5</v>
      </c>
      <c r="U10" s="3" t="n">
        <v>13</v>
      </c>
      <c r="V10" s="3" t="n">
        <v>38.46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</row>
    <row r="11" customFormat="false" ht="15.75" hidden="false" customHeight="false" outlineLevel="0" collapsed="false">
      <c r="A11" s="1" t="s">
        <v>125</v>
      </c>
      <c r="B11" s="3" t="n">
        <v>22</v>
      </c>
      <c r="C11" s="3" t="n">
        <v>19</v>
      </c>
      <c r="D11" s="3" t="n">
        <v>4</v>
      </c>
      <c r="E11" s="3" t="n">
        <v>603</v>
      </c>
      <c r="F11" s="2" t="s">
        <v>126</v>
      </c>
      <c r="G11" s="3" t="n">
        <v>40.2</v>
      </c>
      <c r="H11" s="3" t="n">
        <v>575</v>
      </c>
      <c r="I11" s="3" t="n">
        <v>104.86</v>
      </c>
      <c r="J11" s="3" t="n">
        <v>1</v>
      </c>
      <c r="K11" s="3" t="n">
        <v>3</v>
      </c>
      <c r="L11" s="3" t="n">
        <v>1</v>
      </c>
      <c r="M11" s="3" t="n">
        <v>42</v>
      </c>
      <c r="N11" s="3" t="n">
        <v>27</v>
      </c>
      <c r="O11" s="3" t="n">
        <v>41</v>
      </c>
      <c r="P11" s="3" t="n">
        <v>33</v>
      </c>
      <c r="Q11" s="3" t="n">
        <v>7</v>
      </c>
      <c r="R11" s="3" t="n">
        <v>1017</v>
      </c>
      <c r="S11" s="1" t="s">
        <v>126</v>
      </c>
      <c r="T11" s="3" t="n">
        <v>39.11</v>
      </c>
      <c r="U11" s="3" t="n">
        <v>1004</v>
      </c>
      <c r="V11" s="3" t="n">
        <v>101.29</v>
      </c>
      <c r="W11" s="3" t="n">
        <v>1</v>
      </c>
      <c r="X11" s="3" t="n">
        <v>5</v>
      </c>
      <c r="Y11" s="3" t="n">
        <v>1</v>
      </c>
      <c r="Z11" s="3" t="n">
        <v>72</v>
      </c>
      <c r="AA11" s="3" t="n">
        <v>44</v>
      </c>
    </row>
    <row r="12" customFormat="false" ht="15.75" hidden="false" customHeight="false" outlineLevel="0" collapsed="false">
      <c r="A12" s="1" t="s">
        <v>127</v>
      </c>
      <c r="B12" s="3" t="n">
        <v>28</v>
      </c>
      <c r="C12" s="3" t="n">
        <v>24</v>
      </c>
      <c r="D12" s="3" t="n">
        <v>1</v>
      </c>
      <c r="E12" s="3" t="n">
        <v>970</v>
      </c>
      <c r="F12" s="1" t="s">
        <v>128</v>
      </c>
      <c r="G12" s="3" t="n">
        <v>42.17</v>
      </c>
      <c r="H12" s="3" t="n">
        <v>880</v>
      </c>
      <c r="I12" s="3" t="n">
        <v>110.22</v>
      </c>
      <c r="J12" s="3" t="n">
        <v>3</v>
      </c>
      <c r="K12" s="3" t="n">
        <v>4</v>
      </c>
      <c r="L12" s="3" t="n">
        <v>1</v>
      </c>
      <c r="M12" s="3" t="n">
        <v>103</v>
      </c>
      <c r="N12" s="3" t="n">
        <v>25</v>
      </c>
      <c r="O12" s="3" t="n">
        <v>30</v>
      </c>
      <c r="P12" s="3" t="n">
        <v>26</v>
      </c>
      <c r="Q12" s="3" t="n">
        <v>1</v>
      </c>
      <c r="R12" s="3" t="n">
        <v>1082</v>
      </c>
      <c r="S12" s="1" t="s">
        <v>128</v>
      </c>
      <c r="T12" s="3" t="n">
        <v>43.28</v>
      </c>
      <c r="U12" s="3" t="n">
        <v>987</v>
      </c>
      <c r="V12" s="3" t="n">
        <v>109.62</v>
      </c>
      <c r="W12" s="3" t="n">
        <v>4</v>
      </c>
      <c r="X12" s="3" t="n">
        <v>4</v>
      </c>
      <c r="Y12" s="3" t="n">
        <v>2</v>
      </c>
      <c r="Z12" s="3" t="n">
        <v>115</v>
      </c>
      <c r="AA12" s="3" t="n">
        <v>26</v>
      </c>
    </row>
    <row r="13" customFormat="false" ht="15.75" hidden="false" customHeight="false" outlineLevel="0" collapsed="false">
      <c r="A13" s="1" t="s">
        <v>129</v>
      </c>
      <c r="B13" s="3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3" t="n">
        <v>2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</row>
    <row r="14" customFormat="false" ht="15.75" hidden="false" customHeight="false" outlineLevel="0" collapsed="false">
      <c r="A14" s="1" t="s">
        <v>130</v>
      </c>
      <c r="B14" s="3" t="n">
        <v>5</v>
      </c>
      <c r="C14" s="3" t="n">
        <v>4</v>
      </c>
      <c r="D14" s="3" t="n">
        <v>0</v>
      </c>
      <c r="E14" s="3" t="n">
        <v>26</v>
      </c>
      <c r="F14" s="3" t="n">
        <v>17</v>
      </c>
      <c r="G14" s="3" t="n">
        <v>6.5</v>
      </c>
      <c r="H14" s="3" t="n">
        <v>39</v>
      </c>
      <c r="I14" s="3" t="n">
        <v>66.66</v>
      </c>
      <c r="J14" s="3" t="n">
        <v>0</v>
      </c>
      <c r="K14" s="3" t="n">
        <v>0</v>
      </c>
      <c r="L14" s="3" t="n">
        <v>2</v>
      </c>
      <c r="M14" s="3" t="n">
        <v>2</v>
      </c>
      <c r="N14" s="3" t="n">
        <v>0</v>
      </c>
      <c r="O14" s="3" t="n">
        <v>7</v>
      </c>
      <c r="P14" s="3" t="n">
        <v>4</v>
      </c>
      <c r="Q14" s="3" t="n">
        <v>0</v>
      </c>
      <c r="R14" s="3" t="n">
        <v>26</v>
      </c>
      <c r="S14" s="3" t="n">
        <v>17</v>
      </c>
      <c r="T14" s="3" t="n">
        <v>6.5</v>
      </c>
      <c r="U14" s="3" t="n">
        <v>39</v>
      </c>
      <c r="V14" s="3" t="n">
        <v>66.66</v>
      </c>
      <c r="W14" s="3" t="n">
        <v>0</v>
      </c>
      <c r="X14" s="3" t="n">
        <v>0</v>
      </c>
      <c r="Y14" s="3" t="n">
        <v>2</v>
      </c>
      <c r="Z14" s="3" t="n">
        <v>2</v>
      </c>
      <c r="AA14" s="3" t="n">
        <v>0</v>
      </c>
    </row>
    <row r="15" customFormat="false" ht="15.75" hidden="false" customHeight="false" outlineLevel="0" collapsed="false">
      <c r="A15" s="1" t="s">
        <v>131</v>
      </c>
      <c r="B15" s="3" t="n">
        <v>6</v>
      </c>
      <c r="C15" s="3" t="n">
        <v>6</v>
      </c>
      <c r="D15" s="3" t="n">
        <v>2</v>
      </c>
      <c r="E15" s="3" t="n">
        <v>447</v>
      </c>
      <c r="F15" s="2" t="s">
        <v>132</v>
      </c>
      <c r="G15" s="3" t="n">
        <v>111.75</v>
      </c>
      <c r="H15" s="3" t="n">
        <v>476</v>
      </c>
      <c r="I15" s="3" t="n">
        <v>93.9</v>
      </c>
      <c r="J15" s="3" t="n">
        <v>1</v>
      </c>
      <c r="K15" s="3" t="n">
        <v>4</v>
      </c>
      <c r="L15" s="3" t="n">
        <v>0</v>
      </c>
      <c r="M15" s="3" t="n">
        <v>48</v>
      </c>
      <c r="N15" s="3" t="n">
        <v>6</v>
      </c>
      <c r="O15" s="3" t="n">
        <v>102</v>
      </c>
      <c r="P15" s="3" t="n">
        <v>99</v>
      </c>
      <c r="Q15" s="3" t="n">
        <v>10</v>
      </c>
      <c r="R15" s="3" t="n">
        <v>4485</v>
      </c>
      <c r="S15" s="3" t="n">
        <v>148</v>
      </c>
      <c r="T15" s="3" t="n">
        <v>50.39</v>
      </c>
      <c r="U15" s="3" t="n">
        <v>5531</v>
      </c>
      <c r="V15" s="3" t="n">
        <v>81.08</v>
      </c>
      <c r="W15" s="3" t="n">
        <v>8</v>
      </c>
      <c r="X15" s="3" t="n">
        <v>30</v>
      </c>
      <c r="Y15" s="3" t="n">
        <v>1</v>
      </c>
      <c r="Z15" s="3" t="n">
        <v>429</v>
      </c>
      <c r="AA15" s="3" t="n">
        <v>40</v>
      </c>
    </row>
    <row r="16" customFormat="false" ht="15.75" hidden="false" customHeight="false" outlineLevel="0" collapsed="false">
      <c r="A16" s="1" t="s">
        <v>133</v>
      </c>
      <c r="B16" s="3" t="n">
        <v>29</v>
      </c>
      <c r="C16" s="3" t="n">
        <v>29</v>
      </c>
      <c r="D16" s="3" t="n">
        <v>2</v>
      </c>
      <c r="E16" s="3" t="n">
        <v>1149</v>
      </c>
      <c r="F16" s="3" t="n">
        <v>105</v>
      </c>
      <c r="G16" s="3" t="n">
        <v>42.55</v>
      </c>
      <c r="H16" s="3" t="n">
        <v>1297</v>
      </c>
      <c r="I16" s="3" t="n">
        <v>88.58</v>
      </c>
      <c r="J16" s="3" t="n">
        <v>1</v>
      </c>
      <c r="K16" s="3" t="n">
        <v>8</v>
      </c>
      <c r="L16" s="3" t="n">
        <v>3</v>
      </c>
      <c r="M16" s="3" t="n">
        <v>140</v>
      </c>
      <c r="N16" s="3" t="n">
        <v>18</v>
      </c>
      <c r="O16" s="3" t="n">
        <v>42</v>
      </c>
      <c r="P16" s="3" t="n">
        <v>42</v>
      </c>
      <c r="Q16" s="3" t="n">
        <v>5</v>
      </c>
      <c r="R16" s="3" t="n">
        <v>1615</v>
      </c>
      <c r="S16" s="3" t="n">
        <v>120</v>
      </c>
      <c r="T16" s="3" t="n">
        <v>43.64</v>
      </c>
      <c r="U16" s="3" t="n">
        <v>1842</v>
      </c>
      <c r="V16" s="3" t="n">
        <v>87.67</v>
      </c>
      <c r="W16" s="3" t="n">
        <v>4</v>
      </c>
      <c r="X16" s="3" t="n">
        <v>10</v>
      </c>
      <c r="Y16" s="3" t="n">
        <v>5</v>
      </c>
      <c r="Z16" s="3" t="n">
        <v>181</v>
      </c>
      <c r="AA16" s="3" t="n">
        <v>27</v>
      </c>
    </row>
    <row r="17" customFormat="false" ht="15.75" hidden="false" customHeight="false" outlineLevel="0" collapsed="false">
      <c r="A17" s="2"/>
      <c r="B17" s="9"/>
      <c r="C17" s="3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5.7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5.75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5.75" hidden="false" customHeight="false" outlineLevel="0" collapsed="false">
      <c r="A22" s="2"/>
      <c r="B22" s="3"/>
      <c r="C22" s="3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</row>
    <row r="23" customFormat="false" ht="15.75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5.7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5.75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5.75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5.75" hidden="false" customHeight="false" outlineLevel="0" collapsed="false">
      <c r="A28" s="2"/>
      <c r="B28" s="3"/>
      <c r="C28" s="3"/>
      <c r="D28" s="3"/>
      <c r="E28" s="3"/>
      <c r="F28" s="2"/>
      <c r="G28" s="3"/>
      <c r="H28" s="3"/>
      <c r="I28" s="3"/>
      <c r="J28" s="3"/>
      <c r="K28" s="3"/>
      <c r="L28" s="3"/>
      <c r="M28" s="3"/>
      <c r="N28" s="3"/>
    </row>
    <row r="29" customFormat="false" ht="15.75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5.75" hidden="false" customHeight="false" outlineLevel="0" collapsed="false">
      <c r="A30" s="2"/>
      <c r="B30" s="3"/>
      <c r="C30" s="3"/>
      <c r="D30" s="3"/>
      <c r="E30" s="3"/>
      <c r="F30" s="2"/>
      <c r="G30" s="3"/>
      <c r="H30" s="3"/>
      <c r="I30" s="3"/>
      <c r="J30" s="3"/>
      <c r="K30" s="3"/>
      <c r="L30" s="3"/>
      <c r="M30" s="3"/>
      <c r="N30" s="3"/>
    </row>
    <row r="31" customFormat="false" ht="15.75" hidden="false" customHeight="false" outlineLevel="0" collapsed="false">
      <c r="A31" s="2"/>
      <c r="B31" s="3"/>
      <c r="C31" s="3"/>
      <c r="D31" s="3"/>
      <c r="E31" s="3"/>
      <c r="F31" s="2"/>
      <c r="G31" s="2"/>
      <c r="H31" s="3"/>
      <c r="I31" s="3"/>
      <c r="J31" s="3"/>
      <c r="K31" s="3"/>
      <c r="L31" s="3"/>
      <c r="M31" s="3"/>
      <c r="N31" s="3"/>
    </row>
    <row r="32" customFormat="false" ht="15.75" hidden="false" customHeight="false" outlineLevel="0" collapsed="false">
      <c r="A32" s="2"/>
      <c r="B32" s="3"/>
      <c r="C32" s="3"/>
      <c r="D32" s="3"/>
      <c r="E32" s="3"/>
      <c r="F32" s="2"/>
      <c r="G32" s="3"/>
      <c r="H32" s="3"/>
      <c r="I32" s="3"/>
      <c r="J32" s="3"/>
      <c r="K32" s="3"/>
      <c r="L32" s="3"/>
      <c r="M32" s="3"/>
      <c r="N32" s="3"/>
    </row>
    <row r="33" customFormat="false" ht="15.75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  <c r="I1" s="1" t="s">
        <v>6</v>
      </c>
      <c r="J1" s="1" t="s">
        <v>36</v>
      </c>
      <c r="K1" s="1" t="s">
        <v>8</v>
      </c>
      <c r="L1" s="3" t="n">
        <v>4</v>
      </c>
      <c r="M1" s="3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3" t="n">
        <v>4</v>
      </c>
      <c r="Y1" s="3" t="n">
        <v>5</v>
      </c>
      <c r="Z1" s="1"/>
    </row>
    <row r="2" customFormat="false" ht="15.75" hidden="false" customHeight="false" outlineLevel="0" collapsed="false">
      <c r="A2" s="1" t="s">
        <v>110</v>
      </c>
      <c r="B2" s="3" t="n">
        <v>25</v>
      </c>
      <c r="C2" s="3" t="n">
        <v>8</v>
      </c>
      <c r="D2" s="3" t="n">
        <v>25.3</v>
      </c>
      <c r="E2" s="3" t="n">
        <v>1</v>
      </c>
      <c r="F2" s="3" t="n">
        <v>146</v>
      </c>
      <c r="G2" s="3" t="n">
        <v>7</v>
      </c>
      <c r="H2" s="1" t="s">
        <v>134</v>
      </c>
      <c r="I2" s="3" t="n">
        <v>20.85</v>
      </c>
      <c r="J2" s="3" t="n">
        <v>5.72</v>
      </c>
      <c r="K2" s="3" t="n">
        <v>21.8</v>
      </c>
      <c r="L2" s="3" t="n">
        <v>0</v>
      </c>
      <c r="M2" s="3" t="n">
        <v>0</v>
      </c>
      <c r="N2" s="3" t="n">
        <v>115</v>
      </c>
      <c r="O2" s="3" t="n">
        <v>109</v>
      </c>
      <c r="P2" s="3" t="n">
        <v>904.3</v>
      </c>
      <c r="Q2" s="3" t="n">
        <v>23</v>
      </c>
      <c r="R2" s="3" t="n">
        <v>4375</v>
      </c>
      <c r="S2" s="3" t="n">
        <v>120</v>
      </c>
      <c r="T2" s="1" t="s">
        <v>135</v>
      </c>
      <c r="U2" s="3" t="n">
        <v>36.45</v>
      </c>
      <c r="V2" s="3" t="n">
        <v>4.83</v>
      </c>
      <c r="W2" s="3" t="n">
        <v>45.2</v>
      </c>
      <c r="X2" s="3" t="n">
        <v>0</v>
      </c>
      <c r="Y2" s="3" t="n">
        <v>2</v>
      </c>
      <c r="Z2" s="1"/>
    </row>
    <row r="3" customFormat="false" ht="15.75" hidden="false" customHeight="false" outlineLevel="0" collapsed="false">
      <c r="A3" s="1" t="s">
        <v>112</v>
      </c>
      <c r="B3" s="3" t="n">
        <v>5</v>
      </c>
      <c r="C3" s="3" t="n">
        <v>5</v>
      </c>
      <c r="D3" s="3" t="n">
        <v>48</v>
      </c>
      <c r="E3" s="3" t="n">
        <v>0</v>
      </c>
      <c r="F3" s="3" t="n">
        <v>238</v>
      </c>
      <c r="G3" s="3" t="n">
        <v>9</v>
      </c>
      <c r="H3" s="2" t="s">
        <v>136</v>
      </c>
      <c r="I3" s="3" t="n">
        <v>26.44</v>
      </c>
      <c r="J3" s="3" t="n">
        <v>4.95</v>
      </c>
      <c r="K3" s="3" t="n">
        <v>32</v>
      </c>
      <c r="L3" s="3" t="n">
        <v>1</v>
      </c>
      <c r="M3" s="3" t="n">
        <v>0</v>
      </c>
      <c r="N3" s="3" t="n">
        <v>28</v>
      </c>
      <c r="O3" s="3" t="n">
        <v>27</v>
      </c>
      <c r="P3" s="3" t="n">
        <v>201</v>
      </c>
      <c r="Q3" s="3" t="n">
        <v>6</v>
      </c>
      <c r="R3" s="3" t="n">
        <v>974</v>
      </c>
      <c r="S3" s="3" t="n">
        <v>31</v>
      </c>
      <c r="T3" s="8" t="n">
        <v>45773</v>
      </c>
      <c r="U3" s="3" t="n">
        <v>31.41</v>
      </c>
      <c r="V3" s="3" t="n">
        <v>4.84</v>
      </c>
      <c r="W3" s="3" t="n">
        <v>38.9</v>
      </c>
      <c r="X3" s="3" t="n">
        <v>2</v>
      </c>
      <c r="Y3" s="3" t="n">
        <v>0</v>
      </c>
      <c r="Z3" s="1"/>
    </row>
    <row r="4" customFormat="false" ht="15.75" hidden="false" customHeight="false" outlineLevel="0" collapsed="false">
      <c r="A4" s="1" t="s">
        <v>113</v>
      </c>
      <c r="B4" s="3" t="n">
        <v>21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3" t="n">
        <v>21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1"/>
    </row>
    <row r="5" customFormat="false" ht="15.75" hidden="false" customHeight="false" outlineLevel="0" collapsed="false">
      <c r="A5" s="1" t="s">
        <v>115</v>
      </c>
      <c r="B5" s="3" t="n">
        <v>15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3" t="n">
        <v>15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1"/>
    </row>
    <row r="6" customFormat="false" ht="15.75" hidden="false" customHeight="false" outlineLevel="0" collapsed="false">
      <c r="A6" s="1" t="s">
        <v>117</v>
      </c>
      <c r="B6" s="3" t="n">
        <v>6</v>
      </c>
      <c r="C6" s="3" t="n">
        <v>5</v>
      </c>
      <c r="D6" s="3" t="n">
        <v>41</v>
      </c>
      <c r="E6" s="3" t="n">
        <v>4</v>
      </c>
      <c r="F6" s="3" t="n">
        <v>263</v>
      </c>
      <c r="G6" s="3" t="n">
        <v>4</v>
      </c>
      <c r="H6" s="1" t="s">
        <v>137</v>
      </c>
      <c r="I6" s="3" t="n">
        <v>65</v>
      </c>
      <c r="J6" s="3" t="n">
        <v>6.4</v>
      </c>
      <c r="K6" s="3" t="n">
        <v>61</v>
      </c>
      <c r="L6" s="3" t="n">
        <v>0</v>
      </c>
      <c r="M6" s="3" t="n">
        <v>0</v>
      </c>
      <c r="N6" s="3" t="n">
        <v>14</v>
      </c>
      <c r="O6" s="3" t="n">
        <v>13</v>
      </c>
      <c r="P6" s="3" t="n">
        <v>109</v>
      </c>
      <c r="Q6" s="3" t="n">
        <v>10</v>
      </c>
      <c r="R6" s="3" t="n">
        <v>559</v>
      </c>
      <c r="S6" s="3" t="n">
        <v>15</v>
      </c>
      <c r="T6" s="1" t="s">
        <v>138</v>
      </c>
      <c r="U6" s="3" t="n">
        <v>37</v>
      </c>
      <c r="V6" s="3" t="n">
        <v>5</v>
      </c>
      <c r="W6" s="3" t="n">
        <v>43</v>
      </c>
      <c r="X6" s="3" t="n">
        <v>0</v>
      </c>
      <c r="Y6" s="3" t="n">
        <v>0</v>
      </c>
      <c r="Z6" s="1"/>
    </row>
    <row r="7" customFormat="false" ht="15.75" hidden="false" customHeight="false" outlineLevel="0" collapsed="false">
      <c r="A7" s="1" t="s">
        <v>118</v>
      </c>
      <c r="B7" s="3" t="n">
        <v>22</v>
      </c>
      <c r="C7" s="3" t="n">
        <v>22</v>
      </c>
      <c r="D7" s="3" t="n">
        <v>189.4</v>
      </c>
      <c r="E7" s="3" t="n">
        <v>14</v>
      </c>
      <c r="F7" s="3" t="n">
        <v>972</v>
      </c>
      <c r="G7" s="3" t="n">
        <v>39</v>
      </c>
      <c r="H7" s="8" t="n">
        <v>45766</v>
      </c>
      <c r="I7" s="3" t="n">
        <v>24.92</v>
      </c>
      <c r="J7" s="3" t="n">
        <v>5.12</v>
      </c>
      <c r="K7" s="3" t="n">
        <v>29.1</v>
      </c>
      <c r="L7" s="3" t="n">
        <v>2</v>
      </c>
      <c r="M7" s="3" t="n">
        <v>0</v>
      </c>
      <c r="N7" s="3" t="n">
        <v>81</v>
      </c>
      <c r="O7" s="3" t="n">
        <v>80</v>
      </c>
      <c r="P7" s="3" t="n">
        <v>708.2</v>
      </c>
      <c r="Q7" s="3" t="n">
        <v>54</v>
      </c>
      <c r="R7" s="3" t="n">
        <v>3685</v>
      </c>
      <c r="S7" s="3" t="n">
        <v>137</v>
      </c>
      <c r="T7" s="1" t="s">
        <v>139</v>
      </c>
      <c r="U7" s="3" t="n">
        <v>26.89</v>
      </c>
      <c r="V7" s="3" t="n">
        <v>5.2</v>
      </c>
      <c r="W7" s="3" t="n">
        <v>31</v>
      </c>
      <c r="X7" s="3" t="n">
        <v>10</v>
      </c>
      <c r="Y7" s="3" t="n">
        <v>1</v>
      </c>
      <c r="Z7" s="1"/>
    </row>
    <row r="8" customFormat="false" ht="15.75" hidden="false" customHeight="false" outlineLevel="0" collapsed="false">
      <c r="A8" s="1" t="s">
        <v>120</v>
      </c>
      <c r="B8" s="3" t="n">
        <v>28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3" t="n">
        <v>28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</row>
    <row r="9" customFormat="false" ht="15.75" hidden="false" customHeight="false" outlineLevel="0" collapsed="false">
      <c r="A9" s="1" t="s">
        <v>122</v>
      </c>
      <c r="B9" s="3" t="n">
        <v>27</v>
      </c>
      <c r="C9" s="3" t="n">
        <v>8</v>
      </c>
      <c r="D9" s="3" t="n">
        <v>25.3</v>
      </c>
      <c r="E9" s="3" t="n">
        <v>1</v>
      </c>
      <c r="F9" s="3" t="n">
        <v>146</v>
      </c>
      <c r="G9" s="3" t="n">
        <v>7</v>
      </c>
      <c r="H9" s="1" t="s">
        <v>134</v>
      </c>
      <c r="I9" s="4" t="n">
        <v>20.85</v>
      </c>
      <c r="J9" s="3" t="n">
        <v>5.72</v>
      </c>
      <c r="K9" s="3" t="n">
        <v>21.8</v>
      </c>
      <c r="L9" s="3" t="n">
        <v>0</v>
      </c>
      <c r="M9" s="3" t="n">
        <v>0</v>
      </c>
      <c r="N9" s="3" t="n">
        <v>46</v>
      </c>
      <c r="O9" s="3" t="n">
        <v>15</v>
      </c>
      <c r="P9" s="3" t="n">
        <v>50.3</v>
      </c>
      <c r="Q9" s="3" t="n">
        <v>1</v>
      </c>
      <c r="R9" s="3" t="n">
        <v>288</v>
      </c>
      <c r="S9" s="3" t="n">
        <v>13</v>
      </c>
      <c r="T9" s="8" t="n">
        <v>45741</v>
      </c>
      <c r="U9" s="3" t="n">
        <v>22.15</v>
      </c>
      <c r="V9" s="3" t="n">
        <v>5.7</v>
      </c>
      <c r="W9" s="3" t="n">
        <v>23.3</v>
      </c>
      <c r="X9" s="3" t="n">
        <v>0</v>
      </c>
      <c r="Y9" s="3" t="n">
        <v>0</v>
      </c>
    </row>
    <row r="10" customFormat="false" ht="15.75" hidden="false" customHeight="false" outlineLevel="0" collapsed="false">
      <c r="A10" s="1" t="s">
        <v>123</v>
      </c>
      <c r="B10" s="3" t="n">
        <v>8</v>
      </c>
      <c r="C10" s="3" t="n">
        <v>8</v>
      </c>
      <c r="D10" s="3" t="n">
        <v>61.1</v>
      </c>
      <c r="E10" s="3" t="n">
        <v>1</v>
      </c>
      <c r="F10" s="3" t="n">
        <v>371</v>
      </c>
      <c r="G10" s="3" t="n">
        <v>10</v>
      </c>
      <c r="H10" s="8" t="n">
        <v>45747</v>
      </c>
      <c r="I10" s="3" t="n">
        <v>37.1</v>
      </c>
      <c r="J10" s="3" t="n">
        <v>6.06</v>
      </c>
      <c r="K10" s="3" t="n">
        <v>36.7</v>
      </c>
      <c r="L10" s="3" t="n">
        <v>0</v>
      </c>
      <c r="M10" s="3" t="n">
        <v>0</v>
      </c>
      <c r="N10" s="3" t="n">
        <v>11</v>
      </c>
      <c r="O10" s="3" t="n">
        <v>11</v>
      </c>
      <c r="P10" s="3" t="n">
        <v>89.4</v>
      </c>
      <c r="Q10" s="3" t="n">
        <v>2</v>
      </c>
      <c r="R10" s="3" t="n">
        <v>509</v>
      </c>
      <c r="S10" s="3" t="n">
        <v>19</v>
      </c>
      <c r="T10" s="2" t="s">
        <v>140</v>
      </c>
      <c r="U10" s="3" t="n">
        <v>26.78</v>
      </c>
      <c r="V10" s="3" t="n">
        <v>5.67</v>
      </c>
      <c r="W10" s="3" t="n">
        <v>28.3</v>
      </c>
      <c r="X10" s="3" t="n">
        <v>1</v>
      </c>
      <c r="Y10" s="3" t="n">
        <v>0</v>
      </c>
      <c r="Z10" s="1"/>
    </row>
    <row r="11" customFormat="false" ht="15.75" hidden="false" customHeight="false" outlineLevel="0" collapsed="false">
      <c r="A11" s="1" t="s">
        <v>125</v>
      </c>
      <c r="B11" s="3" t="n">
        <v>22</v>
      </c>
      <c r="C11" s="3" t="n">
        <v>18</v>
      </c>
      <c r="D11" s="3" t="n">
        <v>76</v>
      </c>
      <c r="E11" s="3" t="n">
        <v>1</v>
      </c>
      <c r="F11" s="3" t="n">
        <v>434</v>
      </c>
      <c r="G11" s="3" t="n">
        <v>9</v>
      </c>
      <c r="H11" s="1" t="s">
        <v>141</v>
      </c>
      <c r="I11" s="3" t="n">
        <v>48.22</v>
      </c>
      <c r="J11" s="3" t="n">
        <v>5.71</v>
      </c>
      <c r="K11" s="3" t="n">
        <v>50.6</v>
      </c>
      <c r="L11" s="3" t="n">
        <v>0</v>
      </c>
      <c r="M11" s="3" t="n">
        <v>0</v>
      </c>
      <c r="N11" s="3" t="n">
        <v>41</v>
      </c>
      <c r="O11" s="3" t="n">
        <v>27</v>
      </c>
      <c r="P11" s="3" t="n">
        <v>113</v>
      </c>
      <c r="Q11" s="3" t="n">
        <v>1</v>
      </c>
      <c r="R11" s="3" t="n">
        <v>679</v>
      </c>
      <c r="S11" s="3" t="n">
        <v>14</v>
      </c>
      <c r="T11" s="8" t="s">
        <v>141</v>
      </c>
      <c r="U11" s="3" t="n">
        <v>48.5</v>
      </c>
      <c r="V11" s="3" t="n">
        <v>6</v>
      </c>
      <c r="W11" s="3" t="n">
        <v>48.4</v>
      </c>
      <c r="X11" s="3" t="n">
        <v>0</v>
      </c>
      <c r="Y11" s="3" t="n">
        <v>0</v>
      </c>
      <c r="Z11" s="1"/>
    </row>
    <row r="12" customFormat="false" ht="15.75" hidden="false" customHeight="false" outlineLevel="0" collapsed="false">
      <c r="A12" s="1" t="s">
        <v>127</v>
      </c>
      <c r="B12" s="3" t="n">
        <v>28</v>
      </c>
      <c r="C12" s="3" t="n">
        <v>21</v>
      </c>
      <c r="D12" s="3" t="n">
        <v>142.1</v>
      </c>
      <c r="E12" s="3" t="n">
        <v>1</v>
      </c>
      <c r="F12" s="3" t="n">
        <v>853</v>
      </c>
      <c r="G12" s="3" t="n">
        <v>18</v>
      </c>
      <c r="H12" s="8" t="s">
        <v>107</v>
      </c>
      <c r="I12" s="3" t="n">
        <v>47.38</v>
      </c>
      <c r="J12" s="3" t="n">
        <v>6</v>
      </c>
      <c r="K12" s="3" t="n">
        <v>47.3</v>
      </c>
      <c r="L12" s="3" t="n">
        <v>1</v>
      </c>
      <c r="M12" s="3" t="n">
        <v>0</v>
      </c>
      <c r="N12" s="3" t="n">
        <v>30</v>
      </c>
      <c r="O12" s="3" t="n">
        <v>21</v>
      </c>
      <c r="P12" s="3" t="n">
        <v>142.1</v>
      </c>
      <c r="Q12" s="3" t="n">
        <v>1</v>
      </c>
      <c r="R12" s="3" t="n">
        <v>853</v>
      </c>
      <c r="S12" s="3" t="n">
        <v>18</v>
      </c>
      <c r="T12" s="1" t="s">
        <v>107</v>
      </c>
      <c r="U12" s="3" t="n">
        <v>47.38</v>
      </c>
      <c r="V12" s="3" t="n">
        <v>6</v>
      </c>
      <c r="W12" s="3" t="n">
        <v>47.3</v>
      </c>
      <c r="X12" s="3" t="n">
        <v>1</v>
      </c>
      <c r="Y12" s="3" t="n">
        <v>0</v>
      </c>
      <c r="Z12" s="1"/>
    </row>
    <row r="13" customFormat="false" ht="15.75" hidden="false" customHeight="false" outlineLevel="0" collapsed="false">
      <c r="A13" s="1" t="s">
        <v>129</v>
      </c>
      <c r="B13" s="3" t="n">
        <v>2</v>
      </c>
      <c r="C13" s="3" t="n">
        <v>2</v>
      </c>
      <c r="D13" s="3" t="n">
        <v>16</v>
      </c>
      <c r="E13" s="3" t="n">
        <v>0</v>
      </c>
      <c r="F13" s="3" t="n">
        <v>104</v>
      </c>
      <c r="G13" s="3" t="n">
        <v>0</v>
      </c>
      <c r="H13" s="1" t="n">
        <v>0</v>
      </c>
      <c r="I13" s="1" t="n">
        <v>0</v>
      </c>
      <c r="J13" s="3" t="n">
        <v>6.5</v>
      </c>
      <c r="K13" s="1" t="n">
        <v>0</v>
      </c>
      <c r="L13" s="3" t="n">
        <v>0</v>
      </c>
      <c r="M13" s="3" t="n">
        <v>0</v>
      </c>
      <c r="N13" s="3" t="n">
        <v>2</v>
      </c>
      <c r="O13" s="3" t="n">
        <v>2</v>
      </c>
      <c r="P13" s="3" t="n">
        <v>16</v>
      </c>
      <c r="Q13" s="3" t="n">
        <v>0</v>
      </c>
      <c r="R13" s="3" t="n">
        <v>104</v>
      </c>
      <c r="S13" s="3" t="n">
        <v>0</v>
      </c>
      <c r="T13" s="1" t="n">
        <v>0</v>
      </c>
      <c r="U13" s="1" t="n">
        <v>0</v>
      </c>
      <c r="V13" s="3" t="n">
        <v>6.5</v>
      </c>
      <c r="W13" s="1" t="n">
        <v>0</v>
      </c>
      <c r="X13" s="3" t="n">
        <v>0</v>
      </c>
      <c r="Y13" s="3" t="n">
        <v>0</v>
      </c>
      <c r="Z13" s="1"/>
    </row>
    <row r="14" customFormat="false" ht="15.75" hidden="false" customHeight="false" outlineLevel="0" collapsed="false">
      <c r="A14" s="1" t="s">
        <v>130</v>
      </c>
      <c r="B14" s="3" t="n">
        <v>5</v>
      </c>
      <c r="C14" s="3" t="n">
        <v>5</v>
      </c>
      <c r="D14" s="3" t="n">
        <v>34</v>
      </c>
      <c r="E14" s="3" t="n">
        <v>4</v>
      </c>
      <c r="F14" s="3" t="n">
        <v>226</v>
      </c>
      <c r="G14" s="3" t="n">
        <v>5</v>
      </c>
      <c r="H14" s="1" t="s">
        <v>104</v>
      </c>
      <c r="I14" s="3" t="n">
        <v>45.2</v>
      </c>
      <c r="J14" s="3" t="n">
        <v>6.64</v>
      </c>
      <c r="K14" s="3" t="n">
        <v>40.8</v>
      </c>
      <c r="L14" s="3" t="n">
        <v>0</v>
      </c>
      <c r="M14" s="3" t="n">
        <v>0</v>
      </c>
      <c r="N14" s="3" t="n">
        <v>7</v>
      </c>
      <c r="O14" s="3" t="n">
        <v>7</v>
      </c>
      <c r="P14" s="3" t="n">
        <v>43</v>
      </c>
      <c r="Q14" s="3" t="n">
        <v>4</v>
      </c>
      <c r="R14" s="3" t="n">
        <v>292</v>
      </c>
      <c r="S14" s="3" t="n">
        <v>7</v>
      </c>
      <c r="T14" s="1" t="s">
        <v>104</v>
      </c>
      <c r="U14" s="3" t="n">
        <v>41.71</v>
      </c>
      <c r="V14" s="3" t="n">
        <v>6.79</v>
      </c>
      <c r="W14" s="3" t="n">
        <v>36.8</v>
      </c>
      <c r="X14" s="3" t="n">
        <v>0</v>
      </c>
      <c r="Y14" s="3" t="n">
        <v>0</v>
      </c>
      <c r="Z14" s="1"/>
    </row>
    <row r="15" customFormat="false" ht="15.75" hidden="false" customHeight="false" outlineLevel="0" collapsed="false">
      <c r="A15" s="1" t="s">
        <v>131</v>
      </c>
      <c r="B15" s="3" t="n">
        <v>2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3" t="n">
        <v>102</v>
      </c>
      <c r="O15" s="3" t="n">
        <v>24</v>
      </c>
      <c r="P15" s="3" t="n">
        <v>96</v>
      </c>
      <c r="Q15" s="3" t="n">
        <v>1</v>
      </c>
      <c r="R15" s="3" t="n">
        <v>482</v>
      </c>
      <c r="S15" s="3" t="n">
        <v>13</v>
      </c>
      <c r="T15" s="8" t="n">
        <v>45738</v>
      </c>
      <c r="U15" s="3" t="n">
        <v>37.07</v>
      </c>
      <c r="V15" s="3" t="n">
        <v>5.02</v>
      </c>
      <c r="W15" s="3" t="n">
        <v>44.3</v>
      </c>
      <c r="X15" s="3" t="n">
        <v>0</v>
      </c>
      <c r="Y15" s="3" t="n">
        <v>0</v>
      </c>
      <c r="Z15" s="1"/>
    </row>
    <row r="16" customFormat="false" ht="15.75" hidden="false" customHeight="false" outlineLevel="0" collapsed="false">
      <c r="A16" s="1" t="s">
        <v>133</v>
      </c>
      <c r="B16" s="3" t="n">
        <v>2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3" t="n">
        <v>2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/>
    </row>
    <row r="17" customFormat="false" ht="15.75" hidden="false" customHeight="false" outlineLevel="0" collapsed="false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7"/>
      <c r="U17" s="3"/>
      <c r="V17" s="3"/>
      <c r="W17" s="3"/>
      <c r="X17" s="3"/>
      <c r="Y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1" t="s">
        <v>110</v>
      </c>
      <c r="B2" s="9" t="n">
        <v>17.9565217391304</v>
      </c>
      <c r="C2" s="9" t="n">
        <v>42.4769565217391</v>
      </c>
      <c r="D2" s="9" t="n">
        <f aca="false" t="array" ref="D2:D2">B2+C2</f>
        <v>60.4334782608696</v>
      </c>
      <c r="E2" s="9" t="n">
        <v>12.6666666666667</v>
      </c>
      <c r="F2" s="9" t="n">
        <v>7.09333333333333</v>
      </c>
      <c r="G2" s="9" t="n">
        <f aca="false" t="array" ref="G2:G2">E2+F2</f>
        <v>19.76</v>
      </c>
      <c r="H2" s="9" t="n">
        <f aca="false">0.7*G2+0.3*D2</f>
        <v>31.9620434782609</v>
      </c>
    </row>
    <row r="3" customFormat="false" ht="15.75" hidden="false" customHeight="false" outlineLevel="0" collapsed="false">
      <c r="A3" s="1" t="s">
        <v>112</v>
      </c>
      <c r="B3" s="9" t="n">
        <v>22.3571428571429</v>
      </c>
      <c r="C3" s="9" t="n">
        <v>36.0652380952381</v>
      </c>
      <c r="D3" s="9" t="n">
        <f aca="false" t="array" ref="D3:D3">B3+C3</f>
        <v>58.422380952381</v>
      </c>
      <c r="E3" s="9" t="n">
        <v>25.4</v>
      </c>
      <c r="F3" s="9" t="n">
        <v>49.35</v>
      </c>
      <c r="G3" s="9" t="n">
        <f aca="false" t="array" ref="G3:G3">E3+F3</f>
        <v>74.75</v>
      </c>
      <c r="H3" s="9" t="n">
        <f aca="false">0.7*G3+0.3*D3</f>
        <v>69.8517142857143</v>
      </c>
    </row>
    <row r="4" customFormat="false" ht="15.75" hidden="false" customHeight="false" outlineLevel="0" collapsed="false">
      <c r="A4" s="1" t="s">
        <v>113</v>
      </c>
      <c r="B4" s="9" t="n">
        <v>35.4074074074074</v>
      </c>
      <c r="C4" s="1" t="n">
        <v>0</v>
      </c>
      <c r="D4" s="9" t="n">
        <f aca="false" t="array" ref="D4:D4">B4+C4</f>
        <v>35.4074074074074</v>
      </c>
      <c r="E4" s="9" t="n">
        <v>36.6666666666667</v>
      </c>
      <c r="F4" s="1" t="n">
        <v>0</v>
      </c>
      <c r="G4" s="9" t="n">
        <f aca="false" t="array" ref="G4:G4">E4+F4</f>
        <v>36.6666666666667</v>
      </c>
      <c r="H4" s="9" t="n">
        <f aca="false">0.7*G4+0.3*D4</f>
        <v>36.2888888888889</v>
      </c>
    </row>
    <row r="5" customFormat="false" ht="15.75" hidden="false" customHeight="false" outlineLevel="0" collapsed="false">
      <c r="A5" s="1" t="s">
        <v>115</v>
      </c>
      <c r="B5" s="9" t="n">
        <v>63.9722222222222</v>
      </c>
      <c r="C5" s="1" t="n">
        <v>0</v>
      </c>
      <c r="D5" s="9" t="n">
        <f aca="false" t="array" ref="D5:D5">B5+C5</f>
        <v>63.9722222222222</v>
      </c>
      <c r="E5" s="9" t="n">
        <v>65.8</v>
      </c>
      <c r="F5" s="1" t="n">
        <v>0</v>
      </c>
      <c r="G5" s="9" t="n">
        <f aca="false" t="array" ref="G5:G5">E5+F5</f>
        <v>65.8</v>
      </c>
      <c r="H5" s="9" t="n">
        <f aca="false">0.7*G5+0.3*D5</f>
        <v>65.2516666666667</v>
      </c>
    </row>
    <row r="6" customFormat="false" ht="15.75" hidden="false" customHeight="false" outlineLevel="0" collapsed="false">
      <c r="A6" s="1" t="s">
        <v>117</v>
      </c>
      <c r="B6" s="9" t="n">
        <v>2.33846153846154</v>
      </c>
      <c r="C6" s="9" t="n">
        <v>54.1835897435897</v>
      </c>
      <c r="D6" s="9" t="n">
        <f aca="false" t="array" ref="D6:D6">B6+C6</f>
        <v>56.5220512820513</v>
      </c>
      <c r="E6" s="9" t="n">
        <v>3.72727272727273</v>
      </c>
      <c r="F6" s="9" t="n">
        <v>31.8981818181818</v>
      </c>
      <c r="G6" s="9" t="n">
        <f aca="false" t="array" ref="G6:G6">E6+F6</f>
        <v>35.6254545454545</v>
      </c>
      <c r="H6" s="9" t="n">
        <f aca="false">0.7*G6+0.3*D6</f>
        <v>41.8944335664336</v>
      </c>
    </row>
    <row r="7" customFormat="false" ht="15.75" hidden="false" customHeight="false" outlineLevel="0" collapsed="false">
      <c r="A7" s="1" t="s">
        <v>118</v>
      </c>
      <c r="B7" s="9" t="n">
        <v>4.59259259259259</v>
      </c>
      <c r="C7" s="9" t="n">
        <v>90.5506172839506</v>
      </c>
      <c r="D7" s="9" t="n">
        <f aca="false" t="array" ref="D7:D7">B7+C7</f>
        <v>95.1432098765432</v>
      </c>
      <c r="E7" s="9" t="n">
        <v>2.72727272727273</v>
      </c>
      <c r="F7" s="9" t="n">
        <v>52.6115151515152</v>
      </c>
      <c r="G7" s="9" t="n">
        <f aca="false" t="array" ref="G7:G7">E7+F7</f>
        <v>55.3387878787879</v>
      </c>
      <c r="H7" s="9" t="n">
        <f aca="false">0.7*G7+0.3*D7</f>
        <v>67.2801144781145</v>
      </c>
    </row>
    <row r="8" customFormat="false" ht="15.75" hidden="false" customHeight="false" outlineLevel="0" collapsed="false">
      <c r="A8" s="1" t="s">
        <v>120</v>
      </c>
      <c r="B8" s="9" t="n">
        <v>44.03125</v>
      </c>
      <c r="C8" s="1" t="n">
        <v>0</v>
      </c>
      <c r="D8" s="9" t="n">
        <f aca="false" t="array" ref="D8:D8">B8+C8</f>
        <v>44.03125</v>
      </c>
      <c r="E8" s="9" t="n">
        <v>32.4642857142857</v>
      </c>
      <c r="F8" s="1" t="n">
        <v>0</v>
      </c>
      <c r="G8" s="9" t="n">
        <f aca="false" t="array" ref="G8:G8">E8+F8</f>
        <v>32.4642857142857</v>
      </c>
      <c r="H8" s="9" t="n">
        <f aca="false">0.7*G8+0.3*D8</f>
        <v>35.934375</v>
      </c>
    </row>
    <row r="9" customFormat="false" ht="15.75" hidden="false" customHeight="false" outlineLevel="0" collapsed="false">
      <c r="A9" s="1" t="s">
        <v>122</v>
      </c>
      <c r="B9" s="9" t="n">
        <v>59.4565217391304</v>
      </c>
      <c r="C9" s="9" t="n">
        <v>7.16521739130435</v>
      </c>
      <c r="D9" s="9" t="n">
        <f aca="false" t="array" ref="D9:D9">B9+C9</f>
        <v>66.6217391304348</v>
      </c>
      <c r="E9" s="9" t="n">
        <v>77</v>
      </c>
      <c r="F9" s="1" t="n">
        <v>0</v>
      </c>
      <c r="G9" s="9" t="n">
        <f aca="false" t="array" ref="G9:G9">E9+F9</f>
        <v>77</v>
      </c>
      <c r="H9" s="9" t="n">
        <f aca="false">0.7*G9+0.3*D9</f>
        <v>73.8865217391304</v>
      </c>
    </row>
    <row r="10" customFormat="false" ht="15.75" hidden="false" customHeight="false" outlineLevel="0" collapsed="false">
      <c r="A10" s="1" t="s">
        <v>123</v>
      </c>
      <c r="B10" s="9" t="n">
        <v>0.625</v>
      </c>
      <c r="C10" s="9" t="n">
        <v>47.2918181818182</v>
      </c>
      <c r="D10" s="9" t="n">
        <f aca="false" t="array" ref="D10:D10">B10+C10</f>
        <v>47.9168181818182</v>
      </c>
      <c r="E10" s="9" t="n">
        <v>0.625</v>
      </c>
      <c r="F10" s="9" t="n">
        <v>31.25</v>
      </c>
      <c r="G10" s="9" t="n">
        <f aca="false" t="array" ref="G10:G10">E10+F10</f>
        <v>31.875</v>
      </c>
      <c r="H10" s="9" t="n">
        <f aca="false">0.7*G10+0.3*D10</f>
        <v>36.6875454545455</v>
      </c>
    </row>
    <row r="11" customFormat="false" ht="15.75" hidden="false" customHeight="false" outlineLevel="0" collapsed="false">
      <c r="A11" s="1" t="s">
        <v>125</v>
      </c>
      <c r="B11" s="9" t="n">
        <v>39.3658536585366</v>
      </c>
      <c r="C11" s="9" t="n">
        <v>8.53658536585366</v>
      </c>
      <c r="D11" s="9" t="n">
        <f aca="false" t="array" ref="D11:D11">B11+C11</f>
        <v>47.9024390243903</v>
      </c>
      <c r="E11" s="9" t="n">
        <v>43.7272727272727</v>
      </c>
      <c r="F11" s="9" t="n">
        <v>10.3239393939394</v>
      </c>
      <c r="G11" s="9" t="n">
        <f aca="false" t="array" ref="G11:G11">E11+F11</f>
        <v>54.0512121212121</v>
      </c>
      <c r="H11" s="9" t="n">
        <f aca="false">0.7*G11+0.3*D11</f>
        <v>52.2065801921656</v>
      </c>
    </row>
    <row r="12" customFormat="false" ht="15.75" hidden="false" customHeight="false" outlineLevel="0" collapsed="false">
      <c r="A12" s="1" t="s">
        <v>127</v>
      </c>
      <c r="B12" s="9" t="n">
        <v>58.5333333333333</v>
      </c>
      <c r="C12" s="9" t="n">
        <v>19</v>
      </c>
      <c r="D12" s="9" t="n">
        <f aca="false" t="array" ref="D12:D12">B12+C12</f>
        <v>77.5333333333333</v>
      </c>
      <c r="E12" s="9" t="n">
        <v>56.6071428571429</v>
      </c>
      <c r="F12" s="9" t="n">
        <v>20.0714285714286</v>
      </c>
      <c r="G12" s="9" t="n">
        <f aca="false" t="array" ref="G12:G12">E12+F12</f>
        <v>76.6785714285714</v>
      </c>
      <c r="H12" s="9" t="n">
        <f aca="false">0.7*G12+0.3*D12</f>
        <v>76.935</v>
      </c>
    </row>
    <row r="13" customFormat="false" ht="15.75" hidden="false" customHeight="false" outlineLevel="0" collapsed="false">
      <c r="A13" s="1" t="s">
        <v>129</v>
      </c>
      <c r="B13" s="1" t="n">
        <v>0</v>
      </c>
      <c r="C13" s="9" t="n">
        <v>0</v>
      </c>
      <c r="D13" s="9" t="n">
        <f aca="false" t="array" ref="D13:D13">B13+C13</f>
        <v>0</v>
      </c>
      <c r="E13" s="1" t="n">
        <v>0</v>
      </c>
      <c r="F13" s="9" t="n">
        <v>0</v>
      </c>
      <c r="G13" s="9" t="n">
        <f aca="false" t="array" ref="G13:G13">E13+F13</f>
        <v>0</v>
      </c>
      <c r="H13" s="9" t="n">
        <f aca="false">0.7*G13+0.3*D13</f>
        <v>0</v>
      </c>
    </row>
    <row r="14" customFormat="false" ht="15.75" hidden="false" customHeight="false" outlineLevel="0" collapsed="false">
      <c r="A14" s="1" t="s">
        <v>130</v>
      </c>
      <c r="B14" s="9" t="n">
        <v>4</v>
      </c>
      <c r="C14" s="9" t="n">
        <v>25</v>
      </c>
      <c r="D14" s="9" t="n">
        <f aca="false" t="array" ref="D14:D14">B14+C14</f>
        <v>29</v>
      </c>
      <c r="E14" s="9" t="n">
        <v>5.6</v>
      </c>
      <c r="F14" s="9" t="n">
        <v>25</v>
      </c>
      <c r="G14" s="9" t="n">
        <f aca="false" t="array" ref="G14:G14">E14+F14</f>
        <v>30.6</v>
      </c>
      <c r="H14" s="9" t="n">
        <f aca="false">0.7*G14+0.3*D14</f>
        <v>30.12</v>
      </c>
    </row>
    <row r="15" customFormat="false" ht="15.75" hidden="false" customHeight="false" outlineLevel="0" collapsed="false">
      <c r="A15" s="1" t="s">
        <v>131</v>
      </c>
      <c r="B15" s="9" t="n">
        <v>66.0980392156863</v>
      </c>
      <c r="C15" s="9" t="n">
        <v>3.51294117647059</v>
      </c>
      <c r="D15" s="9" t="n">
        <f aca="false" t="array" ref="D15:D15">B15+C15</f>
        <v>69.6109803921569</v>
      </c>
      <c r="E15" s="9" t="n">
        <v>119.166666666667</v>
      </c>
      <c r="F15" s="1" t="n">
        <v>0</v>
      </c>
      <c r="G15" s="9" t="n">
        <f aca="false" t="array" ref="G15:G15">E15+F15</f>
        <v>119.166666666667</v>
      </c>
      <c r="H15" s="9" t="n">
        <f aca="false">0.7*G15+0.3*D15</f>
        <v>104.299960784314</v>
      </c>
    </row>
    <row r="16" customFormat="false" ht="15.75" hidden="false" customHeight="false" outlineLevel="0" collapsed="false">
      <c r="A16" s="1" t="s">
        <v>133</v>
      </c>
      <c r="B16" s="9" t="n">
        <v>61.8571428571429</v>
      </c>
      <c r="C16" s="1" t="n">
        <v>0</v>
      </c>
      <c r="D16" s="9" t="n">
        <f aca="false" t="array" ref="D16:D16">B16+C16</f>
        <v>61.8571428571429</v>
      </c>
      <c r="E16" s="9" t="n">
        <v>64.8275862068966</v>
      </c>
      <c r="F16" s="1" t="n">
        <v>0</v>
      </c>
      <c r="G16" s="9" t="n">
        <f aca="false" t="array" ref="G16:G16">E16+F16</f>
        <v>64.8275862068966</v>
      </c>
      <c r="H16" s="9" t="n">
        <f aca="false">0.7*G16+0.3*D16</f>
        <v>63.9364532019704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3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n">
        <v>100</v>
      </c>
      <c r="K1" s="3" t="n">
        <v>50</v>
      </c>
      <c r="L1" s="3" t="n">
        <v>0</v>
      </c>
      <c r="M1" s="2" t="s">
        <v>9</v>
      </c>
      <c r="N1" s="2" t="s">
        <v>10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3" t="n">
        <v>100</v>
      </c>
      <c r="X1" s="3" t="n">
        <v>50</v>
      </c>
      <c r="Y1" s="3" t="n">
        <v>0</v>
      </c>
      <c r="Z1" s="2" t="s">
        <v>9</v>
      </c>
      <c r="AA1" s="2" t="s">
        <v>10</v>
      </c>
    </row>
    <row r="2" customFormat="false" ht="15.75" hidden="false" customHeight="false" outlineLevel="0" collapsed="false">
      <c r="A2" s="1" t="s">
        <v>142</v>
      </c>
      <c r="B2" s="3" t="n">
        <v>75</v>
      </c>
      <c r="C2" s="3" t="n">
        <v>72</v>
      </c>
      <c r="D2" s="3" t="n">
        <v>9</v>
      </c>
      <c r="E2" s="3" t="n">
        <v>2340</v>
      </c>
      <c r="F2" s="3" t="n">
        <v>175</v>
      </c>
      <c r="G2" s="3" t="n">
        <v>37.14</v>
      </c>
      <c r="H2" s="3" t="n">
        <v>2407</v>
      </c>
      <c r="I2" s="3" t="n">
        <v>97.21</v>
      </c>
      <c r="J2" s="3" t="n">
        <v>3</v>
      </c>
      <c r="K2" s="3" t="n">
        <v>12</v>
      </c>
      <c r="L2" s="3" t="n">
        <v>4</v>
      </c>
      <c r="M2" s="3" t="n">
        <v>233</v>
      </c>
      <c r="N2" s="3" t="n">
        <v>55</v>
      </c>
      <c r="O2" s="3" t="n">
        <v>28</v>
      </c>
      <c r="P2" s="3" t="n">
        <v>28</v>
      </c>
      <c r="Q2" s="3" t="n">
        <v>6</v>
      </c>
      <c r="R2" s="3" t="n">
        <v>1151</v>
      </c>
      <c r="S2" s="3" t="n">
        <v>175</v>
      </c>
      <c r="T2" s="3" t="n">
        <v>52.31</v>
      </c>
      <c r="U2" s="3" t="n">
        <v>1064</v>
      </c>
      <c r="V2" s="3" t="n">
        <v>108.17</v>
      </c>
      <c r="W2" s="3" t="n">
        <v>3</v>
      </c>
      <c r="X2" s="3" t="n">
        <v>7</v>
      </c>
      <c r="Y2" s="3" t="n">
        <v>0</v>
      </c>
      <c r="Z2" s="3" t="n">
        <v>112</v>
      </c>
      <c r="AA2" s="3" t="n">
        <v>31</v>
      </c>
    </row>
    <row r="3" customFormat="false" ht="15.75" hidden="false" customHeight="false" outlineLevel="0" collapsed="false">
      <c r="A3" s="1" t="s">
        <v>143</v>
      </c>
      <c r="B3" s="3" t="n">
        <v>2</v>
      </c>
      <c r="C3" s="3" t="n">
        <v>2</v>
      </c>
      <c r="D3" s="3" t="n">
        <v>2</v>
      </c>
      <c r="E3" s="3" t="n">
        <v>55</v>
      </c>
      <c r="F3" s="2" t="s">
        <v>144</v>
      </c>
      <c r="G3" s="2" t="n">
        <v>0</v>
      </c>
      <c r="H3" s="3" t="n">
        <v>53</v>
      </c>
      <c r="I3" s="3" t="n">
        <v>103.77</v>
      </c>
      <c r="J3" s="3" t="n">
        <v>0</v>
      </c>
      <c r="K3" s="3" t="n">
        <v>0</v>
      </c>
      <c r="L3" s="3" t="n">
        <v>0</v>
      </c>
      <c r="M3" s="3" t="n">
        <v>6</v>
      </c>
      <c r="N3" s="3" t="n">
        <v>1</v>
      </c>
      <c r="O3" s="3" t="n">
        <v>2</v>
      </c>
      <c r="P3" s="3" t="n">
        <v>2</v>
      </c>
      <c r="Q3" s="3" t="n">
        <v>2</v>
      </c>
      <c r="R3" s="3" t="n">
        <v>55</v>
      </c>
      <c r="S3" s="1" t="s">
        <v>144</v>
      </c>
      <c r="T3" s="1" t="n">
        <v>0</v>
      </c>
      <c r="U3" s="3" t="n">
        <v>53</v>
      </c>
      <c r="V3" s="3" t="n">
        <v>103.77</v>
      </c>
      <c r="W3" s="3" t="n">
        <v>0</v>
      </c>
      <c r="X3" s="3" t="n">
        <v>0</v>
      </c>
      <c r="Y3" s="3" t="n">
        <v>0</v>
      </c>
      <c r="Z3" s="3" t="n">
        <v>6</v>
      </c>
      <c r="AA3" s="3" t="n">
        <v>1</v>
      </c>
    </row>
    <row r="4" customFormat="false" ht="15.75" hidden="false" customHeight="false" outlineLevel="0" collapsed="false">
      <c r="A4" s="1" t="s">
        <v>145</v>
      </c>
      <c r="B4" s="3" t="n">
        <v>111</v>
      </c>
      <c r="C4" s="3" t="n">
        <v>94</v>
      </c>
      <c r="D4" s="3" t="n">
        <v>24</v>
      </c>
      <c r="E4" s="3" t="n">
        <v>3031</v>
      </c>
      <c r="F4" s="3" t="n">
        <v>139</v>
      </c>
      <c r="G4" s="3" t="n">
        <v>43.3</v>
      </c>
      <c r="H4" s="3" t="n">
        <v>2900</v>
      </c>
      <c r="I4" s="3" t="n">
        <v>104.51</v>
      </c>
      <c r="J4" s="3" t="n">
        <v>4</v>
      </c>
      <c r="K4" s="3" t="n">
        <v>16</v>
      </c>
      <c r="L4" s="3" t="n">
        <v>4</v>
      </c>
      <c r="M4" s="3" t="n">
        <v>224</v>
      </c>
      <c r="N4" s="3" t="n">
        <v>94</v>
      </c>
      <c r="O4" s="3" t="n">
        <v>24</v>
      </c>
      <c r="P4" s="3" t="n">
        <v>22</v>
      </c>
      <c r="Q4" s="3" t="n">
        <v>3</v>
      </c>
      <c r="R4" s="3" t="n">
        <v>724</v>
      </c>
      <c r="S4" s="3" t="n">
        <v>101</v>
      </c>
      <c r="T4" s="3" t="n">
        <v>38.1</v>
      </c>
      <c r="U4" s="3" t="n">
        <v>679</v>
      </c>
      <c r="V4" s="3" t="n">
        <v>106.62</v>
      </c>
      <c r="W4" s="3" t="n">
        <v>1</v>
      </c>
      <c r="X4" s="3" t="n">
        <v>4</v>
      </c>
      <c r="Y4" s="3" t="n">
        <v>1</v>
      </c>
      <c r="Z4" s="3" t="n">
        <v>49</v>
      </c>
      <c r="AA4" s="3" t="n">
        <v>35</v>
      </c>
    </row>
    <row r="5" customFormat="false" ht="15.75" hidden="false" customHeight="false" outlineLevel="0" collapsed="false">
      <c r="A5" s="1" t="s">
        <v>146</v>
      </c>
      <c r="B5" s="3" t="n">
        <v>69</v>
      </c>
      <c r="C5" s="3" t="n">
        <v>63</v>
      </c>
      <c r="D5" s="3" t="n">
        <v>11</v>
      </c>
      <c r="E5" s="3" t="n">
        <v>2516</v>
      </c>
      <c r="F5" s="3" t="n">
        <v>134</v>
      </c>
      <c r="G5" s="3" t="n">
        <v>48.38</v>
      </c>
      <c r="H5" s="3" t="n">
        <v>2900</v>
      </c>
      <c r="I5" s="3" t="n">
        <v>86.75</v>
      </c>
      <c r="J5" s="3" t="n">
        <v>6</v>
      </c>
      <c r="K5" s="3" t="n">
        <v>15</v>
      </c>
      <c r="L5" s="3" t="n">
        <v>3</v>
      </c>
      <c r="M5" s="3" t="n">
        <v>196</v>
      </c>
      <c r="N5" s="3" t="n">
        <v>45</v>
      </c>
      <c r="O5" s="3" t="n">
        <v>28</v>
      </c>
      <c r="P5" s="3" t="n">
        <v>28</v>
      </c>
      <c r="Q5" s="3" t="n">
        <v>1</v>
      </c>
      <c r="R5" s="3" t="n">
        <v>837</v>
      </c>
      <c r="S5" s="3" t="n">
        <v>133</v>
      </c>
      <c r="T5" s="3" t="n">
        <v>31</v>
      </c>
      <c r="U5" s="3" t="n">
        <v>1041</v>
      </c>
      <c r="V5" s="3" t="n">
        <v>80.4</v>
      </c>
      <c r="W5" s="3" t="n">
        <v>2</v>
      </c>
      <c r="X5" s="3" t="n">
        <v>4</v>
      </c>
      <c r="Y5" s="3" t="n">
        <v>2</v>
      </c>
      <c r="Z5" s="3" t="n">
        <v>79</v>
      </c>
      <c r="AA5" s="3" t="n">
        <v>15</v>
      </c>
    </row>
    <row r="6" customFormat="false" ht="13.8" hidden="false" customHeight="false" outlineLevel="0" collapsed="false">
      <c r="A6" s="10" t="s">
        <v>147</v>
      </c>
      <c r="B6" s="3" t="n">
        <v>58</v>
      </c>
      <c r="C6" s="3" t="n">
        <v>54</v>
      </c>
      <c r="D6" s="3" t="n">
        <v>7</v>
      </c>
      <c r="E6" s="3" t="n">
        <v>2074</v>
      </c>
      <c r="F6" s="3" t="n">
        <v>174</v>
      </c>
      <c r="G6" s="3" t="n">
        <v>44.12</v>
      </c>
      <c r="H6" s="3" t="n">
        <v>1766</v>
      </c>
      <c r="I6" s="3" t="n">
        <v>117.44</v>
      </c>
      <c r="J6" s="3" t="n">
        <v>4</v>
      </c>
      <c r="K6" s="3" t="n">
        <v>10</v>
      </c>
      <c r="L6" s="3" t="n">
        <v>2</v>
      </c>
      <c r="M6" s="3" t="n">
        <v>189</v>
      </c>
      <c r="N6" s="3" t="n">
        <v>71</v>
      </c>
      <c r="O6" s="3" t="n">
        <v>25</v>
      </c>
      <c r="P6" s="3" t="n">
        <v>23</v>
      </c>
      <c r="Q6" s="3" t="n">
        <v>2</v>
      </c>
      <c r="R6" s="3" t="n">
        <v>1141</v>
      </c>
      <c r="S6" s="3" t="n">
        <v>174</v>
      </c>
      <c r="T6" s="3" t="n">
        <v>54.33</v>
      </c>
      <c r="U6" s="3" t="n">
        <v>816</v>
      </c>
      <c r="V6" s="3" t="n">
        <v>139.82</v>
      </c>
      <c r="W6" s="3" t="n">
        <v>3</v>
      </c>
      <c r="X6" s="3" t="n">
        <v>5</v>
      </c>
      <c r="Y6" s="3" t="n">
        <v>1</v>
      </c>
      <c r="Z6" s="3" t="n">
        <v>107</v>
      </c>
      <c r="AA6" s="3" t="n">
        <v>51</v>
      </c>
    </row>
    <row r="7" customFormat="false" ht="15.75" hidden="false" customHeight="false" outlineLevel="0" collapsed="false">
      <c r="A7" s="1" t="s">
        <v>148</v>
      </c>
      <c r="B7" s="3" t="n">
        <v>104</v>
      </c>
      <c r="C7" s="3" t="n">
        <v>44</v>
      </c>
      <c r="D7" s="3" t="n">
        <v>18</v>
      </c>
      <c r="E7" s="3" t="n">
        <v>385</v>
      </c>
      <c r="F7" s="2" t="s">
        <v>149</v>
      </c>
      <c r="G7" s="3" t="n">
        <v>14.8</v>
      </c>
      <c r="H7" s="3" t="n">
        <v>485</v>
      </c>
      <c r="I7" s="3" t="n">
        <v>79.38</v>
      </c>
      <c r="J7" s="3" t="n">
        <v>0</v>
      </c>
      <c r="K7" s="3" t="n">
        <v>0</v>
      </c>
      <c r="L7" s="3" t="n">
        <v>2</v>
      </c>
      <c r="M7" s="3" t="n">
        <v>28</v>
      </c>
      <c r="N7" s="3" t="n">
        <v>12</v>
      </c>
      <c r="O7" s="3" t="n">
        <v>16</v>
      </c>
      <c r="P7" s="3" t="n">
        <v>8</v>
      </c>
      <c r="Q7" s="3" t="n">
        <v>2</v>
      </c>
      <c r="R7" s="3" t="n">
        <v>68</v>
      </c>
      <c r="S7" s="2" t="s">
        <v>150</v>
      </c>
      <c r="T7" s="3" t="n">
        <v>11.33</v>
      </c>
      <c r="U7" s="3" t="n">
        <v>102</v>
      </c>
      <c r="V7" s="3" t="n">
        <v>66.66</v>
      </c>
      <c r="W7" s="3" t="n">
        <v>0</v>
      </c>
      <c r="X7" s="3" t="n">
        <v>0</v>
      </c>
      <c r="Y7" s="3" t="n">
        <v>0</v>
      </c>
      <c r="Z7" s="3" t="n">
        <v>2</v>
      </c>
      <c r="AA7" s="3" t="n">
        <v>5</v>
      </c>
    </row>
    <row r="8" customFormat="false" ht="15.75" hidden="false" customHeight="false" outlineLevel="0" collapsed="false">
      <c r="A8" s="1" t="s">
        <v>151</v>
      </c>
      <c r="B8" s="3" t="n">
        <v>46</v>
      </c>
      <c r="C8" s="3" t="n">
        <v>23</v>
      </c>
      <c r="D8" s="3" t="n">
        <v>5</v>
      </c>
      <c r="E8" s="3" t="n">
        <v>238</v>
      </c>
      <c r="F8" s="3" t="n">
        <v>40</v>
      </c>
      <c r="G8" s="3" t="n">
        <v>13.22</v>
      </c>
      <c r="H8" s="3" t="n">
        <v>288</v>
      </c>
      <c r="I8" s="3" t="n">
        <v>82.63</v>
      </c>
      <c r="J8" s="3" t="n">
        <v>0</v>
      </c>
      <c r="K8" s="3" t="n">
        <v>0</v>
      </c>
      <c r="L8" s="3" t="n">
        <v>1</v>
      </c>
      <c r="M8" s="3" t="n">
        <v>29</v>
      </c>
      <c r="N8" s="3" t="n">
        <v>2</v>
      </c>
      <c r="O8" s="3" t="n">
        <v>19</v>
      </c>
      <c r="P8" s="3" t="n">
        <v>10</v>
      </c>
      <c r="Q8" s="3" t="n">
        <v>3</v>
      </c>
      <c r="R8" s="3" t="n">
        <v>79</v>
      </c>
      <c r="S8" s="3" t="n">
        <v>40</v>
      </c>
      <c r="T8" s="3" t="n">
        <v>11.28</v>
      </c>
      <c r="U8" s="3" t="n">
        <v>121</v>
      </c>
      <c r="V8" s="3" t="n">
        <v>65.28</v>
      </c>
      <c r="W8" s="3" t="n">
        <v>0</v>
      </c>
      <c r="X8" s="3" t="n">
        <v>0</v>
      </c>
      <c r="Y8" s="3" t="n">
        <v>1</v>
      </c>
      <c r="Z8" s="3" t="n">
        <v>8</v>
      </c>
      <c r="AA8" s="3" t="n">
        <v>1</v>
      </c>
    </row>
    <row r="9" customFormat="false" ht="15.75" hidden="false" customHeight="false" outlineLevel="0" collapsed="false">
      <c r="A9" s="1" t="s">
        <v>152</v>
      </c>
      <c r="B9" s="3" t="n">
        <v>65</v>
      </c>
      <c r="C9" s="3" t="n">
        <v>26</v>
      </c>
      <c r="D9" s="3" t="n">
        <v>15</v>
      </c>
      <c r="E9" s="3" t="n">
        <v>123</v>
      </c>
      <c r="F9" s="2" t="s">
        <v>153</v>
      </c>
      <c r="G9" s="3" t="n">
        <v>11.18</v>
      </c>
      <c r="H9" s="3" t="n">
        <v>234</v>
      </c>
      <c r="I9" s="3" t="n">
        <v>52.56</v>
      </c>
      <c r="J9" s="3" t="n">
        <v>0</v>
      </c>
      <c r="K9" s="3" t="n">
        <v>0</v>
      </c>
      <c r="L9" s="3" t="n">
        <v>5</v>
      </c>
      <c r="M9" s="3" t="n">
        <v>8</v>
      </c>
      <c r="N9" s="3" t="n">
        <v>6</v>
      </c>
      <c r="O9" s="3" t="n">
        <v>23</v>
      </c>
      <c r="P9" s="3" t="n">
        <v>11</v>
      </c>
      <c r="Q9" s="3" t="n">
        <v>5</v>
      </c>
      <c r="R9" s="3" t="n">
        <v>56</v>
      </c>
      <c r="S9" s="2" t="s">
        <v>153</v>
      </c>
      <c r="T9" s="3" t="n">
        <v>9.33</v>
      </c>
      <c r="U9" s="3" t="n">
        <v>128</v>
      </c>
      <c r="V9" s="3" t="n">
        <v>43.75</v>
      </c>
      <c r="W9" s="3" t="n">
        <v>0</v>
      </c>
      <c r="X9" s="3" t="n">
        <v>0</v>
      </c>
      <c r="Y9" s="3" t="n">
        <v>3</v>
      </c>
      <c r="Z9" s="3" t="n">
        <v>3</v>
      </c>
      <c r="AA9" s="3" t="n">
        <v>2</v>
      </c>
    </row>
    <row r="10" customFormat="false" ht="15.75" hidden="false" customHeight="false" outlineLevel="0" collapsed="false">
      <c r="A10" s="1" t="s">
        <v>154</v>
      </c>
      <c r="B10" s="3" t="n">
        <v>27</v>
      </c>
      <c r="C10" s="3" t="n">
        <v>23</v>
      </c>
      <c r="D10" s="3" t="n">
        <v>5</v>
      </c>
      <c r="E10" s="3" t="n">
        <v>461</v>
      </c>
      <c r="F10" s="2" t="s">
        <v>155</v>
      </c>
      <c r="G10" s="3" t="n">
        <v>25.61</v>
      </c>
      <c r="H10" s="3" t="n">
        <v>429</v>
      </c>
      <c r="I10" s="3" t="n">
        <v>107.45</v>
      </c>
      <c r="J10" s="3" t="n">
        <v>0</v>
      </c>
      <c r="K10" s="3" t="n">
        <v>1</v>
      </c>
      <c r="L10" s="3" t="n">
        <v>2</v>
      </c>
      <c r="M10" s="3" t="n">
        <v>34</v>
      </c>
      <c r="N10" s="3" t="n">
        <v>22</v>
      </c>
      <c r="O10" s="3" t="n">
        <v>22</v>
      </c>
      <c r="P10" s="3" t="n">
        <v>19</v>
      </c>
      <c r="Q10" s="3" t="n">
        <v>4</v>
      </c>
      <c r="R10" s="3" t="n">
        <v>401</v>
      </c>
      <c r="S10" s="2" t="s">
        <v>155</v>
      </c>
      <c r="T10" s="3" t="n">
        <v>26.73</v>
      </c>
      <c r="U10" s="3" t="n">
        <v>365</v>
      </c>
      <c r="V10" s="3" t="n">
        <v>109.86</v>
      </c>
      <c r="W10" s="3" t="n">
        <v>0</v>
      </c>
      <c r="X10" s="3" t="n">
        <v>1</v>
      </c>
      <c r="Y10" s="3" t="n">
        <v>2</v>
      </c>
      <c r="Z10" s="3" t="n">
        <v>30</v>
      </c>
      <c r="AA10" s="3" t="n">
        <v>20</v>
      </c>
    </row>
    <row r="11" customFormat="false" ht="15.75" hidden="false" customHeight="false" outlineLevel="0" collapsed="false">
      <c r="A11" s="1" t="s">
        <v>156</v>
      </c>
      <c r="B11" s="3" t="n">
        <v>23</v>
      </c>
      <c r="C11" s="3" t="n">
        <v>19</v>
      </c>
      <c r="D11" s="3" t="n">
        <v>5</v>
      </c>
      <c r="E11" s="3" t="n">
        <v>268</v>
      </c>
      <c r="F11" s="3" t="n">
        <v>64</v>
      </c>
      <c r="G11" s="3" t="n">
        <v>19.14</v>
      </c>
      <c r="H11" s="3" t="n">
        <v>319</v>
      </c>
      <c r="I11" s="3" t="n">
        <v>84.01</v>
      </c>
      <c r="J11" s="3" t="n">
        <v>0</v>
      </c>
      <c r="K11" s="3" t="n">
        <v>2</v>
      </c>
      <c r="L11" s="3" t="n">
        <v>1</v>
      </c>
      <c r="M11" s="3" t="n">
        <v>26</v>
      </c>
      <c r="N11" s="3" t="n">
        <v>4</v>
      </c>
      <c r="O11" s="3" t="n">
        <v>11</v>
      </c>
      <c r="P11" s="3" t="n">
        <v>9</v>
      </c>
      <c r="Q11" s="3" t="n">
        <v>1</v>
      </c>
      <c r="R11" s="3" t="n">
        <v>187</v>
      </c>
      <c r="S11" s="3" t="n">
        <v>64</v>
      </c>
      <c r="T11" s="3" t="n">
        <v>23.37</v>
      </c>
      <c r="U11" s="3" t="n">
        <v>219</v>
      </c>
      <c r="V11" s="3" t="n">
        <v>85.38</v>
      </c>
      <c r="W11" s="3" t="n">
        <v>0</v>
      </c>
      <c r="X11" s="3" t="n">
        <v>2</v>
      </c>
      <c r="Y11" s="3" t="n">
        <v>1</v>
      </c>
      <c r="Z11" s="3" t="n">
        <v>15</v>
      </c>
      <c r="AA11" s="3" t="n">
        <v>4</v>
      </c>
    </row>
    <row r="12" customFormat="false" ht="15.75" hidden="false" customHeight="false" outlineLevel="0" collapsed="false">
      <c r="A12" s="1" t="s">
        <v>157</v>
      </c>
      <c r="B12" s="3" t="n">
        <v>7</v>
      </c>
      <c r="C12" s="3" t="n">
        <v>7</v>
      </c>
      <c r="D12" s="3" t="n">
        <v>0</v>
      </c>
      <c r="E12" s="3" t="n">
        <v>291</v>
      </c>
      <c r="F12" s="3" t="n">
        <v>103</v>
      </c>
      <c r="G12" s="3" t="n">
        <v>41.57</v>
      </c>
      <c r="H12" s="3" t="n">
        <v>316</v>
      </c>
      <c r="I12" s="3" t="n">
        <v>92.08</v>
      </c>
      <c r="J12" s="3" t="n">
        <v>1</v>
      </c>
      <c r="K12" s="3" t="n">
        <v>1</v>
      </c>
      <c r="L12" s="3" t="n">
        <v>0</v>
      </c>
      <c r="M12" s="3" t="n">
        <v>24</v>
      </c>
      <c r="N12" s="3" t="n">
        <v>6</v>
      </c>
      <c r="O12" s="3" t="n">
        <v>7</v>
      </c>
      <c r="P12" s="3" t="n">
        <v>7</v>
      </c>
      <c r="Q12" s="3" t="n">
        <v>0</v>
      </c>
      <c r="R12" s="3" t="n">
        <v>291</v>
      </c>
      <c r="S12" s="3" t="n">
        <v>103</v>
      </c>
      <c r="T12" s="3" t="n">
        <v>41.57</v>
      </c>
      <c r="U12" s="3" t="n">
        <v>316</v>
      </c>
      <c r="V12" s="3" t="n">
        <v>92.08</v>
      </c>
      <c r="W12" s="3" t="n">
        <v>1</v>
      </c>
      <c r="X12" s="3" t="n">
        <v>1</v>
      </c>
      <c r="Y12" s="3" t="n">
        <v>0</v>
      </c>
      <c r="Z12" s="3" t="n">
        <v>24</v>
      </c>
      <c r="AA12" s="3" t="n">
        <v>6</v>
      </c>
    </row>
    <row r="13" customFormat="false" ht="15.75" hidden="false" customHeight="false" outlineLevel="0" collapsed="false">
      <c r="A13" s="1" t="s">
        <v>158</v>
      </c>
      <c r="B13" s="3" t="n">
        <v>55</v>
      </c>
      <c r="C13" s="3" t="n">
        <v>15</v>
      </c>
      <c r="D13" s="3" t="n">
        <v>11</v>
      </c>
      <c r="E13" s="3" t="n">
        <v>39</v>
      </c>
      <c r="F13" s="2" t="s">
        <v>159</v>
      </c>
      <c r="G13" s="3" t="n">
        <v>9.75</v>
      </c>
      <c r="H13" s="3" t="n">
        <v>69</v>
      </c>
      <c r="I13" s="3" t="n">
        <v>56.52</v>
      </c>
      <c r="J13" s="3" t="n">
        <v>0</v>
      </c>
      <c r="K13" s="3" t="n">
        <v>0</v>
      </c>
      <c r="L13" s="3" t="n">
        <v>3</v>
      </c>
      <c r="M13" s="3" t="n">
        <v>4</v>
      </c>
      <c r="N13" s="3" t="n">
        <v>0</v>
      </c>
      <c r="O13" s="3" t="n">
        <v>14</v>
      </c>
      <c r="P13" s="3" t="n">
        <v>7</v>
      </c>
      <c r="Q13" s="3" t="n">
        <v>5</v>
      </c>
      <c r="R13" s="3" t="n">
        <v>21</v>
      </c>
      <c r="S13" s="1" t="s">
        <v>159</v>
      </c>
      <c r="T13" s="3" t="n">
        <v>10.5</v>
      </c>
      <c r="U13" s="3" t="n">
        <v>28</v>
      </c>
      <c r="V13" s="3" t="n">
        <v>75</v>
      </c>
      <c r="W13" s="3" t="n">
        <v>0</v>
      </c>
      <c r="X13" s="3" t="n">
        <v>0</v>
      </c>
      <c r="Y13" s="3" t="n">
        <v>2</v>
      </c>
      <c r="Z13" s="3" t="n">
        <v>3</v>
      </c>
      <c r="AA13" s="3" t="n">
        <v>0</v>
      </c>
    </row>
    <row r="14" customFormat="false" ht="15.75" hidden="false" customHeight="false" outlineLevel="0" collapsed="false">
      <c r="A14" s="1" t="s">
        <v>160</v>
      </c>
      <c r="B14" s="3" t="n">
        <v>47</v>
      </c>
      <c r="C14" s="3" t="n">
        <v>46</v>
      </c>
      <c r="D14" s="3" t="n">
        <v>5</v>
      </c>
      <c r="E14" s="3" t="n">
        <v>1791</v>
      </c>
      <c r="F14" s="3" t="n">
        <v>144</v>
      </c>
      <c r="G14" s="3" t="n">
        <v>43.68</v>
      </c>
      <c r="H14" s="3" t="n">
        <v>2034</v>
      </c>
      <c r="I14" s="3" t="n">
        <v>88.05</v>
      </c>
      <c r="J14" s="3" t="n">
        <v>5</v>
      </c>
      <c r="K14" s="3" t="n">
        <v>6</v>
      </c>
      <c r="L14" s="3" t="n">
        <v>2</v>
      </c>
      <c r="M14" s="3" t="n">
        <v>182</v>
      </c>
      <c r="N14" s="3" t="n">
        <v>25</v>
      </c>
      <c r="O14" s="3" t="n">
        <v>24</v>
      </c>
      <c r="P14" s="3" t="n">
        <v>24</v>
      </c>
      <c r="Q14" s="3" t="n">
        <v>3</v>
      </c>
      <c r="R14" s="3" t="n">
        <v>881</v>
      </c>
      <c r="S14" s="3" t="n">
        <v>144</v>
      </c>
      <c r="T14" s="3" t="n">
        <v>41.95</v>
      </c>
      <c r="U14" s="3" t="n">
        <v>988</v>
      </c>
      <c r="V14" s="3" t="n">
        <v>89.17</v>
      </c>
      <c r="W14" s="3" t="n">
        <v>2</v>
      </c>
      <c r="X14" s="3" t="n">
        <v>4</v>
      </c>
      <c r="Y14" s="3" t="n">
        <v>2</v>
      </c>
      <c r="Z14" s="3" t="n">
        <v>98</v>
      </c>
      <c r="AA14" s="3" t="n">
        <v>17</v>
      </c>
    </row>
    <row r="15" customFormat="false" ht="15.75" hidden="false" customHeight="false" outlineLevel="0" collapsed="false">
      <c r="A15" s="1" t="s">
        <v>161</v>
      </c>
      <c r="B15" s="3" t="n">
        <v>14</v>
      </c>
      <c r="C15" s="3" t="n">
        <v>14</v>
      </c>
      <c r="D15" s="3" t="n">
        <v>1</v>
      </c>
      <c r="E15" s="3" t="n">
        <v>482</v>
      </c>
      <c r="F15" s="2" t="s">
        <v>162</v>
      </c>
      <c r="G15" s="3" t="n">
        <v>37.07</v>
      </c>
      <c r="H15" s="3" t="n">
        <v>503</v>
      </c>
      <c r="I15" s="3" t="n">
        <v>95.82</v>
      </c>
      <c r="J15" s="3" t="n">
        <v>1</v>
      </c>
      <c r="K15" s="3" t="n">
        <v>1</v>
      </c>
      <c r="L15" s="3" t="n">
        <v>0</v>
      </c>
      <c r="M15" s="3" t="n">
        <v>45</v>
      </c>
      <c r="N15" s="3" t="n">
        <v>18</v>
      </c>
      <c r="O15" s="3" t="n">
        <v>14</v>
      </c>
      <c r="P15" s="3" t="n">
        <v>14</v>
      </c>
      <c r="Q15" s="3" t="n">
        <v>1</v>
      </c>
      <c r="R15" s="3" t="n">
        <v>482</v>
      </c>
      <c r="S15" s="2" t="s">
        <v>162</v>
      </c>
      <c r="T15" s="3" t="n">
        <v>37.07</v>
      </c>
      <c r="U15" s="3" t="n">
        <v>503</v>
      </c>
      <c r="V15" s="3" t="n">
        <v>95.82</v>
      </c>
      <c r="W15" s="3" t="n">
        <v>1</v>
      </c>
      <c r="X15" s="3" t="n">
        <v>1</v>
      </c>
      <c r="Y15" s="3" t="n">
        <v>0</v>
      </c>
      <c r="Z15" s="3" t="n">
        <v>45</v>
      </c>
      <c r="AA15" s="3" t="n">
        <v>18</v>
      </c>
    </row>
    <row r="16" customFormat="false" ht="15.75" hidden="false" customHeight="false" outlineLevel="0" collapsed="false">
      <c r="A16" s="1" t="s">
        <v>163</v>
      </c>
      <c r="B16" s="3" t="n">
        <v>8</v>
      </c>
      <c r="C16" s="3" t="n">
        <v>8</v>
      </c>
      <c r="D16" s="3" t="n">
        <v>2</v>
      </c>
      <c r="E16" s="3" t="n">
        <v>249</v>
      </c>
      <c r="F16" s="2" t="s">
        <v>164</v>
      </c>
      <c r="G16" s="3" t="n">
        <v>41.5</v>
      </c>
      <c r="H16" s="3" t="n">
        <v>277</v>
      </c>
      <c r="I16" s="3" t="n">
        <v>89.89</v>
      </c>
      <c r="J16" s="3" t="n">
        <v>1</v>
      </c>
      <c r="K16" s="3" t="n">
        <v>1</v>
      </c>
      <c r="L16" s="3" t="n">
        <v>1</v>
      </c>
      <c r="M16" s="3" t="n">
        <v>13</v>
      </c>
      <c r="N16" s="3" t="n">
        <v>8</v>
      </c>
      <c r="O16" s="3" t="n">
        <v>8</v>
      </c>
      <c r="P16" s="3" t="n">
        <v>8</v>
      </c>
      <c r="Q16" s="3" t="n">
        <v>2</v>
      </c>
      <c r="R16" s="3" t="n">
        <v>249</v>
      </c>
      <c r="S16" s="2" t="s">
        <v>164</v>
      </c>
      <c r="T16" s="3" t="n">
        <v>41.5</v>
      </c>
      <c r="U16" s="3" t="n">
        <v>277</v>
      </c>
      <c r="V16" s="3" t="n">
        <v>89.89</v>
      </c>
      <c r="W16" s="3" t="n">
        <v>1</v>
      </c>
      <c r="X16" s="3" t="n">
        <v>1</v>
      </c>
      <c r="Y16" s="3" t="n">
        <v>1</v>
      </c>
      <c r="Z16" s="3" t="n">
        <v>13</v>
      </c>
      <c r="AA16" s="3" t="n">
        <v>8</v>
      </c>
    </row>
    <row r="17" customFormat="false" ht="15.75" hidden="false" customHeight="false" outlineLevel="0" collapsed="false">
      <c r="O17" s="9"/>
      <c r="P17" s="3"/>
      <c r="Q17" s="3"/>
      <c r="R17" s="3"/>
      <c r="S17" s="2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2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4</v>
      </c>
      <c r="G1" s="2" t="s">
        <v>34</v>
      </c>
      <c r="H1" s="2" t="s">
        <v>35</v>
      </c>
      <c r="I1" s="2" t="s">
        <v>6</v>
      </c>
      <c r="J1" s="2" t="s">
        <v>36</v>
      </c>
      <c r="K1" s="2" t="s">
        <v>8</v>
      </c>
      <c r="L1" s="3" t="n">
        <v>4</v>
      </c>
      <c r="M1" s="3" t="n">
        <v>5</v>
      </c>
      <c r="N1" s="2" t="s">
        <v>1</v>
      </c>
      <c r="O1" s="2" t="s">
        <v>2</v>
      </c>
      <c r="P1" s="2" t="s">
        <v>32</v>
      </c>
      <c r="Q1" s="2" t="s">
        <v>33</v>
      </c>
      <c r="R1" s="2" t="s">
        <v>4</v>
      </c>
      <c r="S1" s="2" t="s">
        <v>34</v>
      </c>
      <c r="T1" s="2" t="s">
        <v>35</v>
      </c>
      <c r="U1" s="2" t="s">
        <v>6</v>
      </c>
      <c r="V1" s="2" t="s">
        <v>36</v>
      </c>
      <c r="W1" s="2" t="s">
        <v>8</v>
      </c>
      <c r="X1" s="3" t="n">
        <v>4</v>
      </c>
      <c r="Y1" s="3" t="n">
        <v>5</v>
      </c>
    </row>
    <row r="2" customFormat="false" ht="15.75" hidden="false" customHeight="false" outlineLevel="0" collapsed="false">
      <c r="A2" s="1" t="s">
        <v>142</v>
      </c>
      <c r="B2" s="3" t="n">
        <v>75</v>
      </c>
      <c r="C2" s="3" t="n">
        <v>36</v>
      </c>
      <c r="D2" s="3" t="n">
        <v>176.5</v>
      </c>
      <c r="E2" s="3" t="n">
        <v>2</v>
      </c>
      <c r="F2" s="3" t="n">
        <v>994</v>
      </c>
      <c r="G2" s="3" t="n">
        <v>20</v>
      </c>
      <c r="H2" s="6" t="n">
        <v>45706</v>
      </c>
      <c r="I2" s="3" t="n">
        <v>49.7</v>
      </c>
      <c r="J2" s="3" t="n">
        <v>5.62</v>
      </c>
      <c r="K2" s="3" t="n">
        <v>53</v>
      </c>
      <c r="L2" s="3" t="n">
        <v>0</v>
      </c>
      <c r="M2" s="3" t="n">
        <v>0</v>
      </c>
      <c r="N2" s="3" t="n">
        <v>28</v>
      </c>
      <c r="O2" s="3" t="n">
        <v>18</v>
      </c>
      <c r="P2" s="3" t="n">
        <v>92.5</v>
      </c>
      <c r="Q2" s="3" t="n">
        <v>2</v>
      </c>
      <c r="R2" s="3" t="n">
        <v>513</v>
      </c>
      <c r="S2" s="3" t="n">
        <v>8</v>
      </c>
      <c r="T2" s="2" t="s">
        <v>165</v>
      </c>
      <c r="U2" s="3" t="n">
        <v>64.12</v>
      </c>
      <c r="V2" s="3" t="n">
        <v>5.52</v>
      </c>
      <c r="W2" s="3" t="n">
        <v>69.6</v>
      </c>
      <c r="X2" s="3" t="n">
        <v>0</v>
      </c>
      <c r="Y2" s="3" t="n">
        <v>0</v>
      </c>
    </row>
    <row r="3" customFormat="false" ht="15.75" hidden="false" customHeight="false" outlineLevel="0" collapsed="false">
      <c r="A3" s="1" t="s">
        <v>143</v>
      </c>
      <c r="B3" s="3" t="n">
        <v>2</v>
      </c>
      <c r="C3" s="3" t="n">
        <v>2</v>
      </c>
      <c r="D3" s="3" t="n">
        <v>17</v>
      </c>
      <c r="E3" s="3" t="n">
        <v>0</v>
      </c>
      <c r="F3" s="3" t="n">
        <v>139</v>
      </c>
      <c r="G3" s="3" t="n">
        <v>2</v>
      </c>
      <c r="H3" s="1" t="s">
        <v>166</v>
      </c>
      <c r="I3" s="3" t="n">
        <v>69.5</v>
      </c>
      <c r="J3" s="3" t="n">
        <v>8.17</v>
      </c>
      <c r="K3" s="3" t="n">
        <v>51</v>
      </c>
      <c r="L3" s="3" t="n">
        <v>0</v>
      </c>
      <c r="M3" s="3" t="n">
        <v>0</v>
      </c>
      <c r="N3" s="3" t="n">
        <v>2</v>
      </c>
      <c r="O3" s="3" t="n">
        <v>2</v>
      </c>
      <c r="P3" s="3" t="n">
        <v>17</v>
      </c>
      <c r="Q3" s="3" t="n">
        <v>0</v>
      </c>
      <c r="R3" s="3" t="n">
        <v>139</v>
      </c>
      <c r="S3" s="3" t="n">
        <v>2</v>
      </c>
      <c r="T3" s="2" t="s">
        <v>166</v>
      </c>
      <c r="U3" s="3" t="n">
        <v>69.5</v>
      </c>
      <c r="V3" s="3" t="n">
        <v>8.17</v>
      </c>
      <c r="W3" s="3" t="n">
        <v>51</v>
      </c>
      <c r="X3" s="3" t="n">
        <v>0</v>
      </c>
      <c r="Y3" s="3" t="n">
        <v>0</v>
      </c>
    </row>
    <row r="4" customFormat="false" ht="15.75" hidden="false" customHeight="false" outlineLevel="0" collapsed="false">
      <c r="A4" s="1" t="s">
        <v>145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3" t="n">
        <v>24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.75" hidden="false" customHeight="false" outlineLevel="0" collapsed="false">
      <c r="A5" s="1" t="s">
        <v>146</v>
      </c>
      <c r="B5" s="3" t="n">
        <v>69</v>
      </c>
      <c r="C5" s="3" t="n">
        <v>1</v>
      </c>
      <c r="D5" s="3" t="n">
        <v>1</v>
      </c>
      <c r="E5" s="3" t="n">
        <v>0</v>
      </c>
      <c r="F5" s="3" t="n">
        <v>3</v>
      </c>
      <c r="G5" s="3" t="n">
        <v>1</v>
      </c>
      <c r="H5" s="6" t="n">
        <v>45660</v>
      </c>
      <c r="I5" s="3" t="n">
        <v>3</v>
      </c>
      <c r="J5" s="3" t="n">
        <v>3</v>
      </c>
      <c r="K5" s="3" t="n">
        <v>6</v>
      </c>
      <c r="L5" s="3" t="n">
        <v>0</v>
      </c>
      <c r="M5" s="3" t="n">
        <v>0</v>
      </c>
      <c r="N5" s="3" t="n">
        <v>28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3.8" hidden="false" customHeight="false" outlineLevel="0" collapsed="false">
      <c r="A6" s="10" t="s">
        <v>147</v>
      </c>
      <c r="B6" s="3" t="n">
        <v>58</v>
      </c>
      <c r="C6" s="3" t="n">
        <v>2</v>
      </c>
      <c r="D6" s="3" t="n">
        <v>5</v>
      </c>
      <c r="E6" s="3" t="n">
        <v>0</v>
      </c>
      <c r="F6" s="3" t="n">
        <v>33</v>
      </c>
      <c r="G6" s="3" t="n">
        <v>0</v>
      </c>
      <c r="H6" s="2" t="n">
        <v>0</v>
      </c>
      <c r="I6" s="2" t="n">
        <v>0</v>
      </c>
      <c r="J6" s="3" t="n">
        <v>6.6</v>
      </c>
      <c r="K6" s="2" t="n">
        <v>0</v>
      </c>
      <c r="L6" s="3" t="n">
        <v>0</v>
      </c>
      <c r="M6" s="3" t="n">
        <v>0</v>
      </c>
      <c r="N6" s="3" t="n">
        <v>25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.75" hidden="false" customHeight="false" outlineLevel="0" collapsed="false">
      <c r="A7" s="1" t="s">
        <v>148</v>
      </c>
      <c r="B7" s="3" t="n">
        <v>104</v>
      </c>
      <c r="C7" s="3" t="n">
        <v>102</v>
      </c>
      <c r="D7" s="3" t="n">
        <v>890.2</v>
      </c>
      <c r="E7" s="3" t="n">
        <v>61</v>
      </c>
      <c r="F7" s="3" t="n">
        <v>4501</v>
      </c>
      <c r="G7" s="3" t="n">
        <v>165</v>
      </c>
      <c r="H7" s="6" t="n">
        <v>45824</v>
      </c>
      <c r="I7" s="3" t="n">
        <v>27.27</v>
      </c>
      <c r="J7" s="3" t="n">
        <v>5.05</v>
      </c>
      <c r="K7" s="3" t="n">
        <v>32.3</v>
      </c>
      <c r="L7" s="3" t="n">
        <v>6</v>
      </c>
      <c r="M7" s="3" t="n">
        <v>2</v>
      </c>
      <c r="N7" s="3" t="n">
        <v>16</v>
      </c>
      <c r="O7" s="3" t="n">
        <v>16</v>
      </c>
      <c r="P7" s="3" t="n">
        <v>135.1</v>
      </c>
      <c r="Q7" s="3" t="n">
        <v>11</v>
      </c>
      <c r="R7" s="3" t="n">
        <v>705</v>
      </c>
      <c r="S7" s="3" t="n">
        <v>28</v>
      </c>
      <c r="T7" s="1" t="s">
        <v>167</v>
      </c>
      <c r="U7" s="3" t="n">
        <v>25.17</v>
      </c>
      <c r="V7" s="3" t="n">
        <v>5.21</v>
      </c>
      <c r="W7" s="3" t="n">
        <v>28.9</v>
      </c>
      <c r="X7" s="3" t="n">
        <v>0</v>
      </c>
      <c r="Y7" s="3" t="n">
        <v>0</v>
      </c>
    </row>
    <row r="8" customFormat="false" ht="15.75" hidden="false" customHeight="false" outlineLevel="0" collapsed="false">
      <c r="A8" s="1" t="s">
        <v>151</v>
      </c>
      <c r="B8" s="3" t="n">
        <v>46</v>
      </c>
      <c r="C8" s="3" t="n">
        <v>45</v>
      </c>
      <c r="D8" s="3" t="n">
        <v>389.2</v>
      </c>
      <c r="E8" s="3" t="n">
        <v>13</v>
      </c>
      <c r="F8" s="3" t="n">
        <v>1786</v>
      </c>
      <c r="G8" s="3" t="n">
        <v>56</v>
      </c>
      <c r="H8" s="2" t="s">
        <v>168</v>
      </c>
      <c r="I8" s="3" t="n">
        <v>31.89</v>
      </c>
      <c r="J8" s="3" t="n">
        <v>4.58</v>
      </c>
      <c r="K8" s="3" t="n">
        <v>41.7</v>
      </c>
      <c r="L8" s="3" t="n">
        <v>2</v>
      </c>
      <c r="M8" s="3" t="n">
        <v>0</v>
      </c>
      <c r="N8" s="3" t="n">
        <v>19</v>
      </c>
      <c r="O8" s="3" t="n">
        <v>19</v>
      </c>
      <c r="P8" s="3" t="n">
        <v>165.1</v>
      </c>
      <c r="Q8" s="3" t="n">
        <v>8</v>
      </c>
      <c r="R8" s="3" t="n">
        <v>712</v>
      </c>
      <c r="S8" s="3" t="n">
        <v>27</v>
      </c>
      <c r="T8" s="2" t="s">
        <v>168</v>
      </c>
      <c r="U8" s="3" t="n">
        <v>26.37</v>
      </c>
      <c r="V8" s="3" t="n">
        <v>4.31</v>
      </c>
      <c r="W8" s="3" t="n">
        <v>36.7</v>
      </c>
      <c r="X8" s="3" t="n">
        <v>2</v>
      </c>
      <c r="Y8" s="3" t="n">
        <v>0</v>
      </c>
    </row>
    <row r="9" customFormat="false" ht="15.75" hidden="false" customHeight="false" outlineLevel="0" collapsed="false">
      <c r="A9" s="1" t="s">
        <v>152</v>
      </c>
      <c r="B9" s="3" t="n">
        <v>65</v>
      </c>
      <c r="C9" s="3" t="n">
        <v>64</v>
      </c>
      <c r="D9" s="3" t="n">
        <v>502.3</v>
      </c>
      <c r="E9" s="3" t="n">
        <v>29</v>
      </c>
      <c r="F9" s="3" t="n">
        <v>2913</v>
      </c>
      <c r="G9" s="3" t="n">
        <v>99</v>
      </c>
      <c r="H9" s="1" t="s">
        <v>169</v>
      </c>
      <c r="I9" s="3" t="n">
        <v>29.42</v>
      </c>
      <c r="J9" s="3" t="n">
        <v>5.79</v>
      </c>
      <c r="K9" s="3" t="n">
        <v>30.4</v>
      </c>
      <c r="L9" s="3" t="n">
        <v>4</v>
      </c>
      <c r="M9" s="3" t="n">
        <v>1</v>
      </c>
      <c r="N9" s="3" t="n">
        <v>23</v>
      </c>
      <c r="O9" s="3" t="n">
        <v>23</v>
      </c>
      <c r="P9" s="3" t="n">
        <v>171.3</v>
      </c>
      <c r="Q9" s="3" t="n">
        <v>10</v>
      </c>
      <c r="R9" s="3" t="n">
        <v>1030</v>
      </c>
      <c r="S9" s="3" t="n">
        <v>28</v>
      </c>
      <c r="T9" s="2" t="s">
        <v>170</v>
      </c>
      <c r="U9" s="3" t="n">
        <v>36.78</v>
      </c>
      <c r="V9" s="3" t="n">
        <v>6</v>
      </c>
      <c r="W9" s="3" t="n">
        <v>36.7</v>
      </c>
      <c r="X9" s="3" t="n">
        <v>1</v>
      </c>
      <c r="Y9" s="3" t="n">
        <v>0</v>
      </c>
    </row>
    <row r="10" customFormat="false" ht="15.75" hidden="false" customHeight="false" outlineLevel="0" collapsed="false">
      <c r="A10" s="1" t="s">
        <v>154</v>
      </c>
      <c r="B10" s="3" t="n">
        <v>27</v>
      </c>
      <c r="C10" s="3" t="n">
        <v>27</v>
      </c>
      <c r="D10" s="3" t="n">
        <v>215.5</v>
      </c>
      <c r="E10" s="3" t="n">
        <v>10</v>
      </c>
      <c r="F10" s="3" t="n">
        <v>1344</v>
      </c>
      <c r="G10" s="3" t="n">
        <v>42</v>
      </c>
      <c r="H10" s="1" t="s">
        <v>171</v>
      </c>
      <c r="I10" s="3" t="n">
        <v>32</v>
      </c>
      <c r="J10" s="3" t="n">
        <v>6.22</v>
      </c>
      <c r="K10" s="3" t="n">
        <v>30.8</v>
      </c>
      <c r="L10" s="3" t="n">
        <v>0</v>
      </c>
      <c r="M10" s="3" t="n">
        <v>1</v>
      </c>
      <c r="N10" s="3" t="n">
        <v>22</v>
      </c>
      <c r="O10" s="3" t="n">
        <v>22</v>
      </c>
      <c r="P10" s="3" t="n">
        <v>171.4</v>
      </c>
      <c r="Q10" s="3" t="n">
        <v>9</v>
      </c>
      <c r="R10" s="3" t="n">
        <v>1076</v>
      </c>
      <c r="S10" s="3" t="n">
        <v>37</v>
      </c>
      <c r="T10" s="2" t="s">
        <v>171</v>
      </c>
      <c r="U10" s="3" t="n">
        <v>29.08</v>
      </c>
      <c r="V10" s="3" t="n">
        <v>6.26</v>
      </c>
      <c r="W10" s="3" t="n">
        <v>27.8</v>
      </c>
      <c r="X10" s="3" t="n">
        <v>0</v>
      </c>
      <c r="Y10" s="3" t="n">
        <v>1</v>
      </c>
    </row>
    <row r="11" customFormat="false" ht="15.75" hidden="false" customHeight="false" outlineLevel="0" collapsed="false">
      <c r="A11" s="1" t="s">
        <v>156</v>
      </c>
      <c r="B11" s="3" t="n">
        <v>23</v>
      </c>
      <c r="C11" s="3" t="n">
        <v>23</v>
      </c>
      <c r="D11" s="3" t="n">
        <v>117</v>
      </c>
      <c r="E11" s="3" t="n">
        <v>2</v>
      </c>
      <c r="F11" s="3" t="n">
        <v>700</v>
      </c>
      <c r="G11" s="3" t="n">
        <v>18</v>
      </c>
      <c r="H11" s="1" t="s">
        <v>172</v>
      </c>
      <c r="I11" s="3" t="n">
        <v>38.88</v>
      </c>
      <c r="J11" s="3" t="n">
        <v>5.98</v>
      </c>
      <c r="K11" s="3" t="n">
        <v>39</v>
      </c>
      <c r="L11" s="3" t="n">
        <v>0</v>
      </c>
      <c r="M11" s="3" t="n">
        <v>0</v>
      </c>
      <c r="N11" s="3" t="n">
        <v>11</v>
      </c>
      <c r="O11" s="3" t="n">
        <v>11</v>
      </c>
      <c r="P11" s="3" t="n">
        <v>58</v>
      </c>
      <c r="Q11" s="3" t="n">
        <v>2</v>
      </c>
      <c r="R11" s="3" t="n">
        <v>359</v>
      </c>
      <c r="S11" s="3" t="n">
        <v>8</v>
      </c>
      <c r="T11" s="1" t="s">
        <v>172</v>
      </c>
      <c r="U11" s="3" t="n">
        <v>44.87</v>
      </c>
      <c r="V11" s="3" t="n">
        <v>6.18</v>
      </c>
      <c r="W11" s="3" t="n">
        <v>43.5</v>
      </c>
      <c r="X11" s="3" t="n">
        <v>0</v>
      </c>
      <c r="Y11" s="3" t="n">
        <v>0</v>
      </c>
    </row>
    <row r="12" customFormat="false" ht="15.75" hidden="false" customHeight="false" outlineLevel="0" collapsed="false">
      <c r="A12" s="1" t="s">
        <v>157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3" t="n">
        <v>7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.75" hidden="false" customHeight="false" outlineLevel="0" collapsed="false">
      <c r="A13" s="1" t="s">
        <v>158</v>
      </c>
      <c r="B13" s="3" t="n">
        <v>55</v>
      </c>
      <c r="C13" s="3" t="n">
        <v>52</v>
      </c>
      <c r="D13" s="3" t="n">
        <v>449.3</v>
      </c>
      <c r="E13" s="3" t="n">
        <v>8</v>
      </c>
      <c r="F13" s="3" t="n">
        <v>2510</v>
      </c>
      <c r="G13" s="3" t="n">
        <v>73</v>
      </c>
      <c r="H13" s="2" t="s">
        <v>173</v>
      </c>
      <c r="I13" s="3" t="n">
        <v>34.38</v>
      </c>
      <c r="J13" s="3" t="n">
        <v>5.58</v>
      </c>
      <c r="K13" s="3" t="n">
        <v>36.9</v>
      </c>
      <c r="L13" s="3" t="n">
        <v>3</v>
      </c>
      <c r="M13" s="3" t="n">
        <v>1</v>
      </c>
      <c r="N13" s="3" t="n">
        <v>14</v>
      </c>
      <c r="O13" s="3" t="n">
        <v>14</v>
      </c>
      <c r="P13" s="3" t="n">
        <v>118</v>
      </c>
      <c r="Q13" s="3" t="n">
        <v>1</v>
      </c>
      <c r="R13" s="3" t="n">
        <v>675</v>
      </c>
      <c r="S13" s="3" t="n">
        <v>22</v>
      </c>
      <c r="T13" s="1" t="s">
        <v>107</v>
      </c>
      <c r="U13" s="3" t="n">
        <v>30.68</v>
      </c>
      <c r="V13" s="3" t="n">
        <v>5.72</v>
      </c>
      <c r="W13" s="3" t="n">
        <v>32.1</v>
      </c>
      <c r="X13" s="3" t="n">
        <v>2</v>
      </c>
      <c r="Y13" s="3" t="n">
        <v>0</v>
      </c>
    </row>
    <row r="14" customFormat="false" ht="15.75" hidden="false" customHeight="false" outlineLevel="0" collapsed="false">
      <c r="A14" s="1" t="s">
        <v>160</v>
      </c>
      <c r="B14" s="3" t="n">
        <v>47</v>
      </c>
      <c r="C14" s="3" t="n">
        <v>1</v>
      </c>
      <c r="D14" s="3" t="n">
        <v>6.1</v>
      </c>
      <c r="E14" s="3" t="n">
        <v>0</v>
      </c>
      <c r="F14" s="3" t="n">
        <v>22</v>
      </c>
      <c r="G14" s="3" t="n">
        <v>0</v>
      </c>
      <c r="H14" s="1" t="n">
        <v>0</v>
      </c>
      <c r="I14" s="1" t="n">
        <v>0</v>
      </c>
      <c r="J14" s="3" t="n">
        <v>3.56</v>
      </c>
      <c r="K14" s="1" t="n">
        <v>0</v>
      </c>
      <c r="L14" s="3" t="n">
        <v>0</v>
      </c>
      <c r="M14" s="3" t="n">
        <v>0</v>
      </c>
      <c r="N14" s="3" t="n">
        <v>24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.75" hidden="false" customHeight="false" outlineLevel="0" collapsed="false">
      <c r="A15" s="1" t="s">
        <v>161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3" t="n">
        <v>14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.75" hidden="false" customHeight="false" outlineLevel="0" collapsed="false">
      <c r="A16" s="1" t="s">
        <v>163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3" t="n">
        <v>8</v>
      </c>
      <c r="O16" s="3" t="n">
        <v>1</v>
      </c>
      <c r="P16" s="3" t="n">
        <v>2</v>
      </c>
      <c r="Q16" s="3" t="n">
        <v>0</v>
      </c>
      <c r="R16" s="3" t="n">
        <v>15</v>
      </c>
      <c r="S16" s="3" t="n">
        <v>0</v>
      </c>
      <c r="T16" s="1" t="n">
        <v>0</v>
      </c>
      <c r="U16" s="1" t="n">
        <v>0</v>
      </c>
      <c r="V16" s="3" t="n">
        <v>7.5</v>
      </c>
      <c r="W16" s="1" t="n">
        <v>0</v>
      </c>
      <c r="X16" s="3" t="n">
        <v>0</v>
      </c>
      <c r="Y16" s="3" t="n">
        <v>0</v>
      </c>
    </row>
    <row r="17" customFormat="false" ht="15.75" hidden="false" customHeight="false" outlineLevel="0" collapsed="false"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</row>
    <row r="19" customFormat="false" ht="15.75" hidden="false" customHeight="false" outlineLevel="0" collapsed="false">
      <c r="B19" s="3"/>
      <c r="C19" s="3"/>
      <c r="D19" s="3"/>
      <c r="E19" s="3"/>
      <c r="F19" s="3"/>
      <c r="G19" s="3"/>
      <c r="H19" s="2"/>
      <c r="I19" s="2"/>
      <c r="J19" s="3"/>
      <c r="K19" s="2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false" outlineLevel="0" collapsed="false">
      <c r="B20" s="3"/>
      <c r="C20" s="3"/>
      <c r="D20" s="3"/>
      <c r="E20" s="3"/>
      <c r="F20" s="3"/>
      <c r="G20" s="3"/>
      <c r="H20" s="2"/>
      <c r="I20" s="3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1" t="s">
        <v>142</v>
      </c>
      <c r="B2" s="9" t="n">
        <v>49.4666666666667</v>
      </c>
      <c r="C2" s="9" t="n">
        <v>6.96475555555556</v>
      </c>
      <c r="D2" s="9" t="n">
        <f aca="false">(B2+C2)</f>
        <v>56.4314222222222</v>
      </c>
      <c r="E2" s="9" t="n">
        <v>66.6071428571429</v>
      </c>
      <c r="F2" s="1" t="n">
        <v>7.67142857142857</v>
      </c>
      <c r="G2" s="9" t="n">
        <f aca="false">(E2+F2)</f>
        <v>74.2785714285714</v>
      </c>
      <c r="H2" s="9" t="n">
        <f aca="false">0.7*G2+0.3*D2</f>
        <v>68.9244266666667</v>
      </c>
    </row>
    <row r="3" customFormat="false" ht="15.75" hidden="false" customHeight="false" outlineLevel="0" collapsed="false">
      <c r="A3" s="1" t="s">
        <v>143</v>
      </c>
      <c r="B3" s="9" t="n">
        <v>42.5</v>
      </c>
      <c r="C3" s="9" t="n">
        <v>25</v>
      </c>
      <c r="D3" s="9" t="n">
        <f aca="false">(B3+C3)</f>
        <v>67.5</v>
      </c>
      <c r="E3" s="9" t="n">
        <v>42.5</v>
      </c>
      <c r="F3" s="1" t="n">
        <v>25</v>
      </c>
      <c r="G3" s="9" t="n">
        <f aca="false">(E3+F3)</f>
        <v>67.5</v>
      </c>
      <c r="H3" s="9" t="n">
        <f aca="false">0.7*G3+0.3*D3</f>
        <v>67.5</v>
      </c>
    </row>
    <row r="4" customFormat="false" ht="15.75" hidden="false" customHeight="false" outlineLevel="0" collapsed="false">
      <c r="A4" s="1" t="s">
        <v>145</v>
      </c>
      <c r="B4" s="9" t="n">
        <v>41.7927927927928</v>
      </c>
      <c r="C4" s="1" t="n">
        <v>0</v>
      </c>
      <c r="D4" s="9" t="n">
        <f aca="false">(B4+C4)</f>
        <v>41.7927927927928</v>
      </c>
      <c r="E4" s="9" t="n">
        <v>48.625</v>
      </c>
      <c r="F4" s="1" t="n">
        <v>0</v>
      </c>
      <c r="G4" s="9" t="n">
        <f aca="false">(E4+F4)</f>
        <v>48.625</v>
      </c>
      <c r="H4" s="9" t="n">
        <f aca="false">0.7*G4+0.3*D4</f>
        <v>46.5753378378378</v>
      </c>
    </row>
    <row r="5" customFormat="false" ht="15.75" hidden="false" customHeight="false" outlineLevel="0" collapsed="false">
      <c r="A5" s="1" t="s">
        <v>146</v>
      </c>
      <c r="B5" s="9" t="n">
        <v>54.0434782608696</v>
      </c>
      <c r="C5" s="9" t="n">
        <v>0.376811594202899</v>
      </c>
      <c r="D5" s="9" t="n">
        <f aca="false">(B5+C5)</f>
        <v>54.4202898550725</v>
      </c>
      <c r="E5" s="9" t="n">
        <v>45.8928571428571</v>
      </c>
      <c r="F5" s="1" t="n">
        <v>0</v>
      </c>
      <c r="G5" s="9" t="n">
        <f aca="false">(E5+F5)</f>
        <v>45.8928571428571</v>
      </c>
      <c r="H5" s="9" t="n">
        <f aca="false">0.7*G5+0.3*D5</f>
        <v>48.4510869565217</v>
      </c>
    </row>
    <row r="6" customFormat="false" ht="13.8" hidden="false" customHeight="false" outlineLevel="0" collapsed="false">
      <c r="A6" s="10" t="s">
        <v>147</v>
      </c>
      <c r="B6" s="9" t="n">
        <v>57.9655172413793</v>
      </c>
      <c r="C6" s="9" t="n">
        <v>0</v>
      </c>
      <c r="D6" s="9" t="n">
        <f aca="false">(B6+C6)</f>
        <v>57.9655172413793</v>
      </c>
      <c r="E6" s="9" t="n">
        <v>77.44</v>
      </c>
      <c r="F6" s="1" t="n">
        <v>0</v>
      </c>
      <c r="G6" s="9" t="n">
        <f aca="false">(E6+F6)</f>
        <v>77.44</v>
      </c>
      <c r="H6" s="9" t="n">
        <f aca="false">0.7*G6+0.3*D6</f>
        <v>71.5976551724138</v>
      </c>
    </row>
    <row r="7" customFormat="false" ht="15.75" hidden="false" customHeight="false" outlineLevel="0" collapsed="false">
      <c r="A7" s="1" t="s">
        <v>148</v>
      </c>
      <c r="B7" s="9" t="n">
        <v>5.41346153846154</v>
      </c>
      <c r="C7" s="9" t="n">
        <v>42.7586217948718</v>
      </c>
      <c r="D7" s="9" t="n">
        <f aca="false">(B7+C7)</f>
        <v>48.1720833333333</v>
      </c>
      <c r="E7" s="9" t="n">
        <v>6.625</v>
      </c>
      <c r="F7" s="1" t="n">
        <v>45.9735208333333</v>
      </c>
      <c r="G7" s="9" t="n">
        <f aca="false">(E7+F7)</f>
        <v>52.5985208333333</v>
      </c>
      <c r="H7" s="9" t="n">
        <f aca="false">0.7*G7+0.3*D7</f>
        <v>51.2705895833333</v>
      </c>
    </row>
    <row r="8" customFormat="false" ht="15.75" hidden="false" customHeight="false" outlineLevel="0" collapsed="false">
      <c r="A8" s="1" t="s">
        <v>151</v>
      </c>
      <c r="B8" s="9" t="n">
        <v>7.89130434782609</v>
      </c>
      <c r="C8" s="9" t="n">
        <v>34.6135072463768</v>
      </c>
      <c r="D8" s="9" t="n">
        <f aca="false">(B8+C8)</f>
        <v>42.5048115942029</v>
      </c>
      <c r="E8" s="9" t="n">
        <v>6</v>
      </c>
      <c r="F8" s="1" t="n">
        <v>40.8424385964912</v>
      </c>
      <c r="G8" s="9" t="n">
        <f aca="false">(E8+F8)</f>
        <v>46.8424385964912</v>
      </c>
      <c r="H8" s="9" t="n">
        <f aca="false">0.7*G8+0.3*D8</f>
        <v>45.5411504958047</v>
      </c>
    </row>
    <row r="9" customFormat="false" ht="15.75" hidden="false" customHeight="false" outlineLevel="0" collapsed="false">
      <c r="A9" s="1" t="s">
        <v>152</v>
      </c>
      <c r="B9" s="9" t="n">
        <v>2.70769230769231</v>
      </c>
      <c r="C9" s="9" t="n">
        <v>38.9870923076923</v>
      </c>
      <c r="D9" s="9" t="n">
        <f aca="false">(B9+C9)</f>
        <v>41.6947846153846</v>
      </c>
      <c r="E9" s="9" t="n">
        <v>3.08695652173913</v>
      </c>
      <c r="F9" s="1" t="n">
        <v>30.6086956521739</v>
      </c>
      <c r="G9" s="9" t="n">
        <f aca="false">(E9+F9)</f>
        <v>33.695652173913</v>
      </c>
      <c r="H9" s="9" t="n">
        <f aca="false">0.7*G9+0.3*D9</f>
        <v>36.0953919063545</v>
      </c>
    </row>
    <row r="10" customFormat="false" ht="15.75" hidden="false" customHeight="false" outlineLevel="0" collapsed="false">
      <c r="A10" s="1" t="s">
        <v>154</v>
      </c>
      <c r="B10" s="9" t="n">
        <v>27.0740740740741</v>
      </c>
      <c r="C10" s="9" t="n">
        <v>39.1851851851852</v>
      </c>
      <c r="D10" s="9" t="n">
        <f aca="false">(B10+C10)</f>
        <v>66.2592592592593</v>
      </c>
      <c r="E10" s="9" t="n">
        <v>29.2272727272727</v>
      </c>
      <c r="F10" s="1" t="n">
        <v>42.4090909090909</v>
      </c>
      <c r="G10" s="9" t="n">
        <f aca="false">(E10+F10)</f>
        <v>71.6363636363636</v>
      </c>
      <c r="H10" s="9" t="n">
        <f aca="false">0.7*G10+0.3*D10</f>
        <v>70.0232323232323</v>
      </c>
    </row>
    <row r="11" customFormat="false" ht="15.75" hidden="false" customHeight="false" outlineLevel="0" collapsed="false">
      <c r="A11" s="1" t="s">
        <v>156</v>
      </c>
      <c r="B11" s="9" t="n">
        <v>17.7826086956522</v>
      </c>
      <c r="C11" s="9" t="n">
        <v>19.5991304347826</v>
      </c>
      <c r="D11" s="9" t="n">
        <f aca="false">(B11+C11)</f>
        <v>37.3817391304348</v>
      </c>
      <c r="E11" s="9" t="n">
        <v>25.8181818181818</v>
      </c>
      <c r="F11" s="1" t="n">
        <v>18.1818181818182</v>
      </c>
      <c r="G11" s="9" t="n">
        <f aca="false">(E11+F11)</f>
        <v>44</v>
      </c>
      <c r="H11" s="9" t="n">
        <f aca="false">0.7*G11+0.3*D11</f>
        <v>42.0145217391304</v>
      </c>
    </row>
    <row r="12" customFormat="false" ht="15.75" hidden="false" customHeight="false" outlineLevel="0" collapsed="false">
      <c r="A12" s="1" t="s">
        <v>157</v>
      </c>
      <c r="B12" s="9" t="n">
        <v>62.7142857142857</v>
      </c>
      <c r="C12" s="1" t="n">
        <v>0</v>
      </c>
      <c r="D12" s="9" t="n">
        <f aca="false">(B12+C12)</f>
        <v>62.7142857142857</v>
      </c>
      <c r="E12" s="9" t="n">
        <v>62.7142857142857</v>
      </c>
      <c r="F12" s="1" t="n">
        <v>0</v>
      </c>
      <c r="G12" s="9" t="n">
        <f aca="false">(E12+F12)</f>
        <v>62.7142857142857</v>
      </c>
      <c r="H12" s="9" t="n">
        <f aca="false">0.7*G12+0.3*D12</f>
        <v>62.7142857142857</v>
      </c>
    </row>
    <row r="13" customFormat="false" ht="15.75" hidden="false" customHeight="false" outlineLevel="0" collapsed="false">
      <c r="A13" s="1" t="s">
        <v>158</v>
      </c>
      <c r="B13" s="9" t="n">
        <v>0.836363636363636</v>
      </c>
      <c r="C13" s="9" t="n">
        <v>34.6891272727273</v>
      </c>
      <c r="D13" s="9" t="n">
        <f aca="false">(B13+C13)</f>
        <v>35.5254909090909</v>
      </c>
      <c r="E13" s="9" t="n">
        <v>1.92857142857143</v>
      </c>
      <c r="F13" s="1" t="n">
        <v>40.6438095238095</v>
      </c>
      <c r="G13" s="9" t="n">
        <f aca="false">(E13+F13)</f>
        <v>42.572380952381</v>
      </c>
      <c r="H13" s="9" t="n">
        <f aca="false">0.7*G13+0.3*D13</f>
        <v>40.4583139393939</v>
      </c>
    </row>
    <row r="14" customFormat="false" ht="15.75" hidden="false" customHeight="false" outlineLevel="0" collapsed="false">
      <c r="A14" s="1" t="s">
        <v>160</v>
      </c>
      <c r="B14" s="9" t="n">
        <v>58.531914893617</v>
      </c>
      <c r="C14" s="9" t="n">
        <v>0.105560283687943</v>
      </c>
      <c r="D14" s="9" t="n">
        <f aca="false">(B14+C14)</f>
        <v>58.637475177305</v>
      </c>
      <c r="E14" s="9" t="n">
        <v>59.0416666666667</v>
      </c>
      <c r="F14" s="1" t="n">
        <v>0</v>
      </c>
      <c r="G14" s="9" t="n">
        <f aca="false">(E14+F14)</f>
        <v>59.0416666666667</v>
      </c>
      <c r="H14" s="9" t="n">
        <f aca="false">0.7*G14+0.3*D14</f>
        <v>58.9204092198582</v>
      </c>
    </row>
    <row r="15" customFormat="false" ht="15.75" hidden="false" customHeight="false" outlineLevel="0" collapsed="false">
      <c r="A15" s="1" t="s">
        <v>161</v>
      </c>
      <c r="B15" s="9" t="n">
        <v>56.1428571428572</v>
      </c>
      <c r="C15" s="1" t="n">
        <v>0</v>
      </c>
      <c r="D15" s="9" t="n">
        <f aca="false">(B15+C15)</f>
        <v>56.1428571428572</v>
      </c>
      <c r="E15" s="9" t="n">
        <v>56.1428571428572</v>
      </c>
      <c r="F15" s="1" t="n">
        <v>0</v>
      </c>
      <c r="G15" s="9" t="n">
        <f aca="false">(E15+F15)</f>
        <v>56.1428571428572</v>
      </c>
      <c r="H15" s="9" t="n">
        <f aca="false">0.7*G15+0.3*D15</f>
        <v>56.1428571428571</v>
      </c>
    </row>
    <row r="16" customFormat="false" ht="15.75" hidden="false" customHeight="false" outlineLevel="0" collapsed="false">
      <c r="A16" s="1" t="s">
        <v>163</v>
      </c>
      <c r="B16" s="9" t="n">
        <v>45.25</v>
      </c>
      <c r="C16" s="1" t="n">
        <v>0</v>
      </c>
      <c r="D16" s="9" t="n">
        <f aca="false">(B16+C16)</f>
        <v>45.25</v>
      </c>
      <c r="E16" s="9" t="n">
        <v>45.25</v>
      </c>
      <c r="F16" s="1" t="n">
        <v>0</v>
      </c>
      <c r="G16" s="9" t="n">
        <f aca="false">(E16+F16)</f>
        <v>45.25</v>
      </c>
      <c r="H16" s="9" t="n">
        <f aca="false">0.7*G16+0.3*D16</f>
        <v>45.25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n">
        <v>100</v>
      </c>
      <c r="K1" s="11" t="n">
        <v>50</v>
      </c>
      <c r="L1" s="11" t="n">
        <v>0</v>
      </c>
      <c r="M1" s="11" t="s">
        <v>9</v>
      </c>
      <c r="N1" s="11" t="s">
        <v>10</v>
      </c>
      <c r="O1" s="12" t="s">
        <v>1</v>
      </c>
      <c r="P1" s="12" t="s">
        <v>2</v>
      </c>
      <c r="Q1" s="12" t="s">
        <v>3</v>
      </c>
      <c r="R1" s="12" t="s">
        <v>4</v>
      </c>
      <c r="S1" s="12" t="s">
        <v>5</v>
      </c>
      <c r="T1" s="12" t="s">
        <v>6</v>
      </c>
      <c r="U1" s="12" t="s">
        <v>7</v>
      </c>
      <c r="V1" s="12" t="s">
        <v>8</v>
      </c>
      <c r="W1" s="12" t="s">
        <v>174</v>
      </c>
      <c r="X1" s="12" t="s">
        <v>175</v>
      </c>
      <c r="Y1" s="12" t="s">
        <v>176</v>
      </c>
      <c r="Z1" s="12" t="s">
        <v>9</v>
      </c>
      <c r="AA1" s="12" t="s">
        <v>10</v>
      </c>
    </row>
    <row r="2" customFormat="false" ht="15.75" hidden="false" customHeight="false" outlineLevel="0" collapsed="false">
      <c r="A2" s="1" t="s">
        <v>177</v>
      </c>
      <c r="B2" s="13" t="n">
        <v>9</v>
      </c>
      <c r="C2" s="13" t="n">
        <v>5</v>
      </c>
      <c r="D2" s="13" t="n">
        <v>4</v>
      </c>
      <c r="E2" s="13" t="n">
        <v>28</v>
      </c>
      <c r="F2" s="13" t="s">
        <v>178</v>
      </c>
      <c r="G2" s="13" t="n">
        <v>28</v>
      </c>
      <c r="H2" s="13" t="n">
        <v>18</v>
      </c>
      <c r="I2" s="13" t="n">
        <v>155.55</v>
      </c>
      <c r="J2" s="13" t="n">
        <v>0</v>
      </c>
      <c r="K2" s="13" t="n">
        <v>0</v>
      </c>
      <c r="L2" s="13" t="n">
        <v>0</v>
      </c>
      <c r="M2" s="13" t="n">
        <v>5</v>
      </c>
      <c r="N2" s="13" t="n">
        <v>0</v>
      </c>
      <c r="O2" s="13" t="n">
        <v>9</v>
      </c>
      <c r="P2" s="13" t="n">
        <v>5</v>
      </c>
      <c r="Q2" s="13" t="n">
        <v>4</v>
      </c>
      <c r="R2" s="13" t="n">
        <v>28</v>
      </c>
      <c r="S2" s="13" t="s">
        <v>178</v>
      </c>
      <c r="T2" s="13" t="n">
        <v>28</v>
      </c>
      <c r="U2" s="13" t="n">
        <v>18</v>
      </c>
      <c r="V2" s="13" t="n">
        <v>155.55</v>
      </c>
      <c r="W2" s="13" t="n">
        <v>0</v>
      </c>
      <c r="X2" s="13" t="n">
        <v>0</v>
      </c>
      <c r="Y2" s="13" t="n">
        <v>0</v>
      </c>
      <c r="Z2" s="13" t="n">
        <v>5</v>
      </c>
      <c r="AA2" s="13" t="n">
        <v>0</v>
      </c>
    </row>
    <row r="3" customFormat="false" ht="15.75" hidden="false" customHeight="false" outlineLevel="0" collapsed="false">
      <c r="A3" s="1" t="s">
        <v>179</v>
      </c>
      <c r="B3" s="14" t="n">
        <v>29</v>
      </c>
      <c r="C3" s="14" t="n">
        <v>22</v>
      </c>
      <c r="D3" s="14" t="n">
        <v>3</v>
      </c>
      <c r="E3" s="14" t="n">
        <v>792</v>
      </c>
      <c r="F3" s="14" t="n">
        <v>134</v>
      </c>
      <c r="G3" s="14" t="n">
        <v>41.68</v>
      </c>
      <c r="H3" s="14" t="n">
        <v>819</v>
      </c>
      <c r="I3" s="14" t="n">
        <v>96.7</v>
      </c>
      <c r="J3" s="14" t="n">
        <v>1</v>
      </c>
      <c r="K3" s="14" t="n">
        <v>4</v>
      </c>
      <c r="L3" s="14" t="n">
        <v>0</v>
      </c>
      <c r="M3" s="14" t="n">
        <v>68</v>
      </c>
      <c r="N3" s="14" t="n">
        <v>16</v>
      </c>
      <c r="O3" s="13" t="n">
        <v>35</v>
      </c>
      <c r="P3" s="13" t="n">
        <v>28</v>
      </c>
      <c r="Q3" s="13" t="n">
        <v>6</v>
      </c>
      <c r="R3" s="13" t="n">
        <v>976</v>
      </c>
      <c r="S3" s="13" t="n">
        <v>134</v>
      </c>
      <c r="T3" s="13" t="n">
        <v>44.36</v>
      </c>
      <c r="U3" s="13" t="n">
        <v>987</v>
      </c>
      <c r="V3" s="13" t="n">
        <v>98.88</v>
      </c>
      <c r="W3" s="13" t="n">
        <v>1</v>
      </c>
      <c r="X3" s="13" t="n">
        <v>5</v>
      </c>
      <c r="Y3" s="13" t="n">
        <v>0</v>
      </c>
      <c r="Z3" s="13" t="n">
        <v>83</v>
      </c>
      <c r="AA3" s="13" t="n">
        <v>20</v>
      </c>
    </row>
    <row r="4" customFormat="false" ht="15.75" hidden="false" customHeight="false" outlineLevel="0" collapsed="false">
      <c r="A4" s="1" t="s">
        <v>180</v>
      </c>
      <c r="B4" s="14" t="n">
        <v>33</v>
      </c>
      <c r="C4" s="14" t="n">
        <v>32</v>
      </c>
      <c r="D4" s="14" t="n">
        <v>3</v>
      </c>
      <c r="E4" s="14" t="n">
        <v>1293</v>
      </c>
      <c r="F4" s="14" t="n">
        <v>151</v>
      </c>
      <c r="G4" s="14" t="n">
        <v>44.58</v>
      </c>
      <c r="H4" s="14" t="n">
        <v>1539</v>
      </c>
      <c r="I4" s="14" t="n">
        <v>84.01</v>
      </c>
      <c r="J4" s="14" t="n">
        <v>2</v>
      </c>
      <c r="K4" s="14" t="n">
        <v>11</v>
      </c>
      <c r="L4" s="14" t="n">
        <v>1</v>
      </c>
      <c r="M4" s="14" t="n">
        <v>128</v>
      </c>
      <c r="N4" s="14" t="n">
        <v>15</v>
      </c>
      <c r="O4" s="14" t="n">
        <v>128</v>
      </c>
      <c r="P4" s="14" t="n">
        <v>125</v>
      </c>
      <c r="Q4" s="14" t="n">
        <v>15</v>
      </c>
      <c r="R4" s="14" t="n">
        <v>6106</v>
      </c>
      <c r="S4" s="14" t="n">
        <v>158</v>
      </c>
      <c r="T4" s="14" t="n">
        <v>55.5</v>
      </c>
      <c r="U4" s="14" t="n">
        <v>6945</v>
      </c>
      <c r="V4" s="14" t="n">
        <v>87.91</v>
      </c>
      <c r="W4" s="14" t="n">
        <v>19</v>
      </c>
      <c r="X4" s="14" t="n">
        <v>35</v>
      </c>
      <c r="Y4" s="14" t="n">
        <v>4</v>
      </c>
      <c r="Z4" s="14" t="n">
        <v>565</v>
      </c>
      <c r="AA4" s="14" t="n">
        <v>63</v>
      </c>
    </row>
    <row r="5" customFormat="false" ht="15.75" hidden="false" customHeight="false" outlineLevel="0" collapsed="false">
      <c r="A5" s="1" t="s">
        <v>181</v>
      </c>
      <c r="B5" s="14" t="n">
        <v>4</v>
      </c>
      <c r="C5" s="14" t="n">
        <v>3</v>
      </c>
      <c r="D5" s="14" t="n">
        <v>0</v>
      </c>
      <c r="E5" s="14" t="n">
        <v>28</v>
      </c>
      <c r="F5" s="14" t="n">
        <v>22</v>
      </c>
      <c r="G5" s="14" t="n">
        <v>9.33</v>
      </c>
      <c r="H5" s="14" t="n">
        <v>35</v>
      </c>
      <c r="I5" s="14" t="n">
        <v>80</v>
      </c>
      <c r="J5" s="14" t="n">
        <v>0</v>
      </c>
      <c r="K5" s="14" t="n">
        <v>0</v>
      </c>
      <c r="L5" s="14" t="n">
        <v>0</v>
      </c>
      <c r="M5" s="14" t="n">
        <v>2</v>
      </c>
      <c r="N5" s="14" t="n">
        <v>0</v>
      </c>
      <c r="O5" s="14" t="n">
        <v>35</v>
      </c>
      <c r="P5" s="14" t="n">
        <v>25</v>
      </c>
      <c r="Q5" s="14" t="n">
        <v>3</v>
      </c>
      <c r="R5" s="14" t="n">
        <v>246</v>
      </c>
      <c r="S5" s="14" t="n">
        <v>28</v>
      </c>
      <c r="T5" s="14" t="n">
        <v>11.18</v>
      </c>
      <c r="U5" s="14" t="n">
        <v>295</v>
      </c>
      <c r="V5" s="14" t="n">
        <v>83.38</v>
      </c>
      <c r="W5" s="14" t="n">
        <v>0</v>
      </c>
      <c r="X5" s="14" t="n">
        <v>0</v>
      </c>
      <c r="Y5" s="14" t="n">
        <v>2</v>
      </c>
      <c r="Z5" s="14" t="n">
        <v>20</v>
      </c>
      <c r="AA5" s="14" t="n">
        <v>7</v>
      </c>
    </row>
    <row r="6" customFormat="false" ht="15.75" hidden="false" customHeight="false" outlineLevel="0" collapsed="false">
      <c r="A6" s="1" t="s">
        <v>182</v>
      </c>
      <c r="B6" s="14" t="n">
        <v>30</v>
      </c>
      <c r="C6" s="14" t="n">
        <v>12</v>
      </c>
      <c r="D6" s="14" t="n">
        <v>3</v>
      </c>
      <c r="E6" s="14" t="n">
        <v>91</v>
      </c>
      <c r="F6" s="14" t="n">
        <v>35</v>
      </c>
      <c r="G6" s="14" t="n">
        <v>10.11</v>
      </c>
      <c r="H6" s="14" t="n">
        <v>79</v>
      </c>
      <c r="I6" s="14" t="n">
        <v>115.18</v>
      </c>
      <c r="J6" s="14" t="n">
        <v>0</v>
      </c>
      <c r="K6" s="14" t="n">
        <v>0</v>
      </c>
      <c r="L6" s="14" t="n">
        <v>1</v>
      </c>
      <c r="M6" s="14" t="n">
        <v>5</v>
      </c>
      <c r="N6" s="14" t="n">
        <v>9</v>
      </c>
      <c r="O6" s="14" t="n">
        <v>48</v>
      </c>
      <c r="P6" s="14" t="n">
        <v>19</v>
      </c>
      <c r="Q6" s="14" t="n">
        <v>7</v>
      </c>
      <c r="R6" s="14" t="n">
        <v>101</v>
      </c>
      <c r="S6" s="14" t="n">
        <v>35</v>
      </c>
      <c r="T6" s="14" t="n">
        <v>8.41</v>
      </c>
      <c r="U6" s="14" t="n">
        <v>112</v>
      </c>
      <c r="V6" s="14" t="n">
        <v>90.17</v>
      </c>
      <c r="W6" s="14" t="n">
        <v>0</v>
      </c>
      <c r="X6" s="14" t="n">
        <v>0</v>
      </c>
      <c r="Y6" s="14" t="n">
        <v>2</v>
      </c>
      <c r="Z6" s="14" t="n">
        <v>6</v>
      </c>
      <c r="AA6" s="14" t="n">
        <v>9</v>
      </c>
    </row>
    <row r="7" customFormat="false" ht="15.75" hidden="false" customHeight="false" outlineLevel="0" collapsed="false">
      <c r="A7" s="1" t="s">
        <v>183</v>
      </c>
      <c r="B7" s="14" t="n">
        <v>17</v>
      </c>
      <c r="C7" s="14" t="n">
        <v>16</v>
      </c>
      <c r="D7" s="14" t="n">
        <v>0</v>
      </c>
      <c r="E7" s="14" t="n">
        <v>603</v>
      </c>
      <c r="F7" s="14" t="n">
        <v>91</v>
      </c>
      <c r="G7" s="14" t="n">
        <v>37.68</v>
      </c>
      <c r="H7" s="14" t="n">
        <v>749</v>
      </c>
      <c r="I7" s="14" t="n">
        <v>80.5</v>
      </c>
      <c r="J7" s="14" t="n">
        <v>0</v>
      </c>
      <c r="K7" s="14" t="n">
        <v>6</v>
      </c>
      <c r="L7" s="14" t="n">
        <v>0</v>
      </c>
      <c r="M7" s="14" t="n">
        <v>52</v>
      </c>
      <c r="N7" s="14" t="n">
        <v>6</v>
      </c>
      <c r="O7" s="14" t="n">
        <v>73</v>
      </c>
      <c r="P7" s="14" t="n">
        <v>72</v>
      </c>
      <c r="Q7" s="14" t="n">
        <v>6</v>
      </c>
      <c r="R7" s="14" t="n">
        <v>3148</v>
      </c>
      <c r="S7" s="14" t="n">
        <v>151</v>
      </c>
      <c r="T7" s="14" t="n">
        <v>47.69</v>
      </c>
      <c r="U7" s="14" t="n">
        <v>3827</v>
      </c>
      <c r="V7" s="14" t="n">
        <v>82.25</v>
      </c>
      <c r="W7" s="14" t="n">
        <v>9</v>
      </c>
      <c r="X7" s="14" t="n">
        <v>20</v>
      </c>
      <c r="Y7" s="14" t="n">
        <v>3</v>
      </c>
      <c r="Z7" s="14" t="n">
        <v>253</v>
      </c>
      <c r="AA7" s="14" t="n">
        <v>30</v>
      </c>
    </row>
    <row r="8" customFormat="false" ht="15.75" hidden="false" customHeight="false" outlineLevel="0" collapsed="false">
      <c r="A8" s="1" t="s">
        <v>184</v>
      </c>
      <c r="B8" s="14" t="n">
        <v>10</v>
      </c>
      <c r="C8" s="14" t="n">
        <v>7</v>
      </c>
      <c r="D8" s="14" t="n">
        <v>0</v>
      </c>
      <c r="E8" s="14" t="n">
        <v>210</v>
      </c>
      <c r="F8" s="14" t="n">
        <v>103</v>
      </c>
      <c r="G8" s="14" t="n">
        <v>30</v>
      </c>
      <c r="H8" s="14" t="n">
        <v>212</v>
      </c>
      <c r="I8" s="14" t="n">
        <v>99.05</v>
      </c>
      <c r="J8" s="14" t="n">
        <v>1</v>
      </c>
      <c r="K8" s="14" t="n">
        <v>1</v>
      </c>
      <c r="L8" s="14" t="n">
        <v>1</v>
      </c>
      <c r="M8" s="14" t="n">
        <v>19</v>
      </c>
      <c r="N8" s="14" t="n">
        <v>9</v>
      </c>
      <c r="O8" s="14" t="n">
        <v>11</v>
      </c>
      <c r="P8" s="14" t="n">
        <v>7</v>
      </c>
      <c r="Q8" s="14" t="n">
        <v>0</v>
      </c>
      <c r="R8" s="14" t="n">
        <v>210</v>
      </c>
      <c r="S8" s="14" t="n">
        <v>103</v>
      </c>
      <c r="T8" s="14" t="n">
        <v>30</v>
      </c>
      <c r="U8" s="14" t="n">
        <v>212</v>
      </c>
      <c r="V8" s="14" t="n">
        <v>99.05</v>
      </c>
      <c r="W8" s="14" t="n">
        <v>1</v>
      </c>
      <c r="X8" s="14" t="n">
        <v>1</v>
      </c>
      <c r="Y8" s="14" t="n">
        <v>1</v>
      </c>
      <c r="Z8" s="14" t="n">
        <v>19</v>
      </c>
      <c r="AA8" s="14" t="n">
        <v>9</v>
      </c>
    </row>
    <row r="9" customFormat="false" ht="15.75" hidden="false" customHeight="false" outlineLevel="0" collapsed="false">
      <c r="A9" s="1" t="s">
        <v>185</v>
      </c>
      <c r="B9" s="14" t="n">
        <v>5</v>
      </c>
      <c r="C9" s="14" t="n">
        <v>4</v>
      </c>
      <c r="D9" s="14" t="n">
        <v>0</v>
      </c>
      <c r="E9" s="14" t="n">
        <v>129</v>
      </c>
      <c r="F9" s="14" t="n">
        <v>69</v>
      </c>
      <c r="G9" s="14" t="n">
        <v>32.25</v>
      </c>
      <c r="H9" s="14" t="n">
        <v>124</v>
      </c>
      <c r="I9" s="14" t="n">
        <v>104.03</v>
      </c>
      <c r="J9" s="14" t="n">
        <v>0</v>
      </c>
      <c r="K9" s="14" t="n">
        <v>1</v>
      </c>
      <c r="L9" s="14" t="n">
        <v>0</v>
      </c>
      <c r="M9" s="14" t="n">
        <v>11</v>
      </c>
      <c r="N9" s="14" t="n">
        <v>3</v>
      </c>
      <c r="O9" s="14" t="n">
        <v>15</v>
      </c>
      <c r="P9" s="14" t="n">
        <v>12</v>
      </c>
      <c r="Q9" s="14" t="n">
        <v>2</v>
      </c>
      <c r="R9" s="14" t="n">
        <v>328</v>
      </c>
      <c r="S9" s="14" t="n">
        <v>69</v>
      </c>
      <c r="T9" s="14" t="n">
        <v>32.8</v>
      </c>
      <c r="U9" s="14" t="n">
        <v>334</v>
      </c>
      <c r="V9" s="14" t="n">
        <v>98.2</v>
      </c>
      <c r="W9" s="14" t="n">
        <v>0</v>
      </c>
      <c r="X9" s="14" t="n">
        <v>1</v>
      </c>
      <c r="Y9" s="14" t="n">
        <v>0</v>
      </c>
      <c r="Z9" s="14" t="n">
        <v>25</v>
      </c>
      <c r="AA9" s="14" t="n">
        <v>10</v>
      </c>
    </row>
    <row r="10" customFormat="false" ht="15.75" hidden="false" customHeight="false" outlineLevel="0" collapsed="false">
      <c r="A10" s="1" t="s">
        <v>186</v>
      </c>
      <c r="B10" s="14" t="n">
        <v>6</v>
      </c>
      <c r="C10" s="14" t="n">
        <v>2</v>
      </c>
      <c r="D10" s="14" t="n">
        <v>1</v>
      </c>
      <c r="E10" s="14" t="n">
        <v>6</v>
      </c>
      <c r="F10" s="14" t="n">
        <v>4</v>
      </c>
      <c r="G10" s="14" t="n">
        <v>6</v>
      </c>
      <c r="H10" s="14" t="n">
        <v>6</v>
      </c>
      <c r="I10" s="14" t="n">
        <v>100</v>
      </c>
      <c r="J10" s="14" t="n">
        <v>0</v>
      </c>
      <c r="K10" s="14" t="n">
        <v>0</v>
      </c>
      <c r="L10" s="14" t="n">
        <v>0</v>
      </c>
      <c r="M10" s="14" t="n">
        <v>1</v>
      </c>
      <c r="N10" s="14" t="n">
        <v>0</v>
      </c>
      <c r="O10" s="14" t="n">
        <v>15</v>
      </c>
      <c r="P10" s="14" t="n">
        <v>7</v>
      </c>
      <c r="Q10" s="14" t="n">
        <v>4</v>
      </c>
      <c r="R10" s="14" t="n">
        <v>53</v>
      </c>
      <c r="S10" s="14" t="n">
        <v>28</v>
      </c>
      <c r="T10" s="14" t="n">
        <v>17.66</v>
      </c>
      <c r="U10" s="14" t="n">
        <v>34</v>
      </c>
      <c r="V10" s="14" t="n">
        <v>155.88</v>
      </c>
      <c r="W10" s="14" t="n">
        <v>0</v>
      </c>
      <c r="X10" s="14" t="n">
        <v>0</v>
      </c>
      <c r="Y10" s="14" t="n">
        <v>1</v>
      </c>
      <c r="Z10" s="14" t="n">
        <v>9</v>
      </c>
      <c r="AA10" s="14" t="n">
        <v>1</v>
      </c>
    </row>
    <row r="11" customFormat="false" ht="15.75" hidden="false" customHeight="false" outlineLevel="0" collapsed="false">
      <c r="A11" s="1" t="s">
        <v>187</v>
      </c>
      <c r="B11" s="14" t="n">
        <v>36</v>
      </c>
      <c r="C11" s="14" t="n">
        <v>32</v>
      </c>
      <c r="D11" s="14" t="n">
        <v>9</v>
      </c>
      <c r="E11" s="14" t="n">
        <v>1325</v>
      </c>
      <c r="F11" s="14" t="s">
        <v>188</v>
      </c>
      <c r="G11" s="14" t="n">
        <v>57.6</v>
      </c>
      <c r="H11" s="14" t="n">
        <v>1514</v>
      </c>
      <c r="I11" s="14" t="n">
        <v>87.51</v>
      </c>
      <c r="J11" s="14" t="n">
        <v>2</v>
      </c>
      <c r="K11" s="14" t="n">
        <v>7</v>
      </c>
      <c r="L11" s="14" t="n">
        <v>0</v>
      </c>
      <c r="M11" s="14" t="n">
        <v>117</v>
      </c>
      <c r="N11" s="14" t="n">
        <v>23</v>
      </c>
      <c r="O11" s="14" t="n">
        <v>88</v>
      </c>
      <c r="P11" s="14" t="n">
        <v>79</v>
      </c>
      <c r="Q11" s="14" t="n">
        <v>18</v>
      </c>
      <c r="R11" s="14" t="n">
        <v>2572</v>
      </c>
      <c r="S11" s="14" t="s">
        <v>188</v>
      </c>
      <c r="T11" s="14" t="n">
        <v>42.16</v>
      </c>
      <c r="U11" s="14" t="n">
        <v>2958</v>
      </c>
      <c r="V11" s="14" t="n">
        <v>86.95</v>
      </c>
      <c r="W11" s="14" t="n">
        <v>4</v>
      </c>
      <c r="X11" s="14" t="n">
        <v>15</v>
      </c>
      <c r="Y11" s="14" t="n">
        <v>2</v>
      </c>
      <c r="Z11" s="14" t="n">
        <v>216</v>
      </c>
      <c r="AA11" s="14" t="n">
        <v>33</v>
      </c>
    </row>
    <row r="12" customFormat="false" ht="15.75" hidden="false" customHeight="false" outlineLevel="0" collapsed="false">
      <c r="A12" s="1" t="s">
        <v>189</v>
      </c>
      <c r="B12" s="14" t="n">
        <v>20</v>
      </c>
      <c r="C12" s="14" t="n">
        <v>10</v>
      </c>
      <c r="D12" s="14" t="n">
        <v>5</v>
      </c>
      <c r="E12" s="14" t="n">
        <v>141</v>
      </c>
      <c r="F12" s="14" t="n">
        <v>40</v>
      </c>
      <c r="G12" s="14" t="n">
        <v>28.2</v>
      </c>
      <c r="H12" s="14" t="n">
        <v>161</v>
      </c>
      <c r="I12" s="14" t="n">
        <v>87.57</v>
      </c>
      <c r="J12" s="14" t="n">
        <v>0</v>
      </c>
      <c r="K12" s="14" t="n">
        <v>0</v>
      </c>
      <c r="L12" s="14" t="n">
        <v>0</v>
      </c>
      <c r="M12" s="14" t="n">
        <v>8</v>
      </c>
      <c r="N12" s="14" t="n">
        <v>6</v>
      </c>
      <c r="O12" s="14" t="n">
        <v>25</v>
      </c>
      <c r="P12" s="14" t="n">
        <v>12</v>
      </c>
      <c r="Q12" s="14" t="n">
        <v>6</v>
      </c>
      <c r="R12" s="14" t="n">
        <v>144</v>
      </c>
      <c r="S12" s="14" t="n">
        <v>40</v>
      </c>
      <c r="T12" s="14" t="n">
        <v>24</v>
      </c>
      <c r="U12" s="14" t="n">
        <v>172</v>
      </c>
      <c r="V12" s="14" t="n">
        <v>83.72</v>
      </c>
      <c r="W12" s="14" t="n">
        <v>0</v>
      </c>
      <c r="X12" s="14" t="n">
        <v>0</v>
      </c>
      <c r="Y12" s="14" t="n">
        <v>0</v>
      </c>
      <c r="Z12" s="14" t="n">
        <v>8</v>
      </c>
      <c r="AA12" s="14" t="n">
        <v>6</v>
      </c>
    </row>
    <row r="13" customFormat="false" ht="15.75" hidden="false" customHeight="false" outlineLevel="0" collapsed="false">
      <c r="A13" s="1" t="s">
        <v>190</v>
      </c>
      <c r="B13" s="14" t="n">
        <v>14</v>
      </c>
      <c r="C13" s="14" t="n">
        <v>12</v>
      </c>
      <c r="D13" s="14" t="n">
        <v>0</v>
      </c>
      <c r="E13" s="14" t="n">
        <v>341</v>
      </c>
      <c r="F13" s="14" t="n">
        <v>68</v>
      </c>
      <c r="G13" s="14" t="n">
        <v>28.41</v>
      </c>
      <c r="H13" s="14" t="n">
        <v>377</v>
      </c>
      <c r="I13" s="14" t="n">
        <v>90.45</v>
      </c>
      <c r="J13" s="14" t="n">
        <v>0</v>
      </c>
      <c r="K13" s="14" t="n">
        <v>3</v>
      </c>
      <c r="L13" s="14" t="n">
        <v>0</v>
      </c>
      <c r="M13" s="14" t="n">
        <v>40</v>
      </c>
      <c r="N13" s="14" t="n">
        <v>1</v>
      </c>
      <c r="O13" s="14" t="n">
        <v>19</v>
      </c>
      <c r="P13" s="14" t="n">
        <v>16</v>
      </c>
      <c r="Q13" s="14" t="n">
        <v>1</v>
      </c>
      <c r="R13" s="14" t="n">
        <v>408</v>
      </c>
      <c r="S13" s="14" t="n">
        <v>68</v>
      </c>
      <c r="T13" s="14" t="n">
        <v>27.2</v>
      </c>
      <c r="U13" s="14" t="n">
        <v>478</v>
      </c>
      <c r="V13" s="14" t="n">
        <v>85.35</v>
      </c>
      <c r="W13" s="14" t="n">
        <v>0</v>
      </c>
      <c r="X13" s="14" t="n">
        <v>4</v>
      </c>
      <c r="Y13" s="14" t="n">
        <v>0</v>
      </c>
      <c r="Z13" s="14" t="n">
        <v>45</v>
      </c>
      <c r="AA13" s="14" t="n">
        <v>1</v>
      </c>
    </row>
    <row r="14" customFormat="false" ht="15.75" hidden="false" customHeight="false" outlineLevel="0" collapsed="false">
      <c r="A14" s="1" t="s">
        <v>191</v>
      </c>
      <c r="B14" s="14" t="n">
        <v>32</v>
      </c>
      <c r="C14" s="14" t="n">
        <v>21</v>
      </c>
      <c r="D14" s="14" t="n">
        <v>7</v>
      </c>
      <c r="E14" s="14" t="n">
        <v>159</v>
      </c>
      <c r="F14" s="14" t="n">
        <v>25</v>
      </c>
      <c r="G14" s="14" t="n">
        <v>11.35</v>
      </c>
      <c r="H14" s="14" t="n">
        <v>161</v>
      </c>
      <c r="I14" s="14" t="n">
        <v>98.75</v>
      </c>
      <c r="J14" s="14" t="n">
        <v>0</v>
      </c>
      <c r="K14" s="14" t="n">
        <v>0</v>
      </c>
      <c r="L14" s="14" t="n">
        <v>4</v>
      </c>
      <c r="M14" s="14" t="n">
        <v>14</v>
      </c>
      <c r="N14" s="14" t="n">
        <v>8</v>
      </c>
      <c r="O14" s="14" t="n">
        <v>64</v>
      </c>
      <c r="P14" s="14" t="n">
        <v>37</v>
      </c>
      <c r="Q14" s="14" t="n">
        <v>17</v>
      </c>
      <c r="R14" s="14" t="n">
        <v>261</v>
      </c>
      <c r="S14" s="14" t="n">
        <v>25</v>
      </c>
      <c r="T14" s="14" t="n">
        <v>13.05</v>
      </c>
      <c r="U14" s="14" t="n">
        <v>310</v>
      </c>
      <c r="V14" s="14" t="n">
        <v>84.19</v>
      </c>
      <c r="W14" s="14" t="n">
        <v>0</v>
      </c>
      <c r="X14" s="14" t="n">
        <v>0</v>
      </c>
      <c r="Y14" s="14" t="n">
        <v>6</v>
      </c>
      <c r="Z14" s="14" t="n">
        <v>23</v>
      </c>
      <c r="AA14" s="14" t="n">
        <v>10</v>
      </c>
    </row>
    <row r="15" customFormat="false" ht="15.75" hidden="false" customHeight="false" outlineLevel="0" collapsed="false">
      <c r="A15" s="1" t="s">
        <v>192</v>
      </c>
      <c r="B15" s="14" t="n">
        <v>8</v>
      </c>
      <c r="C15" s="14" t="n">
        <v>7</v>
      </c>
      <c r="D15" s="14" t="n">
        <v>2</v>
      </c>
      <c r="E15" s="14" t="n">
        <v>134</v>
      </c>
      <c r="F15" s="14" t="n">
        <v>38</v>
      </c>
      <c r="G15" s="14" t="n">
        <v>26.8</v>
      </c>
      <c r="H15" s="14" t="n">
        <v>114</v>
      </c>
      <c r="I15" s="14" t="n">
        <v>117.54</v>
      </c>
      <c r="J15" s="14" t="n">
        <v>0</v>
      </c>
      <c r="K15" s="14" t="n">
        <v>0</v>
      </c>
      <c r="L15" s="14" t="n">
        <v>0</v>
      </c>
      <c r="M15" s="14" t="n">
        <v>15</v>
      </c>
      <c r="N15" s="14" t="n">
        <v>2</v>
      </c>
      <c r="O15" s="14" t="n">
        <v>8</v>
      </c>
      <c r="P15" s="14" t="n">
        <v>7</v>
      </c>
      <c r="Q15" s="14" t="n">
        <v>2</v>
      </c>
      <c r="R15" s="14" t="n">
        <v>134</v>
      </c>
      <c r="S15" s="14" t="n">
        <v>38</v>
      </c>
      <c r="T15" s="14" t="n">
        <v>26.8</v>
      </c>
      <c r="U15" s="14" t="n">
        <v>114</v>
      </c>
      <c r="V15" s="14" t="n">
        <v>117.54</v>
      </c>
      <c r="W15" s="14" t="n">
        <v>0</v>
      </c>
      <c r="X15" s="14" t="n">
        <v>0</v>
      </c>
      <c r="Y15" s="14" t="n">
        <v>0</v>
      </c>
      <c r="Z15" s="14" t="n">
        <v>15</v>
      </c>
      <c r="AA15" s="14" t="n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5" t="s">
        <v>0</v>
      </c>
      <c r="B1" s="13" t="s">
        <v>1</v>
      </c>
      <c r="C1" s="13" t="s">
        <v>2</v>
      </c>
      <c r="D1" s="13" t="s">
        <v>32</v>
      </c>
      <c r="E1" s="13" t="s">
        <v>33</v>
      </c>
      <c r="F1" s="13" t="s">
        <v>4</v>
      </c>
      <c r="G1" s="13" t="s">
        <v>34</v>
      </c>
      <c r="H1" s="13" t="s">
        <v>35</v>
      </c>
      <c r="I1" s="13" t="s">
        <v>6</v>
      </c>
      <c r="J1" s="13" t="s">
        <v>36</v>
      </c>
      <c r="K1" s="13" t="s">
        <v>8</v>
      </c>
      <c r="L1" s="13" t="n">
        <v>4</v>
      </c>
      <c r="M1" s="13" t="n">
        <v>5</v>
      </c>
      <c r="N1" s="13" t="s">
        <v>1</v>
      </c>
      <c r="O1" s="13" t="s">
        <v>2</v>
      </c>
      <c r="P1" s="13" t="s">
        <v>32</v>
      </c>
      <c r="Q1" s="13" t="s">
        <v>33</v>
      </c>
      <c r="R1" s="13" t="s">
        <v>4</v>
      </c>
      <c r="S1" s="13" t="s">
        <v>34</v>
      </c>
      <c r="T1" s="13" t="s">
        <v>35</v>
      </c>
      <c r="U1" s="13" t="s">
        <v>6</v>
      </c>
      <c r="V1" s="13" t="s">
        <v>36</v>
      </c>
      <c r="W1" s="13" t="s">
        <v>8</v>
      </c>
      <c r="X1" s="13" t="n">
        <v>4</v>
      </c>
      <c r="Y1" s="13" t="n">
        <v>5</v>
      </c>
      <c r="Z1" s="1"/>
      <c r="AA1" s="1"/>
      <c r="AB1" s="1"/>
    </row>
    <row r="2" customFormat="false" ht="15.75" hidden="false" customHeight="false" outlineLevel="0" collapsed="false">
      <c r="A2" s="1" t="s">
        <v>177</v>
      </c>
      <c r="B2" s="14" t="n">
        <v>9</v>
      </c>
      <c r="C2" s="14" t="n">
        <v>9</v>
      </c>
      <c r="D2" s="14" t="n">
        <v>86</v>
      </c>
      <c r="E2" s="14" t="n">
        <v>5</v>
      </c>
      <c r="F2" s="14" t="n">
        <v>404</v>
      </c>
      <c r="G2" s="14" t="n">
        <v>15</v>
      </c>
      <c r="H2" s="14" t="s">
        <v>168</v>
      </c>
      <c r="I2" s="14" t="n">
        <v>26.93</v>
      </c>
      <c r="J2" s="14" t="n">
        <v>4.69</v>
      </c>
      <c r="K2" s="14" t="n">
        <v>34.4</v>
      </c>
      <c r="L2" s="14" t="n">
        <v>1</v>
      </c>
      <c r="M2" s="14" t="n">
        <v>0</v>
      </c>
      <c r="N2" s="14" t="n">
        <v>9</v>
      </c>
      <c r="O2" s="14" t="n">
        <v>9</v>
      </c>
      <c r="P2" s="14" t="n">
        <v>86</v>
      </c>
      <c r="Q2" s="14" t="n">
        <v>5</v>
      </c>
      <c r="R2" s="14" t="n">
        <v>404</v>
      </c>
      <c r="S2" s="14" t="n">
        <v>15</v>
      </c>
      <c r="T2" s="14" t="s">
        <v>168</v>
      </c>
      <c r="U2" s="14" t="n">
        <v>26.93</v>
      </c>
      <c r="V2" s="14" t="n">
        <v>4.69</v>
      </c>
      <c r="W2" s="14" t="n">
        <v>34.4</v>
      </c>
      <c r="X2" s="14" t="n">
        <v>1</v>
      </c>
      <c r="Y2" s="14" t="n">
        <v>0</v>
      </c>
    </row>
    <row r="3" customFormat="false" ht="15.75" hidden="false" customHeight="false" outlineLevel="0" collapsed="false">
      <c r="A3" s="1" t="s">
        <v>179</v>
      </c>
      <c r="B3" s="14" t="n">
        <v>29</v>
      </c>
      <c r="C3" s="14" t="n">
        <v>21</v>
      </c>
      <c r="D3" s="14" t="n">
        <v>111.4</v>
      </c>
      <c r="E3" s="14" t="n">
        <v>0</v>
      </c>
      <c r="F3" s="14" t="n">
        <v>626</v>
      </c>
      <c r="G3" s="14" t="n">
        <v>14</v>
      </c>
      <c r="H3" s="14" t="s">
        <v>193</v>
      </c>
      <c r="I3" s="14" t="n">
        <v>44.71</v>
      </c>
      <c r="J3" s="14" t="n">
        <v>5.6</v>
      </c>
      <c r="K3" s="14" t="n">
        <v>47.8</v>
      </c>
      <c r="L3" s="14" t="n">
        <v>1</v>
      </c>
      <c r="M3" s="14" t="n">
        <v>0</v>
      </c>
      <c r="N3" s="14" t="n">
        <v>35</v>
      </c>
      <c r="O3" s="14" t="n">
        <v>26</v>
      </c>
      <c r="P3" s="14" t="n">
        <v>135.4</v>
      </c>
      <c r="Q3" s="14" t="n">
        <v>0</v>
      </c>
      <c r="R3" s="14" t="n">
        <v>744</v>
      </c>
      <c r="S3" s="14" t="n">
        <v>16</v>
      </c>
      <c r="T3" s="14" t="s">
        <v>193</v>
      </c>
      <c r="U3" s="14" t="n">
        <v>46.5</v>
      </c>
      <c r="V3" s="14" t="n">
        <v>5.48</v>
      </c>
      <c r="W3" s="14" t="n">
        <v>50.8</v>
      </c>
      <c r="X3" s="14" t="n">
        <v>1</v>
      </c>
      <c r="Y3" s="14" t="n">
        <v>0</v>
      </c>
    </row>
    <row r="4" customFormat="false" ht="15.75" hidden="false" customHeight="false" outlineLevel="0" collapsed="false">
      <c r="A4" s="1" t="s">
        <v>180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5.75" hidden="false" customHeight="false" outlineLevel="0" collapsed="false">
      <c r="A5" s="1" t="s">
        <v>181</v>
      </c>
      <c r="B5" s="14" t="n">
        <v>4</v>
      </c>
      <c r="C5" s="14" t="n">
        <v>4</v>
      </c>
      <c r="D5" s="14" t="n">
        <v>27.2</v>
      </c>
      <c r="E5" s="14" t="n">
        <v>1</v>
      </c>
      <c r="F5" s="14" t="n">
        <v>160</v>
      </c>
      <c r="G5" s="14" t="n">
        <v>3</v>
      </c>
      <c r="H5" s="14" t="s">
        <v>104</v>
      </c>
      <c r="I5" s="14" t="n">
        <v>53.33</v>
      </c>
      <c r="J5" s="14" t="n">
        <v>5.85</v>
      </c>
      <c r="K5" s="14" t="n">
        <v>54.6</v>
      </c>
      <c r="L5" s="14" t="n">
        <v>0</v>
      </c>
      <c r="M5" s="14" t="n">
        <v>0</v>
      </c>
      <c r="N5" s="18" t="n">
        <v>35</v>
      </c>
      <c r="O5" s="18" t="n">
        <v>34</v>
      </c>
      <c r="P5" s="18" t="n">
        <v>234.4</v>
      </c>
      <c r="Q5" s="18" t="n">
        <v>9</v>
      </c>
      <c r="R5" s="18" t="n">
        <v>1220</v>
      </c>
      <c r="S5" s="18" t="n">
        <v>26</v>
      </c>
      <c r="T5" s="19" t="n">
        <v>45799</v>
      </c>
      <c r="U5" s="18" t="n">
        <v>46.92</v>
      </c>
      <c r="V5" s="18" t="n">
        <v>5.19</v>
      </c>
      <c r="W5" s="18" t="n">
        <v>54.1</v>
      </c>
      <c r="X5" s="18" t="n">
        <v>0</v>
      </c>
      <c r="Y5" s="18" t="n">
        <v>1</v>
      </c>
    </row>
    <row r="6" customFormat="false" ht="15.75" hidden="false" customHeight="false" outlineLevel="0" collapsed="false">
      <c r="A6" s="1" t="s">
        <v>182</v>
      </c>
      <c r="B6" s="14" t="n">
        <v>30</v>
      </c>
      <c r="C6" s="14" t="n">
        <v>30</v>
      </c>
      <c r="D6" s="14" t="n">
        <v>234.2</v>
      </c>
      <c r="E6" s="14" t="n">
        <v>8</v>
      </c>
      <c r="F6" s="14" t="n">
        <v>1393</v>
      </c>
      <c r="G6" s="14" t="n">
        <v>55</v>
      </c>
      <c r="H6" s="20" t="n">
        <v>45795</v>
      </c>
      <c r="I6" s="14" t="n">
        <v>25.32</v>
      </c>
      <c r="J6" s="14" t="n">
        <v>5.94</v>
      </c>
      <c r="K6" s="14" t="n">
        <v>25.5</v>
      </c>
      <c r="L6" s="14" t="n">
        <v>2</v>
      </c>
      <c r="M6" s="14" t="n">
        <v>2</v>
      </c>
      <c r="N6" s="14" t="n">
        <v>48</v>
      </c>
      <c r="O6" s="14" t="n">
        <v>48</v>
      </c>
      <c r="P6" s="14" t="n">
        <v>386.2</v>
      </c>
      <c r="Q6" s="14" t="n">
        <v>15</v>
      </c>
      <c r="R6" s="14" t="n">
        <v>2271</v>
      </c>
      <c r="S6" s="14" t="n">
        <v>85</v>
      </c>
      <c r="T6" s="20" t="n">
        <v>45795</v>
      </c>
      <c r="U6" s="14" t="n">
        <v>26.71</v>
      </c>
      <c r="V6" s="14" t="n">
        <v>5.87</v>
      </c>
      <c r="W6" s="14" t="n">
        <v>27.2</v>
      </c>
      <c r="X6" s="14" t="n">
        <v>4</v>
      </c>
      <c r="Y6" s="14" t="n">
        <v>2</v>
      </c>
      <c r="Z6" s="21"/>
      <c r="AA6" s="21"/>
      <c r="AB6" s="21"/>
    </row>
    <row r="7" customFormat="false" ht="15.75" hidden="false" customHeight="false" outlineLevel="0" collapsed="false">
      <c r="A7" s="1" t="s">
        <v>183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5.75" hidden="false" customHeight="false" outlineLevel="0" collapsed="false">
      <c r="A8" s="1" t="s">
        <v>184</v>
      </c>
      <c r="B8" s="14" t="n">
        <v>10</v>
      </c>
      <c r="C8" s="14" t="n">
        <v>2</v>
      </c>
      <c r="D8" s="14" t="n">
        <v>4</v>
      </c>
      <c r="E8" s="14" t="n">
        <v>0</v>
      </c>
      <c r="F8" s="14" t="n">
        <v>16</v>
      </c>
      <c r="G8" s="14" t="n">
        <v>1</v>
      </c>
      <c r="H8" s="20" t="n">
        <v>45664</v>
      </c>
      <c r="I8" s="14" t="n">
        <v>16</v>
      </c>
      <c r="J8" s="14" t="n">
        <v>4</v>
      </c>
      <c r="K8" s="14" t="n">
        <v>24</v>
      </c>
      <c r="L8" s="14" t="n">
        <v>0</v>
      </c>
      <c r="M8" s="14" t="n">
        <v>0</v>
      </c>
      <c r="N8" s="22" t="n">
        <v>11</v>
      </c>
      <c r="O8" s="22" t="n">
        <v>2</v>
      </c>
      <c r="P8" s="22" t="n">
        <v>4</v>
      </c>
      <c r="Q8" s="22" t="n">
        <v>0</v>
      </c>
      <c r="R8" s="22" t="n">
        <v>16</v>
      </c>
      <c r="S8" s="22" t="n">
        <v>1</v>
      </c>
      <c r="T8" s="23" t="n">
        <v>45664</v>
      </c>
      <c r="U8" s="22" t="n">
        <v>16</v>
      </c>
      <c r="V8" s="22" t="n">
        <v>4</v>
      </c>
      <c r="W8" s="22" t="n">
        <v>24</v>
      </c>
      <c r="X8" s="22" t="n">
        <v>0</v>
      </c>
      <c r="Y8" s="22" t="n">
        <v>0</v>
      </c>
    </row>
    <row r="9" customFormat="false" ht="15.75" hidden="false" customHeight="false" outlineLevel="0" collapsed="false">
      <c r="A9" s="1" t="s">
        <v>185</v>
      </c>
      <c r="B9" s="14" t="n">
        <v>5</v>
      </c>
      <c r="C9" s="14" t="n">
        <v>5</v>
      </c>
      <c r="D9" s="14" t="n">
        <v>36.3</v>
      </c>
      <c r="E9" s="14" t="n">
        <v>0</v>
      </c>
      <c r="F9" s="14" t="n">
        <v>210</v>
      </c>
      <c r="G9" s="14" t="n">
        <v>2</v>
      </c>
      <c r="H9" s="14" t="s">
        <v>41</v>
      </c>
      <c r="I9" s="14" t="n">
        <v>105</v>
      </c>
      <c r="J9" s="14" t="n">
        <v>5.75</v>
      </c>
      <c r="K9" s="14" t="n">
        <v>109.5</v>
      </c>
      <c r="L9" s="14" t="n">
        <v>0</v>
      </c>
      <c r="M9" s="14" t="n">
        <v>0</v>
      </c>
      <c r="N9" s="22" t="n">
        <v>15</v>
      </c>
      <c r="O9" s="22" t="n">
        <v>8</v>
      </c>
      <c r="P9" s="22" t="n">
        <v>54.3</v>
      </c>
      <c r="Q9" s="22" t="n">
        <v>0</v>
      </c>
      <c r="R9" s="22" t="n">
        <v>332</v>
      </c>
      <c r="S9" s="22" t="n">
        <v>4</v>
      </c>
      <c r="T9" s="22" t="s">
        <v>41</v>
      </c>
      <c r="U9" s="22" t="n">
        <v>83</v>
      </c>
      <c r="V9" s="22" t="n">
        <v>6.09</v>
      </c>
      <c r="W9" s="22" t="n">
        <v>81.7</v>
      </c>
      <c r="X9" s="22" t="n">
        <v>0</v>
      </c>
      <c r="Y9" s="22" t="n">
        <v>0</v>
      </c>
    </row>
    <row r="10" customFormat="false" ht="15.75" hidden="false" customHeight="false" outlineLevel="0" collapsed="false">
      <c r="A10" s="1" t="s">
        <v>186</v>
      </c>
      <c r="B10" s="14" t="n">
        <v>6</v>
      </c>
      <c r="C10" s="14" t="n">
        <v>6</v>
      </c>
      <c r="D10" s="14" t="n">
        <v>42.3</v>
      </c>
      <c r="E10" s="14" t="n">
        <v>1</v>
      </c>
      <c r="F10" s="14" t="n">
        <v>258</v>
      </c>
      <c r="G10" s="14" t="n">
        <v>5</v>
      </c>
      <c r="H10" s="20" t="n">
        <v>45681</v>
      </c>
      <c r="I10" s="14" t="n">
        <v>51.6</v>
      </c>
      <c r="J10" s="14" t="n">
        <v>6.07</v>
      </c>
      <c r="K10" s="14" t="n">
        <v>51</v>
      </c>
      <c r="L10" s="14" t="n">
        <v>0</v>
      </c>
      <c r="M10" s="14" t="n">
        <v>0</v>
      </c>
      <c r="N10" s="18" t="n">
        <v>15</v>
      </c>
      <c r="O10" s="18" t="n">
        <v>15</v>
      </c>
      <c r="P10" s="18" t="n">
        <v>119.4</v>
      </c>
      <c r="Q10" s="18" t="n">
        <v>6</v>
      </c>
      <c r="R10" s="18" t="n">
        <v>755</v>
      </c>
      <c r="S10" s="18" t="n">
        <v>17</v>
      </c>
      <c r="T10" s="19" t="n">
        <v>45803</v>
      </c>
      <c r="U10" s="18" t="n">
        <v>44.41</v>
      </c>
      <c r="V10" s="18" t="n">
        <v>6.3</v>
      </c>
      <c r="W10" s="18" t="n">
        <v>42.2</v>
      </c>
      <c r="X10" s="18" t="n">
        <v>0</v>
      </c>
      <c r="Y10" s="18" t="n">
        <v>1</v>
      </c>
    </row>
    <row r="11" customFormat="false" ht="15.75" hidden="false" customHeight="false" outlineLevel="0" collapsed="false">
      <c r="A11" s="1" t="s">
        <v>187</v>
      </c>
    </row>
    <row r="12" customFormat="false" ht="15.75" hidden="false" customHeight="false" outlineLevel="0" collapsed="false">
      <c r="A12" s="1" t="s">
        <v>189</v>
      </c>
      <c r="B12" s="13" t="n">
        <v>20</v>
      </c>
      <c r="C12" s="13" t="n">
        <v>20</v>
      </c>
      <c r="D12" s="13" t="n">
        <v>166.3</v>
      </c>
      <c r="E12" s="13" t="n">
        <v>3</v>
      </c>
      <c r="F12" s="13" t="n">
        <v>896</v>
      </c>
      <c r="G12" s="13" t="n">
        <v>29</v>
      </c>
      <c r="H12" s="13" t="s">
        <v>194</v>
      </c>
      <c r="I12" s="13" t="n">
        <v>30.89</v>
      </c>
      <c r="J12" s="13" t="n">
        <v>5.38</v>
      </c>
      <c r="K12" s="13" t="n">
        <v>34.4</v>
      </c>
      <c r="L12" s="13" t="n">
        <v>0</v>
      </c>
      <c r="M12" s="13" t="n">
        <v>0</v>
      </c>
      <c r="N12" s="13" t="n">
        <v>25</v>
      </c>
      <c r="O12" s="13" t="n">
        <v>25</v>
      </c>
      <c r="P12" s="13" t="n">
        <v>211.2</v>
      </c>
      <c r="Q12" s="13" t="n">
        <v>3</v>
      </c>
      <c r="R12" s="13" t="n">
        <v>1122</v>
      </c>
      <c r="S12" s="13" t="n">
        <v>47</v>
      </c>
      <c r="T12" s="13" t="s">
        <v>78</v>
      </c>
      <c r="U12" s="13" t="n">
        <v>23.87</v>
      </c>
      <c r="V12" s="13" t="n">
        <v>5.3</v>
      </c>
      <c r="W12" s="13" t="n">
        <v>26.9</v>
      </c>
      <c r="X12" s="13" t="n">
        <v>0</v>
      </c>
      <c r="Y12" s="13" t="n">
        <v>2</v>
      </c>
    </row>
    <row r="13" customFormat="false" ht="15.75" hidden="false" customHeight="false" outlineLevel="0" collapsed="false">
      <c r="A13" s="1" t="s">
        <v>190</v>
      </c>
    </row>
    <row r="14" customFormat="false" ht="15.75" hidden="false" customHeight="false" outlineLevel="0" collapsed="false">
      <c r="A14" s="1" t="s">
        <v>191</v>
      </c>
      <c r="B14" s="13" t="n">
        <v>32</v>
      </c>
      <c r="C14" s="13" t="n">
        <v>32</v>
      </c>
      <c r="D14" s="13" t="n">
        <v>279.3</v>
      </c>
      <c r="E14" s="13" t="n">
        <v>13</v>
      </c>
      <c r="F14" s="13" t="n">
        <v>1615</v>
      </c>
      <c r="G14" s="13" t="n">
        <v>65</v>
      </c>
      <c r="H14" s="13" t="s">
        <v>195</v>
      </c>
      <c r="I14" s="13" t="n">
        <v>24.84</v>
      </c>
      <c r="J14" s="13" t="n">
        <v>5.77</v>
      </c>
      <c r="K14" s="13" t="n">
        <v>25.8</v>
      </c>
      <c r="L14" s="13" t="n">
        <v>2</v>
      </c>
      <c r="M14" s="13" t="n">
        <v>1</v>
      </c>
      <c r="N14" s="24" t="n">
        <v>64</v>
      </c>
      <c r="O14" s="24" t="n">
        <v>63</v>
      </c>
      <c r="P14" s="24" t="n">
        <v>548</v>
      </c>
      <c r="Q14" s="24" t="n">
        <v>28</v>
      </c>
      <c r="R14" s="24" t="n">
        <v>3095</v>
      </c>
      <c r="S14" s="24" t="n">
        <v>127</v>
      </c>
      <c r="T14" s="24" t="s">
        <v>196</v>
      </c>
      <c r="U14" s="24" t="n">
        <v>24.37</v>
      </c>
      <c r="V14" s="24" t="n">
        <v>5.64</v>
      </c>
      <c r="W14" s="24" t="n">
        <v>25.8</v>
      </c>
      <c r="X14" s="24" t="n">
        <v>7</v>
      </c>
      <c r="Y14" s="24" t="n">
        <v>3</v>
      </c>
    </row>
    <row r="15" customFormat="false" ht="15.75" hidden="false" customHeight="false" outlineLevel="0" collapsed="false">
      <c r="A15" s="1" t="s">
        <v>192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1" t="s">
        <v>177</v>
      </c>
      <c r="B2" s="9" t="n">
        <v>5.33333333333333</v>
      </c>
      <c r="C2" s="9" t="n">
        <v>46.2837037037037</v>
      </c>
      <c r="D2" s="9" t="n">
        <f aca="false">(B2+C2)</f>
        <v>51.617037037037</v>
      </c>
      <c r="E2" s="9" t="n">
        <v>5.33333333333333</v>
      </c>
      <c r="F2" s="9" t="n">
        <v>46.2837037037037</v>
      </c>
      <c r="G2" s="9" t="n">
        <f aca="false">(E2+F2)</f>
        <v>51.617037037037</v>
      </c>
      <c r="H2" s="9" t="n">
        <f aca="false">0.7*G2+0.3*D2</f>
        <v>51.617037037037</v>
      </c>
    </row>
    <row r="3" customFormat="false" ht="15.75" hidden="false" customHeight="false" outlineLevel="0" collapsed="false">
      <c r="A3" s="1" t="s">
        <v>179</v>
      </c>
      <c r="B3" s="16" t="n">
        <v>42.1714285714286</v>
      </c>
      <c r="C3" s="9" t="n">
        <v>12.2134095238095</v>
      </c>
      <c r="D3" s="9" t="n">
        <f aca="false">(B3+C3)</f>
        <v>54.3848380952381</v>
      </c>
      <c r="E3" s="9" t="n">
        <v>41.3793103448276</v>
      </c>
      <c r="F3" s="9" t="n">
        <v>12.7190804597701</v>
      </c>
      <c r="G3" s="9" t="n">
        <f aca="false">(E3+F3)</f>
        <v>54.0983908045977</v>
      </c>
      <c r="H3" s="9" t="n">
        <f aca="false">0.7*G3+0.3*D3</f>
        <v>54.1843249917898</v>
      </c>
    </row>
    <row r="4" customFormat="false" ht="15.75" hidden="false" customHeight="false" outlineLevel="0" collapsed="false">
      <c r="A4" s="1" t="s">
        <v>180</v>
      </c>
      <c r="B4" s="9" t="n">
        <v>71.59375</v>
      </c>
      <c r="C4" s="1" t="n">
        <v>0</v>
      </c>
      <c r="D4" s="9" t="n">
        <f aca="false">(B4+C4)</f>
        <v>71.59375</v>
      </c>
      <c r="E4" s="9" t="n">
        <v>60.4848484848485</v>
      </c>
      <c r="F4" s="1" t="n">
        <v>0</v>
      </c>
      <c r="G4" s="9" t="n">
        <f aca="false">(E4+F4)</f>
        <v>60.4848484848485</v>
      </c>
      <c r="H4" s="9" t="n">
        <f aca="false">0.7*G4+0.3*D4</f>
        <v>63.8175189393939</v>
      </c>
    </row>
    <row r="5" customFormat="false" ht="15.75" hidden="false" customHeight="false" outlineLevel="0" collapsed="false">
      <c r="A5" s="1" t="s">
        <v>181</v>
      </c>
      <c r="B5" s="9" t="n">
        <v>10.3428571428571</v>
      </c>
      <c r="C5" s="9" t="n">
        <v>20.6082285714286</v>
      </c>
      <c r="D5" s="9" t="n">
        <f aca="false">(B5+C5)</f>
        <v>30.9510857142857</v>
      </c>
      <c r="E5" s="9" t="n">
        <v>9</v>
      </c>
      <c r="F5" s="9" t="n">
        <v>19.09</v>
      </c>
      <c r="G5" s="9" t="n">
        <f aca="false">(E5+F5)</f>
        <v>28.09</v>
      </c>
      <c r="H5" s="9" t="n">
        <f aca="false">0.7*G5+0.3*D5</f>
        <v>28.9483257142857</v>
      </c>
    </row>
    <row r="6" customFormat="false" ht="15.75" hidden="false" customHeight="false" outlineLevel="0" collapsed="false">
      <c r="A6" s="1" t="s">
        <v>182</v>
      </c>
      <c r="B6" s="9" t="n">
        <v>3.60416666666667</v>
      </c>
      <c r="C6" s="9" t="n">
        <v>45.2861527777778</v>
      </c>
      <c r="D6" s="9" t="n">
        <f aca="false">(B6+C6)</f>
        <v>48.8903194444444</v>
      </c>
      <c r="E6" s="9" t="n">
        <v>5.4</v>
      </c>
      <c r="F6" s="1" t="n">
        <v>46</v>
      </c>
      <c r="G6" s="9" t="n">
        <f aca="false">(E6+F6)</f>
        <v>51.4</v>
      </c>
      <c r="H6" s="9" t="n">
        <f aca="false">0.7*G6+0.3*D6</f>
        <v>50.6470958333333</v>
      </c>
    </row>
    <row r="7" customFormat="false" ht="15.75" hidden="false" customHeight="false" outlineLevel="0" collapsed="false">
      <c r="A7" s="1" t="s">
        <v>183</v>
      </c>
      <c r="B7" s="9" t="n">
        <v>62.5068493150685</v>
      </c>
      <c r="C7" s="1" t="n">
        <v>0</v>
      </c>
      <c r="D7" s="9" t="n">
        <f aca="false">(B7+C7)</f>
        <v>62.5068493150685</v>
      </c>
      <c r="E7" s="9" t="n">
        <v>52.6470588235294</v>
      </c>
      <c r="F7" s="1" t="n">
        <v>0</v>
      </c>
      <c r="G7" s="9" t="n">
        <f aca="false">(E7+F7)</f>
        <v>52.6470588235294</v>
      </c>
      <c r="H7" s="9" t="n">
        <f aca="false">0.7*G7+0.3*D7</f>
        <v>55.6049959709911</v>
      </c>
    </row>
    <row r="8" customFormat="false" ht="15.75" hidden="false" customHeight="false" outlineLevel="0" collapsed="false">
      <c r="A8" s="1" t="s">
        <v>184</v>
      </c>
      <c r="B8" s="9" t="n">
        <v>32.0909090909091</v>
      </c>
      <c r="C8" s="9" t="n">
        <v>2.51515151515152</v>
      </c>
      <c r="D8" s="9" t="n">
        <f aca="false">(B8+C8)</f>
        <v>34.6060606060606</v>
      </c>
      <c r="E8" s="9" t="n">
        <v>35.3</v>
      </c>
      <c r="F8" s="9" t="n">
        <v>2.76666666666667</v>
      </c>
      <c r="G8" s="9" t="n">
        <f aca="false">(E8+F8)</f>
        <v>38.0666666666667</v>
      </c>
      <c r="H8" s="9" t="n">
        <f aca="false">0.7*G8+0.3*D8</f>
        <v>37.0284848484848</v>
      </c>
    </row>
    <row r="9" customFormat="false" ht="15.75" hidden="false" customHeight="false" outlineLevel="0" collapsed="false">
      <c r="A9" s="1" t="s">
        <v>185</v>
      </c>
      <c r="B9" s="9" t="n">
        <v>33.0666666666667</v>
      </c>
      <c r="C9" s="9" t="n">
        <v>6.66666666666667</v>
      </c>
      <c r="D9" s="9" t="n">
        <f aca="false">(B9+C9)</f>
        <v>39.7333333333333</v>
      </c>
      <c r="E9" s="9" t="n">
        <v>39.8</v>
      </c>
      <c r="F9" s="9" t="n">
        <v>10.605</v>
      </c>
      <c r="G9" s="9" t="n">
        <f aca="false">(E9+F9)</f>
        <v>50.405</v>
      </c>
      <c r="H9" s="9" t="n">
        <f aca="false">0.7*G9+0.3*D9</f>
        <v>47.2035</v>
      </c>
    </row>
    <row r="10" customFormat="false" ht="15.75" hidden="false" customHeight="false" outlineLevel="0" collapsed="false">
      <c r="A10" s="1" t="s">
        <v>186</v>
      </c>
      <c r="B10" s="9" t="n">
        <v>6.13333333333333</v>
      </c>
      <c r="C10" s="9" t="n">
        <v>28.8666666666667</v>
      </c>
      <c r="D10" s="9" t="n">
        <f aca="false">(B10+C10)</f>
        <v>35</v>
      </c>
      <c r="E10" s="9" t="n">
        <v>1.66666666666667</v>
      </c>
      <c r="F10" s="9" t="n">
        <v>20.8333333333333</v>
      </c>
      <c r="G10" s="9" t="n">
        <f aca="false">(E10+F10)</f>
        <v>22.5</v>
      </c>
      <c r="H10" s="9" t="n">
        <f aca="false">0.7*G10+0.3*D10</f>
        <v>26.25</v>
      </c>
    </row>
    <row r="11" customFormat="false" ht="15.75" hidden="false" customHeight="false" outlineLevel="0" collapsed="false">
      <c r="A11" s="1" t="s">
        <v>187</v>
      </c>
      <c r="B11" s="9" t="n">
        <v>42.9545454545455</v>
      </c>
      <c r="C11" s="1" t="n">
        <v>0</v>
      </c>
      <c r="D11" s="9" t="n">
        <f aca="false">(B11+C11)</f>
        <v>42.9545454545455</v>
      </c>
      <c r="E11" s="9" t="n">
        <v>55.6388888888889</v>
      </c>
      <c r="F11" s="1" t="n">
        <v>0</v>
      </c>
      <c r="G11" s="9" t="n">
        <f aca="false">(E11+F11)</f>
        <v>55.6388888888889</v>
      </c>
      <c r="H11" s="9" t="n">
        <f aca="false">0.7*G11+0.3*D11</f>
        <v>51.8335858585859</v>
      </c>
    </row>
    <row r="12" customFormat="false" ht="15.75" hidden="false" customHeight="false" outlineLevel="0" collapsed="false">
      <c r="A12" s="1" t="s">
        <v>189</v>
      </c>
      <c r="B12" s="9" t="n">
        <v>8.48</v>
      </c>
      <c r="C12" s="9" t="n">
        <v>49.6112</v>
      </c>
      <c r="D12" s="9" t="n">
        <f aca="false">(B12+C12)</f>
        <v>58.0912</v>
      </c>
      <c r="E12" s="9" t="n">
        <v>10.45</v>
      </c>
      <c r="F12" s="9" t="n">
        <v>37.9684333333333</v>
      </c>
      <c r="G12" s="9" t="n">
        <f aca="false">(E12+F12)</f>
        <v>48.4184333333333</v>
      </c>
      <c r="H12" s="9" t="n">
        <f aca="false">0.7*G12+0.3*D12</f>
        <v>51.3202633333333</v>
      </c>
    </row>
    <row r="13" customFormat="false" ht="15.75" hidden="false" customHeight="false" outlineLevel="0" collapsed="false">
      <c r="A13" s="1" t="s">
        <v>190</v>
      </c>
      <c r="B13" s="9" t="n">
        <v>32.9473684210526</v>
      </c>
      <c r="C13" s="1" t="n">
        <v>0</v>
      </c>
      <c r="D13" s="9" t="n">
        <f aca="false">(B13+C13)</f>
        <v>32.9473684210526</v>
      </c>
      <c r="E13" s="9" t="n">
        <v>37.9285714285714</v>
      </c>
      <c r="F13" s="1" t="n">
        <v>0</v>
      </c>
      <c r="G13" s="9" t="n">
        <f aca="false">(E13+F13)</f>
        <v>37.9285714285714</v>
      </c>
      <c r="H13" s="9" t="n">
        <f aca="false">0.7*G13+0.3*D13</f>
        <v>36.4342105263158</v>
      </c>
    </row>
    <row r="14" customFormat="false" ht="15.75" hidden="false" customHeight="false" outlineLevel="0" collapsed="false">
      <c r="A14" s="1" t="s">
        <v>191</v>
      </c>
      <c r="B14" s="9" t="n">
        <v>6.171875</v>
      </c>
      <c r="C14" s="9" t="n">
        <v>51.449375</v>
      </c>
      <c r="D14" s="9" t="n">
        <f aca="false">(B14+C14)</f>
        <v>57.62125</v>
      </c>
      <c r="E14" s="9" t="n">
        <v>7.84375</v>
      </c>
      <c r="F14" s="9" t="n">
        <v>51.95040625</v>
      </c>
      <c r="G14" s="9" t="n">
        <f aca="false">(E14+F14)</f>
        <v>59.79415625</v>
      </c>
      <c r="H14" s="9" t="n">
        <f aca="false">0.7*G14+0.3*D14</f>
        <v>59.142284375</v>
      </c>
    </row>
    <row r="15" customFormat="false" ht="15.75" hidden="false" customHeight="false" outlineLevel="0" collapsed="false">
      <c r="A15" s="1" t="s">
        <v>192</v>
      </c>
      <c r="B15" s="9" t="n">
        <v>25.75</v>
      </c>
      <c r="C15" s="1" t="n">
        <v>0</v>
      </c>
      <c r="D15" s="9" t="n">
        <f aca="false">(B15+C15)</f>
        <v>25.75</v>
      </c>
      <c r="E15" s="9" t="n">
        <v>25.75</v>
      </c>
      <c r="F15" s="1" t="n">
        <v>0</v>
      </c>
      <c r="G15" s="9" t="n">
        <f aca="false">(E15+F15)</f>
        <v>25.75</v>
      </c>
      <c r="H15" s="9" t="n">
        <f aca="false">0.7*G15+0.3*D15</f>
        <v>25.75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n">
        <v>100</v>
      </c>
      <c r="K1" s="26" t="n">
        <v>50</v>
      </c>
      <c r="L1" s="26" t="n">
        <v>0</v>
      </c>
      <c r="M1" s="26" t="s">
        <v>9</v>
      </c>
      <c r="N1" s="26" t="s">
        <v>10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n">
        <v>100</v>
      </c>
      <c r="X1" s="1" t="n">
        <v>50</v>
      </c>
      <c r="Y1" s="1" t="n">
        <v>0</v>
      </c>
      <c r="Z1" s="1" t="s">
        <v>9</v>
      </c>
      <c r="AA1" s="1" t="s">
        <v>10</v>
      </c>
    </row>
    <row r="2" customFormat="false" ht="15.75" hidden="false" customHeight="false" outlineLevel="0" collapsed="false">
      <c r="A2" s="25" t="s">
        <v>197</v>
      </c>
      <c r="B2" s="26" t="n">
        <v>11</v>
      </c>
      <c r="C2" s="26" t="n">
        <v>8</v>
      </c>
      <c r="D2" s="26" t="n">
        <v>2</v>
      </c>
      <c r="E2" s="26" t="n">
        <v>104</v>
      </c>
      <c r="F2" s="26" t="n">
        <v>38</v>
      </c>
      <c r="G2" s="26" t="n">
        <v>17.33</v>
      </c>
      <c r="H2" s="26" t="n">
        <v>76</v>
      </c>
      <c r="I2" s="26" t="n">
        <v>136.84</v>
      </c>
      <c r="J2" s="26" t="n">
        <v>0</v>
      </c>
      <c r="K2" s="26" t="n">
        <v>0</v>
      </c>
      <c r="L2" s="26" t="n">
        <v>1</v>
      </c>
      <c r="M2" s="26" t="n">
        <v>16</v>
      </c>
      <c r="N2" s="26" t="n">
        <v>2</v>
      </c>
      <c r="O2" s="1" t="n">
        <v>11</v>
      </c>
      <c r="P2" s="1" t="n">
        <v>8</v>
      </c>
      <c r="Q2" s="1" t="n">
        <v>2</v>
      </c>
      <c r="R2" s="1" t="n">
        <v>104</v>
      </c>
      <c r="S2" s="1" t="n">
        <v>38</v>
      </c>
      <c r="T2" s="1" t="n">
        <v>17.33</v>
      </c>
      <c r="U2" s="1" t="n">
        <v>76</v>
      </c>
      <c r="V2" s="1" t="n">
        <v>136.84</v>
      </c>
      <c r="W2" s="1" t="n">
        <v>0</v>
      </c>
      <c r="X2" s="1" t="n">
        <v>0</v>
      </c>
      <c r="Y2" s="1" t="n">
        <v>1</v>
      </c>
      <c r="Z2" s="1" t="n">
        <v>16</v>
      </c>
      <c r="AA2" s="1" t="n">
        <v>2</v>
      </c>
    </row>
    <row r="3" customFormat="false" ht="15.75" hidden="false" customHeight="false" outlineLevel="0" collapsed="false">
      <c r="A3" s="25" t="s">
        <v>198</v>
      </c>
      <c r="B3" s="26" t="n">
        <v>142</v>
      </c>
      <c r="C3" s="26" t="n">
        <v>73</v>
      </c>
      <c r="D3" s="26" t="n">
        <v>24</v>
      </c>
      <c r="E3" s="26" t="n">
        <v>867</v>
      </c>
      <c r="F3" s="26" t="n">
        <v>69</v>
      </c>
      <c r="G3" s="26" t="n">
        <v>17.69</v>
      </c>
      <c r="H3" s="26" t="n">
        <v>901</v>
      </c>
      <c r="I3" s="26" t="n">
        <v>96.22</v>
      </c>
      <c r="J3" s="26" t="n">
        <v>0</v>
      </c>
      <c r="K3" s="26" t="n">
        <v>1</v>
      </c>
      <c r="L3" s="26" t="n">
        <v>8</v>
      </c>
      <c r="M3" s="26" t="n">
        <v>83</v>
      </c>
      <c r="N3" s="26" t="n">
        <v>13</v>
      </c>
      <c r="O3" s="1" t="n">
        <v>25</v>
      </c>
      <c r="P3" s="1" t="n">
        <v>21</v>
      </c>
      <c r="Q3" s="1" t="n">
        <v>7</v>
      </c>
      <c r="R3" s="1" t="n">
        <v>224</v>
      </c>
      <c r="S3" s="1" t="n">
        <v>36</v>
      </c>
      <c r="T3" s="1" t="n">
        <v>16</v>
      </c>
      <c r="U3" s="1" t="n">
        <v>255</v>
      </c>
      <c r="V3" s="1" t="n">
        <v>87.84</v>
      </c>
      <c r="W3" s="1" t="n">
        <v>0</v>
      </c>
      <c r="X3" s="1" t="n">
        <v>0</v>
      </c>
      <c r="Y3" s="1" t="n">
        <v>2</v>
      </c>
      <c r="Z3" s="1" t="n">
        <v>20</v>
      </c>
      <c r="AA3" s="1" t="n">
        <v>3</v>
      </c>
    </row>
    <row r="4" customFormat="false" ht="15.75" hidden="false" customHeight="false" outlineLevel="0" collapsed="false">
      <c r="A4" s="25" t="s">
        <v>199</v>
      </c>
      <c r="B4" s="26" t="n">
        <v>21</v>
      </c>
      <c r="C4" s="26" t="n">
        <v>14</v>
      </c>
      <c r="D4" s="26" t="n">
        <v>4</v>
      </c>
      <c r="E4" s="26" t="n">
        <v>210</v>
      </c>
      <c r="F4" s="26" t="n">
        <v>32</v>
      </c>
      <c r="G4" s="26" t="n">
        <v>21</v>
      </c>
      <c r="H4" s="26" t="n">
        <v>259</v>
      </c>
      <c r="I4" s="26" t="n">
        <v>81.08</v>
      </c>
      <c r="J4" s="26" t="n">
        <v>0</v>
      </c>
      <c r="K4" s="26" t="n">
        <v>0</v>
      </c>
      <c r="L4" s="26" t="n">
        <v>0</v>
      </c>
      <c r="M4" s="26" t="n">
        <v>14</v>
      </c>
      <c r="N4" s="26" t="n">
        <v>5</v>
      </c>
      <c r="O4" s="1" t="n">
        <v>12</v>
      </c>
      <c r="P4" s="1" t="n">
        <v>8</v>
      </c>
      <c r="Q4" s="1" t="n">
        <v>2</v>
      </c>
      <c r="R4" s="1" t="n">
        <v>133</v>
      </c>
      <c r="S4" s="1" t="n">
        <v>32</v>
      </c>
      <c r="T4" s="1" t="n">
        <v>22.16</v>
      </c>
      <c r="U4" s="1" t="n">
        <v>162</v>
      </c>
      <c r="V4" s="1" t="n">
        <v>82.09</v>
      </c>
      <c r="W4" s="1" t="n">
        <v>0</v>
      </c>
      <c r="X4" s="1" t="n">
        <v>0</v>
      </c>
      <c r="Y4" s="1" t="n">
        <v>0</v>
      </c>
      <c r="Z4" s="1" t="n">
        <v>7</v>
      </c>
      <c r="AA4" s="1" t="n">
        <v>5</v>
      </c>
    </row>
    <row r="5" customFormat="false" ht="15.75" hidden="false" customHeight="false" outlineLevel="0" collapsed="false">
      <c r="A5" s="25" t="s">
        <v>200</v>
      </c>
      <c r="B5" s="26" t="n">
        <v>20</v>
      </c>
      <c r="C5" s="26" t="n">
        <v>20</v>
      </c>
      <c r="D5" s="26" t="n">
        <v>1</v>
      </c>
      <c r="E5" s="26" t="n">
        <v>996</v>
      </c>
      <c r="F5" s="26" t="n">
        <v>165</v>
      </c>
      <c r="G5" s="26" t="n">
        <v>52.42</v>
      </c>
      <c r="H5" s="26" t="n">
        <v>952</v>
      </c>
      <c r="I5" s="26" t="n">
        <v>104.62</v>
      </c>
      <c r="J5" s="26" t="n">
        <v>3</v>
      </c>
      <c r="K5" s="26" t="n">
        <v>6</v>
      </c>
      <c r="L5" s="26" t="n">
        <v>2</v>
      </c>
      <c r="M5" s="26" t="n">
        <v>115</v>
      </c>
      <c r="N5" s="26" t="n">
        <v>12</v>
      </c>
      <c r="O5" s="1" t="n">
        <v>14</v>
      </c>
      <c r="P5" s="1" t="n">
        <v>14</v>
      </c>
      <c r="Q5" s="1" t="n">
        <v>1</v>
      </c>
      <c r="R5" s="1" t="n">
        <v>850</v>
      </c>
      <c r="S5" s="1" t="n">
        <v>165</v>
      </c>
      <c r="T5" s="1" t="n">
        <v>65.38</v>
      </c>
      <c r="U5" s="1" t="n">
        <v>758</v>
      </c>
      <c r="V5" s="1" t="n">
        <v>112.13</v>
      </c>
      <c r="W5" s="1" t="n">
        <v>3</v>
      </c>
      <c r="X5" s="1" t="n">
        <v>4</v>
      </c>
      <c r="Y5" s="1" t="n">
        <v>0</v>
      </c>
      <c r="Z5" s="1" t="n">
        <v>104</v>
      </c>
      <c r="AA5" s="1" t="n">
        <v>11</v>
      </c>
    </row>
    <row r="6" customFormat="false" ht="15.75" hidden="false" customHeight="false" outlineLevel="0" collapsed="false">
      <c r="A6" s="25" t="s">
        <v>201</v>
      </c>
      <c r="B6" s="26" t="n">
        <v>24</v>
      </c>
      <c r="C6" s="26" t="n">
        <v>24</v>
      </c>
      <c r="D6" s="26" t="n">
        <v>2</v>
      </c>
      <c r="E6" s="26" t="n">
        <v>772</v>
      </c>
      <c r="F6" s="25" t="s">
        <v>202</v>
      </c>
      <c r="G6" s="26" t="n">
        <v>35.09</v>
      </c>
      <c r="H6" s="26" t="n">
        <v>760</v>
      </c>
      <c r="I6" s="26" t="n">
        <v>101.57</v>
      </c>
      <c r="J6" s="26" t="n">
        <v>1</v>
      </c>
      <c r="K6" s="26" t="n">
        <v>5</v>
      </c>
      <c r="L6" s="26" t="n">
        <v>2</v>
      </c>
      <c r="M6" s="26" t="n">
        <v>73</v>
      </c>
      <c r="N6" s="26" t="n">
        <v>28</v>
      </c>
      <c r="O6" s="1" t="n">
        <v>21</v>
      </c>
      <c r="P6" s="1" t="n">
        <v>21</v>
      </c>
      <c r="Q6" s="1" t="n">
        <v>2</v>
      </c>
      <c r="R6" s="1" t="n">
        <v>686</v>
      </c>
      <c r="S6" s="1" t="s">
        <v>202</v>
      </c>
      <c r="T6" s="1" t="n">
        <v>36.1</v>
      </c>
      <c r="U6" s="1" t="n">
        <v>673</v>
      </c>
      <c r="V6" s="1" t="n">
        <v>101.93</v>
      </c>
      <c r="W6" s="1" t="n">
        <v>1</v>
      </c>
      <c r="X6" s="1" t="n">
        <v>4</v>
      </c>
      <c r="Y6" s="1" t="n">
        <v>1</v>
      </c>
      <c r="Z6" s="1" t="n">
        <v>65</v>
      </c>
      <c r="AA6" s="1" t="n">
        <v>24</v>
      </c>
    </row>
    <row r="7" customFormat="false" ht="15.75" hidden="false" customHeight="false" outlineLevel="0" collapsed="false">
      <c r="A7" s="25" t="s">
        <v>203</v>
      </c>
      <c r="B7" s="26" t="n">
        <v>3</v>
      </c>
      <c r="C7" s="26" t="n">
        <v>3</v>
      </c>
      <c r="D7" s="26" t="n">
        <v>0</v>
      </c>
      <c r="E7" s="26" t="n">
        <v>38</v>
      </c>
      <c r="F7" s="26" t="n">
        <v>32</v>
      </c>
      <c r="G7" s="26" t="n">
        <v>12.66</v>
      </c>
      <c r="H7" s="26" t="n">
        <v>32</v>
      </c>
      <c r="I7" s="26" t="n">
        <v>118.75</v>
      </c>
      <c r="J7" s="26" t="n">
        <v>0</v>
      </c>
      <c r="K7" s="26" t="n">
        <v>0</v>
      </c>
      <c r="L7" s="26" t="n">
        <v>1</v>
      </c>
      <c r="M7" s="26" t="n">
        <v>4</v>
      </c>
      <c r="N7" s="26" t="n">
        <v>1</v>
      </c>
      <c r="O7" s="1" t="n">
        <v>3</v>
      </c>
      <c r="P7" s="1" t="n">
        <v>3</v>
      </c>
      <c r="Q7" s="1" t="n">
        <v>0</v>
      </c>
      <c r="R7" s="1" t="n">
        <v>38</v>
      </c>
      <c r="S7" s="1" t="n">
        <v>32</v>
      </c>
      <c r="T7" s="1" t="n">
        <v>12.66</v>
      </c>
      <c r="U7" s="1" t="n">
        <v>32</v>
      </c>
      <c r="V7" s="1" t="n">
        <v>118.75</v>
      </c>
      <c r="W7" s="1" t="n">
        <v>0</v>
      </c>
      <c r="X7" s="1" t="n">
        <v>0</v>
      </c>
      <c r="Y7" s="1" t="n">
        <v>1</v>
      </c>
      <c r="Z7" s="1" t="n">
        <v>4</v>
      </c>
      <c r="AA7" s="1" t="n">
        <v>1</v>
      </c>
    </row>
    <row r="8" customFormat="false" ht="15.75" hidden="false" customHeight="false" outlineLevel="0" collapsed="false">
      <c r="A8" s="25" t="s">
        <v>204</v>
      </c>
      <c r="B8" s="26" t="n">
        <v>29</v>
      </c>
      <c r="C8" s="26" t="n">
        <v>16</v>
      </c>
      <c r="D8" s="26" t="n">
        <v>9</v>
      </c>
      <c r="E8" s="26" t="n">
        <v>123</v>
      </c>
      <c r="F8" s="25" t="s">
        <v>205</v>
      </c>
      <c r="G8" s="26" t="n">
        <v>17.57</v>
      </c>
      <c r="H8" s="26" t="n">
        <v>111</v>
      </c>
      <c r="I8" s="26" t="n">
        <v>110.81</v>
      </c>
      <c r="J8" s="26" t="n">
        <v>0</v>
      </c>
      <c r="K8" s="26" t="n">
        <v>0</v>
      </c>
      <c r="L8" s="26" t="n">
        <v>2</v>
      </c>
      <c r="M8" s="26" t="n">
        <v>12</v>
      </c>
      <c r="N8" s="26" t="n">
        <v>5</v>
      </c>
      <c r="O8" s="1" t="n">
        <v>10</v>
      </c>
      <c r="P8" s="1" t="n">
        <v>6</v>
      </c>
      <c r="Q8" s="1" t="n">
        <v>4</v>
      </c>
      <c r="R8" s="1" t="n">
        <v>96</v>
      </c>
      <c r="S8" s="1" t="s">
        <v>205</v>
      </c>
      <c r="T8" s="1" t="n">
        <v>48</v>
      </c>
      <c r="U8" s="1" t="n">
        <v>73</v>
      </c>
      <c r="V8" s="1" t="n">
        <v>131.5</v>
      </c>
      <c r="W8" s="1" t="n">
        <v>0</v>
      </c>
      <c r="X8" s="1" t="n">
        <v>0</v>
      </c>
      <c r="Y8" s="1" t="n">
        <v>0</v>
      </c>
      <c r="Z8" s="1" t="n">
        <v>10</v>
      </c>
      <c r="AA8" s="1" t="n">
        <v>5</v>
      </c>
    </row>
    <row r="9" customFormat="false" ht="15.75" hidden="false" customHeight="false" outlineLevel="0" collapsed="false">
      <c r="A9" s="25" t="s">
        <v>206</v>
      </c>
      <c r="B9" s="26" t="n">
        <v>133</v>
      </c>
      <c r="C9" s="26" t="n">
        <v>113</v>
      </c>
      <c r="D9" s="26" t="n">
        <v>21</v>
      </c>
      <c r="E9" s="26" t="n">
        <v>3961</v>
      </c>
      <c r="F9" s="25" t="s">
        <v>207</v>
      </c>
      <c r="G9" s="26" t="n">
        <v>43.05</v>
      </c>
      <c r="H9" s="26" t="n">
        <v>3341</v>
      </c>
      <c r="I9" s="26" t="n">
        <v>118.55</v>
      </c>
      <c r="J9" s="26" t="n">
        <v>10</v>
      </c>
      <c r="K9" s="26" t="n">
        <v>21</v>
      </c>
      <c r="L9" s="26" t="n">
        <v>10</v>
      </c>
      <c r="M9" s="26" t="n">
        <v>318</v>
      </c>
      <c r="N9" s="26" t="n">
        <v>141</v>
      </c>
      <c r="O9" s="1" t="n">
        <v>23</v>
      </c>
      <c r="P9" s="1" t="n">
        <v>23</v>
      </c>
      <c r="Q9" s="1" t="n">
        <v>1</v>
      </c>
      <c r="R9" s="1" t="n">
        <v>601</v>
      </c>
      <c r="S9" s="1" t="n">
        <v>76</v>
      </c>
      <c r="T9" s="1" t="n">
        <v>27.31</v>
      </c>
      <c r="U9" s="1" t="n">
        <v>579</v>
      </c>
      <c r="V9" s="1" t="n">
        <v>103.79</v>
      </c>
      <c r="W9" s="1" t="n">
        <v>0</v>
      </c>
      <c r="X9" s="1" t="n">
        <v>4</v>
      </c>
      <c r="Y9" s="1" t="n">
        <v>1</v>
      </c>
      <c r="Z9" s="1" t="n">
        <v>46</v>
      </c>
      <c r="AA9" s="1" t="n">
        <v>15</v>
      </c>
    </row>
    <row r="10" customFormat="false" ht="15.75" hidden="false" customHeight="false" outlineLevel="0" collapsed="false">
      <c r="A10" s="25" t="s">
        <v>208</v>
      </c>
      <c r="B10" s="26" t="n">
        <v>124</v>
      </c>
      <c r="C10" s="26" t="n">
        <v>116</v>
      </c>
      <c r="D10" s="26" t="n">
        <v>18</v>
      </c>
      <c r="E10" s="26" t="n">
        <v>5050</v>
      </c>
      <c r="F10" s="25" t="s">
        <v>132</v>
      </c>
      <c r="G10" s="26" t="n">
        <v>51.53</v>
      </c>
      <c r="H10" s="26" t="n">
        <v>5642</v>
      </c>
      <c r="I10" s="26" t="n">
        <v>89.5</v>
      </c>
      <c r="J10" s="26" t="n">
        <v>13</v>
      </c>
      <c r="K10" s="26" t="n">
        <v>33</v>
      </c>
      <c r="L10" s="26" t="n">
        <v>7</v>
      </c>
      <c r="M10" s="26" t="n">
        <v>415</v>
      </c>
      <c r="N10" s="26" t="n">
        <v>36</v>
      </c>
      <c r="O10" s="1" t="n">
        <v>17</v>
      </c>
      <c r="P10" s="1" t="n">
        <v>17</v>
      </c>
      <c r="Q10" s="1" t="n">
        <v>0</v>
      </c>
      <c r="R10" s="1" t="n">
        <v>495</v>
      </c>
      <c r="S10" s="1" t="n">
        <v>82</v>
      </c>
      <c r="T10" s="1" t="n">
        <v>29.11</v>
      </c>
      <c r="U10" s="1" t="n">
        <v>586</v>
      </c>
      <c r="V10" s="1" t="n">
        <v>84.47</v>
      </c>
      <c r="W10" s="1" t="n">
        <v>0</v>
      </c>
      <c r="X10" s="1" t="n">
        <v>5</v>
      </c>
      <c r="Y10" s="1" t="n">
        <v>2</v>
      </c>
      <c r="Z10" s="1" t="n">
        <v>37</v>
      </c>
      <c r="AA10" s="1" t="n">
        <v>3</v>
      </c>
    </row>
    <row r="11" customFormat="false" ht="15.75" hidden="false" customHeight="false" outlineLevel="0" collapsed="false">
      <c r="A11" s="25" t="s">
        <v>209</v>
      </c>
      <c r="B11" s="26" t="n">
        <v>8</v>
      </c>
      <c r="C11" s="26" t="n">
        <v>7</v>
      </c>
      <c r="D11" s="26" t="n">
        <v>0</v>
      </c>
      <c r="E11" s="26" t="n">
        <v>148</v>
      </c>
      <c r="F11" s="26" t="n">
        <v>49</v>
      </c>
      <c r="G11" s="26" t="n">
        <v>21.14</v>
      </c>
      <c r="H11" s="26" t="n">
        <v>156</v>
      </c>
      <c r="I11" s="26" t="n">
        <v>94.87</v>
      </c>
      <c r="J11" s="26" t="n">
        <v>0</v>
      </c>
      <c r="K11" s="26" t="n">
        <v>0</v>
      </c>
      <c r="L11" s="26" t="n">
        <v>0</v>
      </c>
      <c r="M11" s="26" t="n">
        <v>12</v>
      </c>
      <c r="N11" s="26" t="n">
        <v>5</v>
      </c>
      <c r="O11" s="1" t="n">
        <v>8</v>
      </c>
      <c r="P11" s="1" t="n">
        <v>7</v>
      </c>
      <c r="Q11" s="1" t="n">
        <v>0</v>
      </c>
      <c r="R11" s="1" t="n">
        <v>148</v>
      </c>
      <c r="S11" s="1" t="n">
        <v>49</v>
      </c>
      <c r="T11" s="1" t="n">
        <v>21.14</v>
      </c>
      <c r="U11" s="1" t="n">
        <v>156</v>
      </c>
      <c r="V11" s="1" t="n">
        <v>94.87</v>
      </c>
      <c r="W11" s="1" t="n">
        <v>0</v>
      </c>
      <c r="X11" s="1" t="n">
        <v>0</v>
      </c>
      <c r="Y11" s="1" t="n">
        <v>0</v>
      </c>
      <c r="Z11" s="1" t="n">
        <v>12</v>
      </c>
      <c r="AA11" s="1" t="n">
        <v>5</v>
      </c>
    </row>
    <row r="12" customFormat="false" ht="15.75" hidden="false" customHeight="false" outlineLevel="0" collapsed="false">
      <c r="A12" s="25" t="s">
        <v>210</v>
      </c>
      <c r="B12" s="26" t="n">
        <v>37</v>
      </c>
      <c r="C12" s="26" t="n">
        <v>34</v>
      </c>
      <c r="D12" s="26" t="n">
        <v>6</v>
      </c>
      <c r="E12" s="26" t="n">
        <v>913</v>
      </c>
      <c r="F12" s="25" t="s">
        <v>211</v>
      </c>
      <c r="G12" s="26" t="n">
        <v>32.6</v>
      </c>
      <c r="H12" s="26" t="n">
        <v>839</v>
      </c>
      <c r="I12" s="26" t="n">
        <v>108.82</v>
      </c>
      <c r="J12" s="26" t="n">
        <v>1</v>
      </c>
      <c r="K12" s="26" t="n">
        <v>4</v>
      </c>
      <c r="L12" s="26" t="n">
        <v>4</v>
      </c>
      <c r="M12" s="26" t="n">
        <v>55</v>
      </c>
      <c r="N12" s="26" t="n">
        <v>50</v>
      </c>
      <c r="O12" s="1" t="n">
        <v>25</v>
      </c>
      <c r="P12" s="1" t="n">
        <v>24</v>
      </c>
      <c r="Q12" s="1" t="n">
        <v>4</v>
      </c>
      <c r="R12" s="1" t="n">
        <v>663</v>
      </c>
      <c r="S12" s="1" t="s">
        <v>211</v>
      </c>
      <c r="T12" s="1" t="n">
        <v>33.15</v>
      </c>
      <c r="U12" s="1" t="n">
        <v>635</v>
      </c>
      <c r="V12" s="1" t="n">
        <v>104.4</v>
      </c>
      <c r="W12" s="1" t="n">
        <v>1</v>
      </c>
      <c r="X12" s="1" t="n">
        <v>3</v>
      </c>
      <c r="Y12" s="1" t="n">
        <v>3</v>
      </c>
      <c r="Z12" s="1" t="n">
        <v>38</v>
      </c>
      <c r="AA12" s="1" t="n">
        <v>33</v>
      </c>
    </row>
    <row r="13" customFormat="false" ht="15.75" hidden="false" customHeight="false" outlineLevel="0" collapsed="false">
      <c r="A13" s="25" t="s">
        <v>212</v>
      </c>
      <c r="B13" s="26" t="n">
        <v>69</v>
      </c>
      <c r="C13" s="26" t="n">
        <v>28</v>
      </c>
      <c r="D13" s="26" t="n">
        <v>15</v>
      </c>
      <c r="E13" s="26" t="n">
        <v>166</v>
      </c>
      <c r="F13" s="25" t="s">
        <v>213</v>
      </c>
      <c r="G13" s="26" t="n">
        <v>12.76</v>
      </c>
      <c r="H13" s="26" t="n">
        <v>164</v>
      </c>
      <c r="I13" s="26" t="n">
        <v>101.21</v>
      </c>
      <c r="J13" s="26" t="n">
        <v>0</v>
      </c>
      <c r="K13" s="26" t="n">
        <v>0</v>
      </c>
      <c r="L13" s="26" t="n">
        <v>5</v>
      </c>
      <c r="M13" s="26" t="n">
        <v>16</v>
      </c>
      <c r="N13" s="26" t="n">
        <v>5</v>
      </c>
      <c r="O13" s="1" t="n">
        <v>12</v>
      </c>
      <c r="P13" s="1" t="n">
        <v>9</v>
      </c>
      <c r="Q13" s="1" t="n">
        <v>4</v>
      </c>
      <c r="R13" s="1" t="n">
        <v>94</v>
      </c>
      <c r="S13" s="1" t="s">
        <v>213</v>
      </c>
      <c r="T13" s="1" t="n">
        <v>18.8</v>
      </c>
      <c r="U13" s="1" t="n">
        <v>73</v>
      </c>
      <c r="V13" s="1" t="n">
        <v>128.76</v>
      </c>
      <c r="W13" s="1" t="n">
        <v>0</v>
      </c>
      <c r="X13" s="1" t="n">
        <v>0</v>
      </c>
      <c r="Y13" s="1" t="n">
        <v>2</v>
      </c>
      <c r="Z13" s="1" t="n">
        <v>9</v>
      </c>
      <c r="AA13" s="1" t="n">
        <v>5</v>
      </c>
    </row>
    <row r="14" customFormat="false" ht="15.75" hidden="false" customHeight="false" outlineLevel="0" collapsed="false">
      <c r="A14" s="25" t="s">
        <v>214</v>
      </c>
      <c r="B14" s="26" t="n">
        <v>31</v>
      </c>
      <c r="C14" s="26" t="n">
        <v>29</v>
      </c>
      <c r="D14" s="26" t="n">
        <v>0</v>
      </c>
      <c r="E14" s="26" t="n">
        <v>968</v>
      </c>
      <c r="F14" s="26" t="n">
        <v>122</v>
      </c>
      <c r="G14" s="26" t="n">
        <v>33.37</v>
      </c>
      <c r="H14" s="26" t="n">
        <v>842</v>
      </c>
      <c r="I14" s="26" t="n">
        <v>114.96</v>
      </c>
      <c r="J14" s="26" t="n">
        <v>1</v>
      </c>
      <c r="K14" s="26" t="n">
        <v>5</v>
      </c>
      <c r="L14" s="26" t="n">
        <v>1</v>
      </c>
      <c r="M14" s="26" t="n">
        <v>130</v>
      </c>
      <c r="N14" s="26" t="n">
        <v>20</v>
      </c>
      <c r="O14" s="1" t="n">
        <v>20</v>
      </c>
      <c r="P14" s="1" t="n">
        <v>20</v>
      </c>
      <c r="Q14" s="1" t="n">
        <v>0</v>
      </c>
      <c r="R14" s="1" t="n">
        <v>562</v>
      </c>
      <c r="S14" s="1" t="n">
        <v>74</v>
      </c>
      <c r="T14" s="1" t="n">
        <v>28.1</v>
      </c>
      <c r="U14" s="1" t="n">
        <v>535</v>
      </c>
      <c r="V14" s="1" t="n">
        <v>105.04</v>
      </c>
      <c r="W14" s="1" t="n">
        <v>0</v>
      </c>
      <c r="X14" s="1" t="n">
        <v>3</v>
      </c>
      <c r="Y14" s="1" t="n">
        <v>1</v>
      </c>
      <c r="Z14" s="1" t="n">
        <v>72</v>
      </c>
      <c r="AA14" s="1" t="n">
        <v>16</v>
      </c>
    </row>
    <row r="15" customFormat="false" ht="15.75" hidden="false" customHeight="false" outlineLevel="0" collapsed="false">
      <c r="A15" s="25" t="s">
        <v>215</v>
      </c>
      <c r="B15" s="26" t="n">
        <v>12</v>
      </c>
      <c r="C15" s="26" t="n">
        <v>5</v>
      </c>
      <c r="D15" s="26" t="n">
        <v>2</v>
      </c>
      <c r="E15" s="26" t="n">
        <v>24</v>
      </c>
      <c r="F15" s="26" t="n">
        <v>12</v>
      </c>
      <c r="G15" s="26" t="n">
        <v>8</v>
      </c>
      <c r="H15" s="26" t="n">
        <v>40</v>
      </c>
      <c r="I15" s="26" t="n">
        <v>60</v>
      </c>
      <c r="J15" s="26" t="n">
        <v>0</v>
      </c>
      <c r="K15" s="26" t="n">
        <v>0</v>
      </c>
      <c r="L15" s="26" t="n">
        <v>0</v>
      </c>
      <c r="M15" s="26" t="n">
        <v>2</v>
      </c>
      <c r="N15" s="26" t="n">
        <v>0</v>
      </c>
      <c r="O15" s="1" t="n">
        <v>5</v>
      </c>
      <c r="P15" s="1" t="n">
        <v>3</v>
      </c>
      <c r="Q15" s="1" t="n">
        <v>2</v>
      </c>
      <c r="R15" s="1" t="n">
        <v>4</v>
      </c>
      <c r="S15" s="1" t="s">
        <v>216</v>
      </c>
      <c r="T15" s="1" t="n">
        <v>4</v>
      </c>
      <c r="U15" s="1" t="n">
        <v>9</v>
      </c>
      <c r="V15" s="1" t="n">
        <v>44.44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</row>
    <row r="16" customFormat="false" ht="15.75" hidden="false" customHeight="false" outlineLevel="0" collapsed="false">
      <c r="A16" s="25" t="s">
        <v>217</v>
      </c>
      <c r="B16" s="26" t="n">
        <v>7</v>
      </c>
      <c r="C16" s="26" t="n">
        <v>6</v>
      </c>
      <c r="D16" s="26" t="n">
        <v>0</v>
      </c>
      <c r="E16" s="26" t="n">
        <v>172</v>
      </c>
      <c r="F16" s="26" t="n">
        <v>58</v>
      </c>
      <c r="G16" s="26" t="n">
        <v>28.66</v>
      </c>
      <c r="H16" s="26" t="n">
        <v>186</v>
      </c>
      <c r="I16" s="26" t="n">
        <v>92.47</v>
      </c>
      <c r="J16" s="26" t="n">
        <v>0</v>
      </c>
      <c r="K16" s="26" t="n">
        <v>1</v>
      </c>
      <c r="L16" s="26" t="n">
        <v>0</v>
      </c>
      <c r="M16" s="26" t="n">
        <v>21</v>
      </c>
      <c r="N16" s="26" t="n">
        <v>4</v>
      </c>
      <c r="O16" s="1" t="n">
        <v>1</v>
      </c>
      <c r="P16" s="1" t="n">
        <v>1</v>
      </c>
      <c r="Q16" s="1" t="n">
        <v>0</v>
      </c>
      <c r="R16" s="1" t="n">
        <v>38</v>
      </c>
      <c r="S16" s="1" t="n">
        <v>38</v>
      </c>
      <c r="T16" s="1" t="n">
        <v>38</v>
      </c>
      <c r="U16" s="1" t="n">
        <v>41</v>
      </c>
      <c r="V16" s="1" t="n">
        <v>92.68</v>
      </c>
      <c r="W16" s="1" t="n">
        <v>0</v>
      </c>
      <c r="X16" s="1" t="n">
        <v>0</v>
      </c>
      <c r="Y16" s="1" t="n">
        <v>0</v>
      </c>
      <c r="Z16" s="1" t="n">
        <v>4</v>
      </c>
      <c r="AA16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32</v>
      </c>
      <c r="E1" s="26" t="s">
        <v>33</v>
      </c>
      <c r="F1" s="26" t="s">
        <v>4</v>
      </c>
      <c r="G1" s="26" t="s">
        <v>34</v>
      </c>
      <c r="H1" s="26" t="s">
        <v>35</v>
      </c>
      <c r="I1" s="26" t="s">
        <v>6</v>
      </c>
      <c r="J1" s="26" t="s">
        <v>36</v>
      </c>
      <c r="K1" s="26" t="s">
        <v>8</v>
      </c>
      <c r="L1" s="26" t="n">
        <v>4</v>
      </c>
      <c r="M1" s="26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1" t="n">
        <v>4</v>
      </c>
      <c r="Y1" s="1" t="n">
        <v>5</v>
      </c>
    </row>
    <row r="2" customFormat="false" ht="13.8" hidden="false" customHeight="false" outlineLevel="0" collapsed="false">
      <c r="A2" s="25" t="s">
        <v>197</v>
      </c>
      <c r="B2" s="26" t="n">
        <v>11</v>
      </c>
      <c r="C2" s="26" t="n">
        <v>11</v>
      </c>
      <c r="D2" s="26" t="n">
        <v>78.4</v>
      </c>
      <c r="E2" s="26" t="n">
        <v>0</v>
      </c>
      <c r="F2" s="26" t="n">
        <v>527</v>
      </c>
      <c r="G2" s="26" t="n">
        <v>13</v>
      </c>
      <c r="H2" s="26" t="s">
        <v>218</v>
      </c>
      <c r="I2" s="26" t="n">
        <v>40.53</v>
      </c>
      <c r="J2" s="26" t="n">
        <v>6.69</v>
      </c>
      <c r="K2" s="26" t="n">
        <v>36.3</v>
      </c>
      <c r="L2" s="26" t="n">
        <v>0</v>
      </c>
      <c r="M2" s="26" t="n">
        <v>0</v>
      </c>
      <c r="N2" s="1" t="n">
        <v>11</v>
      </c>
      <c r="O2" s="1" t="n">
        <v>11</v>
      </c>
      <c r="P2" s="1" t="n">
        <v>78.4</v>
      </c>
      <c r="Q2" s="1" t="n">
        <v>0</v>
      </c>
      <c r="R2" s="1" t="n">
        <v>527</v>
      </c>
      <c r="S2" s="1" t="n">
        <v>13</v>
      </c>
      <c r="T2" s="8" t="n">
        <v>45716</v>
      </c>
      <c r="U2" s="1" t="n">
        <v>40.53</v>
      </c>
      <c r="V2" s="1" t="n">
        <v>6.69</v>
      </c>
      <c r="W2" s="1" t="n">
        <v>36.3</v>
      </c>
      <c r="X2" s="1" t="n">
        <v>0</v>
      </c>
      <c r="Y2" s="1" t="n">
        <v>0</v>
      </c>
    </row>
    <row r="3" customFormat="false" ht="13.8" hidden="false" customHeight="false" outlineLevel="0" collapsed="false">
      <c r="A3" s="25" t="s">
        <v>198</v>
      </c>
      <c r="B3" s="26" t="n">
        <v>142</v>
      </c>
      <c r="C3" s="26" t="n">
        <v>136</v>
      </c>
      <c r="D3" s="26" t="n">
        <v>1201.5</v>
      </c>
      <c r="E3" s="26" t="n">
        <v>14</v>
      </c>
      <c r="F3" s="26" t="n">
        <v>6770</v>
      </c>
      <c r="G3" s="26" t="n">
        <v>210</v>
      </c>
      <c r="H3" s="26" t="s">
        <v>219</v>
      </c>
      <c r="I3" s="26" t="n">
        <v>32.23</v>
      </c>
      <c r="J3" s="26" t="n">
        <v>5.63</v>
      </c>
      <c r="K3" s="26" t="n">
        <v>34.3</v>
      </c>
      <c r="L3" s="26" t="n">
        <v>9</v>
      </c>
      <c r="M3" s="26" t="n">
        <v>2</v>
      </c>
      <c r="N3" s="1" t="n">
        <v>25</v>
      </c>
      <c r="O3" s="1" t="n">
        <v>25</v>
      </c>
      <c r="P3" s="1" t="n">
        <v>216</v>
      </c>
      <c r="Q3" s="1" t="n">
        <v>3</v>
      </c>
      <c r="R3" s="1" t="n">
        <v>1180</v>
      </c>
      <c r="S3" s="1" t="n">
        <v>38</v>
      </c>
      <c r="T3" s="1" t="s">
        <v>220</v>
      </c>
      <c r="U3" s="1" t="n">
        <v>31.05</v>
      </c>
      <c r="V3" s="1" t="n">
        <v>5.46</v>
      </c>
      <c r="W3" s="1" t="n">
        <v>34.1</v>
      </c>
      <c r="X3" s="1" t="n">
        <v>2</v>
      </c>
      <c r="Y3" s="1" t="n">
        <v>0</v>
      </c>
    </row>
    <row r="4" customFormat="false" ht="13.8" hidden="false" customHeight="false" outlineLevel="0" collapsed="false">
      <c r="A4" s="25" t="s">
        <v>199</v>
      </c>
      <c r="B4" s="26" t="n">
        <v>21</v>
      </c>
      <c r="C4" s="26" t="n">
        <v>20</v>
      </c>
      <c r="D4" s="26" t="n">
        <v>145.4</v>
      </c>
      <c r="E4" s="26" t="n">
        <v>0</v>
      </c>
      <c r="F4" s="26" t="n">
        <v>947</v>
      </c>
      <c r="G4" s="26" t="n">
        <v>24</v>
      </c>
      <c r="H4" s="26" t="s">
        <v>221</v>
      </c>
      <c r="I4" s="26" t="n">
        <v>39.45</v>
      </c>
      <c r="J4" s="26" t="n">
        <v>6.5</v>
      </c>
      <c r="K4" s="26" t="n">
        <v>36.4</v>
      </c>
      <c r="L4" s="26" t="n">
        <v>0</v>
      </c>
      <c r="M4" s="26" t="n">
        <v>1</v>
      </c>
      <c r="N4" s="1" t="n">
        <v>12</v>
      </c>
      <c r="O4" s="1" t="n">
        <v>11</v>
      </c>
      <c r="P4" s="1" t="n">
        <v>78</v>
      </c>
      <c r="Q4" s="1" t="n">
        <v>0</v>
      </c>
      <c r="R4" s="1" t="n">
        <v>565</v>
      </c>
      <c r="S4" s="1" t="n">
        <v>12</v>
      </c>
      <c r="T4" s="1" t="s">
        <v>222</v>
      </c>
      <c r="U4" s="1" t="n">
        <v>47.08</v>
      </c>
      <c r="V4" s="1" t="n">
        <v>7.24</v>
      </c>
      <c r="W4" s="1" t="n">
        <v>39</v>
      </c>
      <c r="X4" s="1" t="n">
        <v>0</v>
      </c>
      <c r="Y4" s="1" t="n">
        <v>0</v>
      </c>
    </row>
    <row r="5" customFormat="false" ht="13.8" hidden="false" customHeight="false" outlineLevel="0" collapsed="false">
      <c r="A5" s="25" t="s">
        <v>200</v>
      </c>
      <c r="B5" s="26" t="n">
        <v>20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1" t="n">
        <v>14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3.8" hidden="false" customHeight="false" outlineLevel="0" collapsed="false">
      <c r="A6" s="25" t="s">
        <v>201</v>
      </c>
      <c r="B6" s="26" t="n">
        <v>24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1" t="n">
        <v>21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3.8" hidden="false" customHeight="false" outlineLevel="0" collapsed="false">
      <c r="A7" s="25" t="s">
        <v>203</v>
      </c>
      <c r="B7" s="26" t="n">
        <v>3</v>
      </c>
      <c r="C7" s="26" t="n">
        <v>2</v>
      </c>
      <c r="D7" s="26" t="n">
        <v>9</v>
      </c>
      <c r="E7" s="26" t="n">
        <v>0</v>
      </c>
      <c r="F7" s="26" t="n">
        <v>44</v>
      </c>
      <c r="G7" s="26" t="n">
        <v>3</v>
      </c>
      <c r="H7" s="26" t="s">
        <v>223</v>
      </c>
      <c r="I7" s="26" t="n">
        <v>14.66</v>
      </c>
      <c r="J7" s="26" t="n">
        <v>4.88</v>
      </c>
      <c r="K7" s="26" t="n">
        <v>18</v>
      </c>
      <c r="L7" s="26" t="n">
        <v>0</v>
      </c>
      <c r="M7" s="26" t="n">
        <v>0</v>
      </c>
      <c r="N7" s="1" t="n">
        <v>3</v>
      </c>
      <c r="O7" s="1" t="n">
        <v>2</v>
      </c>
      <c r="P7" s="1" t="n">
        <v>9</v>
      </c>
      <c r="Q7" s="1" t="n">
        <v>0</v>
      </c>
      <c r="R7" s="1" t="n">
        <v>44</v>
      </c>
      <c r="S7" s="1" t="n">
        <v>3</v>
      </c>
      <c r="T7" s="8" t="n">
        <v>45715</v>
      </c>
      <c r="U7" s="1" t="n">
        <v>14.66</v>
      </c>
      <c r="V7" s="1" t="n">
        <v>4.88</v>
      </c>
      <c r="W7" s="1" t="n">
        <v>18</v>
      </c>
      <c r="X7" s="1" t="n">
        <v>0</v>
      </c>
      <c r="Y7" s="1" t="n">
        <v>0</v>
      </c>
    </row>
    <row r="8" customFormat="false" ht="13.8" hidden="false" customHeight="false" outlineLevel="0" collapsed="false">
      <c r="A8" s="25" t="s">
        <v>204</v>
      </c>
      <c r="B8" s="26" t="n">
        <v>29</v>
      </c>
      <c r="C8" s="26" t="n">
        <v>29</v>
      </c>
      <c r="D8" s="26" t="n">
        <v>252.5</v>
      </c>
      <c r="E8" s="26" t="n">
        <v>18</v>
      </c>
      <c r="F8" s="26" t="n">
        <v>1302</v>
      </c>
      <c r="G8" s="26" t="n">
        <v>49</v>
      </c>
      <c r="H8" s="26" t="s">
        <v>224</v>
      </c>
      <c r="I8" s="26" t="n">
        <v>26.57</v>
      </c>
      <c r="J8" s="26" t="n">
        <v>5.14</v>
      </c>
      <c r="K8" s="26" t="n">
        <v>30.9</v>
      </c>
      <c r="L8" s="26" t="n">
        <v>0</v>
      </c>
      <c r="M8" s="26" t="n">
        <v>1</v>
      </c>
      <c r="N8" s="1" t="n">
        <v>10</v>
      </c>
      <c r="O8" s="1" t="n">
        <v>10</v>
      </c>
      <c r="P8" s="1" t="n">
        <v>81.5</v>
      </c>
      <c r="Q8" s="1" t="n">
        <v>5</v>
      </c>
      <c r="R8" s="1" t="n">
        <v>461</v>
      </c>
      <c r="S8" s="1" t="n">
        <v>12</v>
      </c>
      <c r="T8" s="1" t="s">
        <v>225</v>
      </c>
      <c r="U8" s="1" t="n">
        <v>38.41</v>
      </c>
      <c r="V8" s="1" t="n">
        <v>5.63</v>
      </c>
      <c r="W8" s="1" t="n">
        <v>40.9</v>
      </c>
      <c r="X8" s="1" t="n">
        <v>0</v>
      </c>
      <c r="Y8" s="1" t="n">
        <v>0</v>
      </c>
    </row>
    <row r="9" customFormat="false" ht="13.8" hidden="false" customHeight="false" outlineLevel="0" collapsed="false">
      <c r="A9" s="25" t="s">
        <v>206</v>
      </c>
      <c r="B9" s="26" t="n">
        <v>133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1" t="n">
        <v>23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3.8" hidden="false" customHeight="false" outlineLevel="0" collapsed="false">
      <c r="A10" s="25" t="s">
        <v>208</v>
      </c>
      <c r="B10" s="26" t="n">
        <v>124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1" t="n">
        <v>17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3.8" hidden="false" customHeight="false" outlineLevel="0" collapsed="false">
      <c r="A11" s="25" t="s">
        <v>209</v>
      </c>
      <c r="B11" s="26" t="n">
        <v>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1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3.8" hidden="false" customHeight="false" outlineLevel="0" collapsed="false">
      <c r="A12" s="25" t="s">
        <v>210</v>
      </c>
      <c r="B12" s="26" t="n">
        <v>37</v>
      </c>
      <c r="C12" s="26" t="n">
        <v>29</v>
      </c>
      <c r="D12" s="26" t="n">
        <v>153.1</v>
      </c>
      <c r="E12" s="26" t="n">
        <v>2</v>
      </c>
      <c r="F12" s="26" t="n">
        <v>930</v>
      </c>
      <c r="G12" s="26" t="n">
        <v>23</v>
      </c>
      <c r="H12" s="26" t="s">
        <v>226</v>
      </c>
      <c r="I12" s="26" t="n">
        <v>40.43</v>
      </c>
      <c r="J12" s="26" t="n">
        <v>6.07</v>
      </c>
      <c r="K12" s="26" t="n">
        <v>39.9</v>
      </c>
      <c r="L12" s="26" t="n">
        <v>0</v>
      </c>
      <c r="M12" s="26" t="n">
        <v>0</v>
      </c>
      <c r="N12" s="1" t="n">
        <v>25</v>
      </c>
      <c r="O12" s="1" t="n">
        <v>22</v>
      </c>
      <c r="P12" s="1" t="n">
        <v>128.1</v>
      </c>
      <c r="Q12" s="1" t="n">
        <v>1</v>
      </c>
      <c r="R12" s="1" t="n">
        <v>785</v>
      </c>
      <c r="S12" s="1" t="n">
        <v>17</v>
      </c>
      <c r="T12" s="8" t="n">
        <v>45732</v>
      </c>
      <c r="U12" s="1" t="n">
        <v>46.17</v>
      </c>
      <c r="V12" s="1" t="n">
        <v>6.12</v>
      </c>
      <c r="W12" s="1" t="n">
        <v>45.2</v>
      </c>
      <c r="X12" s="1" t="n">
        <v>0</v>
      </c>
      <c r="Y12" s="1" t="n">
        <v>0</v>
      </c>
    </row>
    <row r="13" customFormat="false" ht="13.8" hidden="false" customHeight="false" outlineLevel="0" collapsed="false">
      <c r="A13" s="25" t="s">
        <v>212</v>
      </c>
      <c r="B13" s="26" t="n">
        <v>69</v>
      </c>
      <c r="C13" s="26" t="n">
        <v>68</v>
      </c>
      <c r="D13" s="26" t="n">
        <v>576.2</v>
      </c>
      <c r="E13" s="26" t="n">
        <v>19</v>
      </c>
      <c r="F13" s="26" t="n">
        <v>3216</v>
      </c>
      <c r="G13" s="26" t="n">
        <v>80</v>
      </c>
      <c r="H13" s="26" t="s">
        <v>227</v>
      </c>
      <c r="I13" s="26" t="n">
        <v>40.2</v>
      </c>
      <c r="J13" s="26" t="n">
        <v>5.58</v>
      </c>
      <c r="K13" s="26" t="n">
        <v>43.2</v>
      </c>
      <c r="L13" s="26" t="n">
        <v>2</v>
      </c>
      <c r="M13" s="26" t="n">
        <v>0</v>
      </c>
      <c r="N13" s="1" t="n">
        <v>12</v>
      </c>
      <c r="O13" s="1" t="n">
        <v>12</v>
      </c>
      <c r="P13" s="1" t="n">
        <v>92.3</v>
      </c>
      <c r="Q13" s="1" t="n">
        <v>2</v>
      </c>
      <c r="R13" s="1" t="n">
        <v>574</v>
      </c>
      <c r="S13" s="1" t="n">
        <v>11</v>
      </c>
      <c r="T13" s="1" t="s">
        <v>228</v>
      </c>
      <c r="U13" s="1" t="n">
        <v>52.18</v>
      </c>
      <c r="V13" s="1" t="n">
        <v>6.2</v>
      </c>
      <c r="W13" s="1" t="n">
        <v>50.4</v>
      </c>
      <c r="X13" s="1" t="n">
        <v>0</v>
      </c>
      <c r="Y13" s="1" t="n">
        <v>0</v>
      </c>
    </row>
    <row r="14" customFormat="false" ht="13.8" hidden="false" customHeight="false" outlineLevel="0" collapsed="false">
      <c r="A14" s="25" t="s">
        <v>214</v>
      </c>
      <c r="B14" s="26" t="n">
        <v>31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1" t="n">
        <v>20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3.8" hidden="false" customHeight="false" outlineLevel="0" collapsed="false">
      <c r="A15" s="25" t="s">
        <v>215</v>
      </c>
      <c r="B15" s="26" t="n">
        <v>12</v>
      </c>
      <c r="C15" s="26" t="n">
        <v>12</v>
      </c>
      <c r="D15" s="26" t="n">
        <v>100.3</v>
      </c>
      <c r="E15" s="26" t="n">
        <v>5</v>
      </c>
      <c r="F15" s="26" t="n">
        <v>527</v>
      </c>
      <c r="G15" s="26" t="n">
        <v>17</v>
      </c>
      <c r="H15" s="26" t="s">
        <v>229</v>
      </c>
      <c r="I15" s="26" t="n">
        <v>31</v>
      </c>
      <c r="J15" s="26" t="n">
        <v>5.24</v>
      </c>
      <c r="K15" s="26" t="n">
        <v>35.4</v>
      </c>
      <c r="L15" s="26" t="n">
        <v>1</v>
      </c>
      <c r="M15" s="26" t="n">
        <v>0</v>
      </c>
      <c r="N15" s="1" t="n">
        <v>5</v>
      </c>
      <c r="O15" s="1" t="n">
        <v>5</v>
      </c>
      <c r="P15" s="1" t="n">
        <v>39.4</v>
      </c>
      <c r="Q15" s="1" t="n">
        <v>0</v>
      </c>
      <c r="R15" s="1" t="n">
        <v>248</v>
      </c>
      <c r="S15" s="1" t="n">
        <v>3</v>
      </c>
      <c r="T15" s="1" t="s">
        <v>230</v>
      </c>
      <c r="U15" s="1" t="n">
        <v>82.66</v>
      </c>
      <c r="V15" s="1" t="n">
        <v>6.25</v>
      </c>
      <c r="W15" s="1" t="n">
        <v>79.3</v>
      </c>
      <c r="X15" s="1" t="n">
        <v>0</v>
      </c>
      <c r="Y15" s="1" t="n">
        <v>0</v>
      </c>
    </row>
    <row r="16" customFormat="false" ht="13.8" hidden="false" customHeight="false" outlineLevel="0" collapsed="false">
      <c r="A16" s="25" t="s">
        <v>217</v>
      </c>
      <c r="B16" s="26" t="n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1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.75" hidden="false" customHeight="true" outlineLevel="0" collapsed="false">
      <c r="N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25" t="s">
        <v>197</v>
      </c>
      <c r="B2" s="9" t="n">
        <v>16.0909090909091</v>
      </c>
      <c r="C2" s="9" t="n">
        <v>29.5454545454545</v>
      </c>
      <c r="D2" s="9" t="n">
        <f aca="false">(B2+C2)</f>
        <v>45.6363636363636</v>
      </c>
      <c r="E2" s="9" t="n">
        <v>16.0909090909091</v>
      </c>
      <c r="F2" s="9" t="n">
        <v>29.5454545454545</v>
      </c>
      <c r="G2" s="9" t="n">
        <f aca="false">(E2+F2)</f>
        <v>45.6363636363636</v>
      </c>
      <c r="H2" s="9" t="n">
        <f aca="false">0.7*G2+0.3*D2</f>
        <v>45.6363636363636</v>
      </c>
    </row>
    <row r="3" customFormat="false" ht="15.75" hidden="false" customHeight="false" outlineLevel="0" collapsed="false">
      <c r="A3" s="25" t="s">
        <v>198</v>
      </c>
      <c r="B3" s="9" t="n">
        <v>8.88028169014085</v>
      </c>
      <c r="C3" s="9" t="n">
        <v>38.3815845070423</v>
      </c>
      <c r="D3" s="9" t="n">
        <f aca="false">(B3+C3)</f>
        <v>47.2618661971831</v>
      </c>
      <c r="E3" s="9" t="n">
        <v>12.64</v>
      </c>
      <c r="F3" s="9" t="n">
        <v>39.8752</v>
      </c>
      <c r="G3" s="9" t="n">
        <f aca="false">(E3+F3)</f>
        <v>52.5152</v>
      </c>
      <c r="H3" s="9" t="n">
        <f aca="false">0.7*G3+0.3*D3</f>
        <v>50.9391998591549</v>
      </c>
    </row>
    <row r="4" customFormat="false" ht="15.75" hidden="false" customHeight="false" outlineLevel="0" collapsed="false">
      <c r="A4" s="25" t="s">
        <v>199</v>
      </c>
      <c r="B4" s="9" t="n">
        <v>14.0952380952381</v>
      </c>
      <c r="C4" s="9" t="n">
        <v>28.9523809523809</v>
      </c>
      <c r="D4" s="9" t="n">
        <f aca="false">(B4+C4)</f>
        <v>43.047619047619</v>
      </c>
      <c r="E4" s="9" t="n">
        <v>15.9166666666667</v>
      </c>
      <c r="F4" s="9" t="n">
        <v>25</v>
      </c>
      <c r="G4" s="9" t="n">
        <f aca="false">(E4+F4)</f>
        <v>40.9166666666667</v>
      </c>
      <c r="H4" s="9" t="n">
        <f aca="false">0.7*G4+0.3*D4</f>
        <v>41.5559523809524</v>
      </c>
    </row>
    <row r="5" customFormat="false" ht="15.75" hidden="false" customHeight="false" outlineLevel="0" collapsed="false">
      <c r="A5" s="25" t="s">
        <v>200</v>
      </c>
      <c r="B5" s="9" t="n">
        <v>79.7</v>
      </c>
      <c r="C5" s="1" t="n">
        <v>0</v>
      </c>
      <c r="D5" s="9" t="n">
        <f aca="false">(B5+C5)</f>
        <v>79.7</v>
      </c>
      <c r="E5" s="9" t="n">
        <v>99.1428571428571</v>
      </c>
      <c r="F5" s="1" t="n">
        <v>0</v>
      </c>
      <c r="G5" s="9" t="n">
        <f aca="false">(E5+F5)</f>
        <v>99.1428571428571</v>
      </c>
      <c r="H5" s="9" t="n">
        <f aca="false">0.7*G5+0.3*D5</f>
        <v>93.31</v>
      </c>
    </row>
    <row r="6" customFormat="false" ht="15.75" hidden="false" customHeight="false" outlineLevel="0" collapsed="false">
      <c r="A6" s="25" t="s">
        <v>201</v>
      </c>
      <c r="B6" s="9" t="n">
        <v>53.0833333333333</v>
      </c>
      <c r="C6" s="1" t="n">
        <v>0</v>
      </c>
      <c r="D6" s="9" t="n">
        <f aca="false">(B6+C6)</f>
        <v>53.0833333333333</v>
      </c>
      <c r="E6" s="9" t="n">
        <v>53.6666666666667</v>
      </c>
      <c r="F6" s="1" t="n">
        <v>0</v>
      </c>
      <c r="G6" s="9" t="n">
        <f aca="false">(E6+F6)</f>
        <v>53.6666666666667</v>
      </c>
      <c r="H6" s="9" t="n">
        <f aca="false">0.7*G6+0.3*D6</f>
        <v>53.4916666666667</v>
      </c>
    </row>
    <row r="7" customFormat="false" ht="15.75" hidden="false" customHeight="false" outlineLevel="0" collapsed="false">
      <c r="A7" s="25" t="s">
        <v>203</v>
      </c>
      <c r="B7" s="9" t="n">
        <v>19</v>
      </c>
      <c r="C7" s="9" t="n">
        <v>26.12</v>
      </c>
      <c r="D7" s="9" t="n">
        <f aca="false">(B7+C7)</f>
        <v>45.12</v>
      </c>
      <c r="E7" s="9" t="n">
        <v>19</v>
      </c>
      <c r="F7" s="9" t="n">
        <v>26.12</v>
      </c>
      <c r="G7" s="9" t="n">
        <f aca="false">(E7+F7)</f>
        <v>45.12</v>
      </c>
      <c r="H7" s="9" t="n">
        <f aca="false">0.7*G7+0.3*D7</f>
        <v>45.12</v>
      </c>
    </row>
    <row r="8" customFormat="false" ht="15.75" hidden="false" customHeight="false" outlineLevel="0" collapsed="false">
      <c r="A8" s="25" t="s">
        <v>204</v>
      </c>
      <c r="B8" s="9" t="n">
        <v>6.72413793103448</v>
      </c>
      <c r="C8" s="9" t="n">
        <v>45.0132183908046</v>
      </c>
      <c r="D8" s="9" t="n">
        <f aca="false">(B8+C8)</f>
        <v>51.7373563218391</v>
      </c>
      <c r="E8" s="9" t="n">
        <v>16.6</v>
      </c>
      <c r="F8" s="9" t="n">
        <v>31.0051666666667</v>
      </c>
      <c r="G8" s="9" t="n">
        <f aca="false">(E8+F8)</f>
        <v>47.6051666666667</v>
      </c>
      <c r="H8" s="9" t="n">
        <f aca="false">0.7*G8+0.3*D8</f>
        <v>48.8448235632184</v>
      </c>
    </row>
    <row r="9" customFormat="false" ht="15.75" hidden="false" customHeight="false" outlineLevel="0" collapsed="false">
      <c r="A9" s="25" t="s">
        <v>206</v>
      </c>
      <c r="B9" s="9" t="n">
        <v>47.3458646616541</v>
      </c>
      <c r="C9" s="1" t="n">
        <v>0</v>
      </c>
      <c r="D9" s="9" t="n">
        <f aca="false">(B9+C9)</f>
        <v>47.3458646616541</v>
      </c>
      <c r="E9" s="9" t="n">
        <v>39.3043478260869</v>
      </c>
      <c r="F9" s="1" t="n">
        <v>0</v>
      </c>
      <c r="G9" s="9" t="n">
        <f aca="false">(E9+F9)</f>
        <v>39.3043478260869</v>
      </c>
      <c r="H9" s="9" t="n">
        <f aca="false">0.7*G9+0.3*D9</f>
        <v>41.7168028767571</v>
      </c>
    </row>
    <row r="10" customFormat="false" ht="15.75" hidden="false" customHeight="false" outlineLevel="0" collapsed="false">
      <c r="A10" s="25" t="s">
        <v>208</v>
      </c>
      <c r="B10" s="9" t="n">
        <v>58.6532258064516</v>
      </c>
      <c r="C10" s="1" t="n">
        <v>0</v>
      </c>
      <c r="D10" s="9" t="n">
        <f aca="false">(B10+C10)</f>
        <v>58.6532258064516</v>
      </c>
      <c r="E10" s="9" t="n">
        <v>40.8823529411765</v>
      </c>
      <c r="F10" s="1" t="n">
        <v>0</v>
      </c>
      <c r="G10" s="9" t="n">
        <f aca="false">(E10+F10)</f>
        <v>40.8823529411765</v>
      </c>
      <c r="H10" s="9" t="n">
        <f aca="false">0.7*G10+0.3*D10</f>
        <v>46.213614800759</v>
      </c>
    </row>
    <row r="11" customFormat="false" ht="15.75" hidden="false" customHeight="false" outlineLevel="0" collapsed="false">
      <c r="A11" s="25" t="s">
        <v>209</v>
      </c>
      <c r="B11" s="9" t="n">
        <v>28.25</v>
      </c>
      <c r="C11" s="1" t="n">
        <v>0</v>
      </c>
      <c r="D11" s="9" t="n">
        <f aca="false">(B11+C11)</f>
        <v>28.25</v>
      </c>
      <c r="E11" s="9" t="n">
        <v>28.25</v>
      </c>
      <c r="F11" s="1" t="n">
        <v>0</v>
      </c>
      <c r="G11" s="9" t="n">
        <f aca="false">(E11+F11)</f>
        <v>28.25</v>
      </c>
      <c r="H11" s="9" t="n">
        <f aca="false">0.7*G11+0.3*D11</f>
        <v>28.25</v>
      </c>
    </row>
    <row r="12" customFormat="false" ht="15.75" hidden="false" customHeight="false" outlineLevel="0" collapsed="false">
      <c r="A12" s="25" t="s">
        <v>210</v>
      </c>
      <c r="B12" s="9" t="n">
        <v>39.4864864864865</v>
      </c>
      <c r="C12" s="9" t="n">
        <v>15.5405405405405</v>
      </c>
      <c r="D12" s="9" t="n">
        <f aca="false">(B12+C12)</f>
        <v>55.027027027027</v>
      </c>
      <c r="E12" s="9" t="n">
        <v>41.44</v>
      </c>
      <c r="F12" s="9" t="n">
        <v>17</v>
      </c>
      <c r="G12" s="9" t="n">
        <f aca="false">(E12+F12)</f>
        <v>58.44</v>
      </c>
      <c r="H12" s="9" t="n">
        <f aca="false">0.7*G12+0.3*D12</f>
        <v>57.4161081081081</v>
      </c>
    </row>
    <row r="13" customFormat="false" ht="15.75" hidden="false" customHeight="false" outlineLevel="0" collapsed="false">
      <c r="A13" s="25" t="s">
        <v>212</v>
      </c>
      <c r="B13" s="9" t="n">
        <v>3.55072463768116</v>
      </c>
      <c r="C13" s="9" t="n">
        <v>30.2705507246377</v>
      </c>
      <c r="D13" s="9" t="n">
        <f aca="false">(B13+C13)</f>
        <v>33.8212753623188</v>
      </c>
      <c r="E13" s="9" t="n">
        <v>12.8333333333333</v>
      </c>
      <c r="F13" s="9" t="n">
        <v>22.9166666666667</v>
      </c>
      <c r="G13" s="9" t="n">
        <f aca="false">(E13+F13)</f>
        <v>35.75</v>
      </c>
      <c r="H13" s="9" t="n">
        <f aca="false">0.7*G13+0.3*D13</f>
        <v>35.1713826086957</v>
      </c>
    </row>
    <row r="14" customFormat="false" ht="15.75" hidden="false" customHeight="false" outlineLevel="0" collapsed="false">
      <c r="A14" s="25" t="s">
        <v>214</v>
      </c>
      <c r="B14" s="9" t="n">
        <v>53.3225806451613</v>
      </c>
      <c r="C14" s="1" t="n">
        <v>0</v>
      </c>
      <c r="D14" s="9" t="n">
        <f aca="false">(B14+C14)</f>
        <v>53.3225806451613</v>
      </c>
      <c r="E14" s="9" t="n">
        <v>48.35</v>
      </c>
      <c r="F14" s="1" t="n">
        <v>0</v>
      </c>
      <c r="G14" s="9" t="n">
        <f aca="false">(E14+F14)</f>
        <v>48.35</v>
      </c>
      <c r="H14" s="9" t="n">
        <f aca="false">0.7*G14+0.3*D14</f>
        <v>49.8417741935484</v>
      </c>
    </row>
    <row r="15" customFormat="false" ht="15.75" hidden="false" customHeight="false" outlineLevel="0" collapsed="false">
      <c r="A15" s="25" t="s">
        <v>215</v>
      </c>
      <c r="B15" s="9" t="n">
        <v>2.66666666666667</v>
      </c>
      <c r="C15" s="9" t="n">
        <v>37.8674444444445</v>
      </c>
      <c r="D15" s="9" t="n">
        <f aca="false">(B15+C15)</f>
        <v>40.5341111111111</v>
      </c>
      <c r="E15" s="9" t="n">
        <v>0.8</v>
      </c>
      <c r="F15" s="9" t="n">
        <v>15</v>
      </c>
      <c r="G15" s="9" t="n">
        <f aca="false">(E15+F15)</f>
        <v>15.8</v>
      </c>
      <c r="H15" s="9" t="n">
        <f aca="false">0.7*G15+0.3*D15</f>
        <v>23.2202333333333</v>
      </c>
    </row>
    <row r="16" customFormat="false" ht="15.75" hidden="false" customHeight="false" outlineLevel="0" collapsed="false">
      <c r="A16" s="25" t="s">
        <v>217</v>
      </c>
      <c r="B16" s="9" t="n">
        <v>41.1428571428572</v>
      </c>
      <c r="C16" s="1" t="n">
        <v>0</v>
      </c>
      <c r="D16" s="9" t="n">
        <f aca="false">(B16+C16)</f>
        <v>41.1428571428572</v>
      </c>
      <c r="E16" s="9" t="n">
        <v>66</v>
      </c>
      <c r="F16" s="1" t="n">
        <v>0</v>
      </c>
      <c r="G16" s="9" t="n">
        <f aca="false">(E16+F16)</f>
        <v>66</v>
      </c>
      <c r="H16" s="9" t="n">
        <f aca="false">0.7*G16+0.3*D16</f>
        <v>58.5428571428571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n">
        <v>0</v>
      </c>
      <c r="M1" s="1" t="s">
        <v>9</v>
      </c>
      <c r="N1" s="1" t="s">
        <v>10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n">
        <v>100</v>
      </c>
      <c r="X1" s="1" t="n">
        <v>50</v>
      </c>
      <c r="Y1" s="1" t="n">
        <v>0</v>
      </c>
      <c r="Z1" s="1" t="s">
        <v>9</v>
      </c>
      <c r="AA1" s="1" t="s">
        <v>10</v>
      </c>
    </row>
    <row r="2" customFormat="false" ht="15.75" hidden="false" customHeight="false" outlineLevel="0" collapsed="false">
      <c r="A2" s="1" t="s">
        <v>231</v>
      </c>
      <c r="B2" s="3" t="n">
        <v>5</v>
      </c>
      <c r="C2" s="3" t="n">
        <v>5</v>
      </c>
      <c r="D2" s="3" t="n">
        <v>2</v>
      </c>
      <c r="E2" s="3" t="n">
        <v>151</v>
      </c>
      <c r="F2" s="1" t="s">
        <v>232</v>
      </c>
      <c r="G2" s="3" t="n">
        <v>50.33</v>
      </c>
      <c r="H2" s="3" t="n">
        <v>135</v>
      </c>
      <c r="I2" s="3" t="n">
        <v>111.85</v>
      </c>
      <c r="J2" s="3" t="n">
        <v>0</v>
      </c>
      <c r="K2" s="3" t="n">
        <v>1</v>
      </c>
      <c r="L2" s="3" t="n">
        <v>0</v>
      </c>
      <c r="M2" s="3" t="n">
        <v>9</v>
      </c>
      <c r="N2" s="3" t="n">
        <v>8</v>
      </c>
      <c r="O2" s="3" t="n">
        <v>5</v>
      </c>
      <c r="P2" s="3" t="n">
        <v>5</v>
      </c>
      <c r="Q2" s="3" t="n">
        <v>2</v>
      </c>
      <c r="R2" s="3" t="n">
        <v>151</v>
      </c>
      <c r="S2" s="1" t="s">
        <v>232</v>
      </c>
      <c r="T2" s="3" t="n">
        <v>50.33</v>
      </c>
      <c r="U2" s="3" t="n">
        <v>135</v>
      </c>
      <c r="V2" s="3" t="n">
        <v>111.85</v>
      </c>
      <c r="W2" s="3" t="n">
        <v>0</v>
      </c>
      <c r="X2" s="3" t="n">
        <v>1</v>
      </c>
      <c r="Y2" s="3" t="n">
        <v>0</v>
      </c>
      <c r="Z2" s="3" t="n">
        <v>9</v>
      </c>
      <c r="AA2" s="3" t="n">
        <v>8</v>
      </c>
    </row>
    <row r="3" customFormat="false" ht="15.75" hidden="false" customHeight="false" outlineLevel="0" collapsed="false">
      <c r="A3" s="1" t="s">
        <v>233</v>
      </c>
      <c r="B3" s="3" t="n">
        <v>128</v>
      </c>
      <c r="C3" s="3" t="n">
        <v>114</v>
      </c>
      <c r="D3" s="3" t="n">
        <v>25</v>
      </c>
      <c r="E3" s="3" t="n">
        <v>3562</v>
      </c>
      <c r="F3" s="1" t="s">
        <v>69</v>
      </c>
      <c r="G3" s="3" t="n">
        <v>40.02</v>
      </c>
      <c r="H3" s="3" t="n">
        <v>4401</v>
      </c>
      <c r="I3" s="3" t="n">
        <v>80.93</v>
      </c>
      <c r="J3" s="3" t="n">
        <v>4</v>
      </c>
      <c r="K3" s="3" t="n">
        <v>21</v>
      </c>
      <c r="L3" s="3" t="n">
        <v>5</v>
      </c>
      <c r="M3" s="3" t="n">
        <v>259</v>
      </c>
      <c r="N3" s="3" t="n">
        <v>89</v>
      </c>
      <c r="O3" s="3" t="n">
        <v>23</v>
      </c>
      <c r="P3" s="3" t="n">
        <v>21</v>
      </c>
      <c r="Q3" s="3" t="n">
        <v>3</v>
      </c>
      <c r="R3" s="3" t="n">
        <v>806</v>
      </c>
      <c r="S3" s="3" t="n">
        <v>111</v>
      </c>
      <c r="T3" s="3" t="n">
        <v>44.77</v>
      </c>
      <c r="U3" s="3" t="n">
        <v>921</v>
      </c>
      <c r="V3" s="3" t="n">
        <v>87.51</v>
      </c>
      <c r="W3" s="3" t="n">
        <v>1</v>
      </c>
      <c r="X3" s="3" t="n">
        <v>5</v>
      </c>
      <c r="Y3" s="3" t="n">
        <v>1</v>
      </c>
      <c r="Z3" s="3" t="n">
        <v>63</v>
      </c>
      <c r="AA3" s="3" t="n">
        <v>31</v>
      </c>
    </row>
    <row r="4" customFormat="false" ht="13.8" hidden="false" customHeight="false" outlineLevel="0" collapsed="false">
      <c r="A4" s="10" t="s">
        <v>234</v>
      </c>
      <c r="B4" s="3" t="n">
        <v>103</v>
      </c>
      <c r="C4" s="3" t="n">
        <v>74</v>
      </c>
      <c r="D4" s="3" t="n">
        <v>11</v>
      </c>
      <c r="E4" s="3" t="n">
        <v>1599</v>
      </c>
      <c r="F4" s="1" t="s">
        <v>164</v>
      </c>
      <c r="G4" s="3" t="n">
        <v>25.38</v>
      </c>
      <c r="H4" s="3" t="n">
        <v>2081</v>
      </c>
      <c r="I4" s="3" t="n">
        <v>76.83</v>
      </c>
      <c r="J4" s="3" t="n">
        <v>2</v>
      </c>
      <c r="K4" s="3" t="n">
        <v>6</v>
      </c>
      <c r="L4" s="3" t="n">
        <v>4</v>
      </c>
      <c r="M4" s="3" t="n">
        <v>135</v>
      </c>
      <c r="N4" s="3" t="n">
        <v>26</v>
      </c>
      <c r="O4" s="3" t="n">
        <v>36</v>
      </c>
      <c r="P4" s="3" t="n">
        <v>32</v>
      </c>
      <c r="Q4" s="3" t="n">
        <v>2</v>
      </c>
      <c r="R4" s="3" t="n">
        <v>843</v>
      </c>
      <c r="S4" s="1" t="s">
        <v>164</v>
      </c>
      <c r="T4" s="3" t="n">
        <v>28.1</v>
      </c>
      <c r="U4" s="3" t="n">
        <v>1123</v>
      </c>
      <c r="V4" s="3" t="n">
        <v>75.06</v>
      </c>
      <c r="W4" s="3" t="n">
        <v>1</v>
      </c>
      <c r="X4" s="3" t="n">
        <v>4</v>
      </c>
      <c r="Y4" s="3" t="n">
        <v>1</v>
      </c>
      <c r="Z4" s="3" t="n">
        <v>69</v>
      </c>
      <c r="AA4" s="3" t="n">
        <v>11</v>
      </c>
    </row>
    <row r="5" customFormat="false" ht="15.75" hidden="false" customHeight="false" outlineLevel="0" collapsed="false">
      <c r="A5" s="1" t="s">
        <v>235</v>
      </c>
      <c r="B5" s="3" t="n">
        <v>107</v>
      </c>
      <c r="C5" s="3" t="n">
        <v>52</v>
      </c>
      <c r="D5" s="3" t="n">
        <v>31</v>
      </c>
      <c r="E5" s="3" t="n">
        <v>163</v>
      </c>
      <c r="F5" s="3" t="n">
        <v>20</v>
      </c>
      <c r="G5" s="3" t="n">
        <v>7.76</v>
      </c>
      <c r="H5" s="3" t="n">
        <v>312</v>
      </c>
      <c r="I5" s="3" t="n">
        <v>52.24</v>
      </c>
      <c r="J5" s="3" t="n">
        <v>0</v>
      </c>
      <c r="K5" s="3" t="n">
        <v>0</v>
      </c>
      <c r="L5" s="3" t="n">
        <v>9</v>
      </c>
      <c r="M5" s="3" t="n">
        <v>18</v>
      </c>
      <c r="N5" s="3" t="n">
        <v>1</v>
      </c>
      <c r="O5" s="3" t="n">
        <v>25</v>
      </c>
      <c r="P5" s="3" t="n">
        <v>16</v>
      </c>
      <c r="Q5" s="3" t="n">
        <v>9</v>
      </c>
      <c r="R5" s="3" t="n">
        <v>58</v>
      </c>
      <c r="S5" s="3" t="n">
        <v>20</v>
      </c>
      <c r="T5" s="3" t="n">
        <v>8.28</v>
      </c>
      <c r="U5" s="3" t="n">
        <v>129</v>
      </c>
      <c r="V5" s="3" t="n">
        <v>44.96</v>
      </c>
      <c r="W5" s="3" t="n">
        <v>0</v>
      </c>
      <c r="X5" s="3" t="n">
        <v>0</v>
      </c>
      <c r="Y5" s="3" t="n">
        <v>3</v>
      </c>
      <c r="Z5" s="3" t="n">
        <v>5</v>
      </c>
      <c r="AA5" s="3" t="n">
        <v>1</v>
      </c>
    </row>
    <row r="6" customFormat="false" ht="15.75" hidden="false" customHeight="false" outlineLevel="0" collapsed="false">
      <c r="A6" s="1" t="s">
        <v>236</v>
      </c>
      <c r="B6" s="3" t="n">
        <v>132</v>
      </c>
      <c r="C6" s="3" t="n">
        <v>125</v>
      </c>
      <c r="D6" s="3" t="n">
        <v>22</v>
      </c>
      <c r="E6" s="3" t="n">
        <v>4640</v>
      </c>
      <c r="F6" s="3" t="n">
        <v>144</v>
      </c>
      <c r="G6" s="3" t="n">
        <v>45.04</v>
      </c>
      <c r="H6" s="3" t="n">
        <v>5355</v>
      </c>
      <c r="I6" s="3" t="n">
        <v>86.64</v>
      </c>
      <c r="J6" s="3" t="n">
        <v>7</v>
      </c>
      <c r="K6" s="3" t="n">
        <v>31</v>
      </c>
      <c r="L6" s="3" t="n">
        <v>2</v>
      </c>
      <c r="M6" s="3" t="n">
        <v>377</v>
      </c>
      <c r="N6" s="3" t="n">
        <v>58</v>
      </c>
      <c r="O6" s="3" t="n">
        <v>33</v>
      </c>
      <c r="P6" s="3" t="n">
        <v>30</v>
      </c>
      <c r="Q6" s="3" t="n">
        <v>5</v>
      </c>
      <c r="R6" s="3" t="n">
        <v>982</v>
      </c>
      <c r="S6" s="1" t="s">
        <v>237</v>
      </c>
      <c r="T6" s="3" t="n">
        <v>39.28</v>
      </c>
      <c r="U6" s="3" t="n">
        <v>1128</v>
      </c>
      <c r="V6" s="3" t="n">
        <v>87.05</v>
      </c>
      <c r="W6" s="3" t="n">
        <v>1</v>
      </c>
      <c r="X6" s="3" t="n">
        <v>7</v>
      </c>
      <c r="Y6" s="3" t="n">
        <v>0</v>
      </c>
      <c r="Z6" s="3" t="n">
        <v>82</v>
      </c>
      <c r="AA6" s="3" t="n">
        <v>15</v>
      </c>
    </row>
    <row r="7" customFormat="false" ht="15.75" hidden="false" customHeight="false" outlineLevel="0" collapsed="false">
      <c r="A7" s="1" t="s">
        <v>238</v>
      </c>
      <c r="B7" s="3" t="n">
        <v>3</v>
      </c>
      <c r="C7" s="3" t="n">
        <v>1</v>
      </c>
      <c r="D7" s="3" t="n">
        <v>1</v>
      </c>
      <c r="E7" s="3" t="n">
        <v>4</v>
      </c>
      <c r="F7" s="1" t="s">
        <v>239</v>
      </c>
      <c r="G7" s="1" t="n">
        <v>0</v>
      </c>
      <c r="H7" s="3" t="n">
        <v>5</v>
      </c>
      <c r="I7" s="3" t="n">
        <v>80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3</v>
      </c>
      <c r="P7" s="3" t="n">
        <v>1</v>
      </c>
      <c r="Q7" s="3" t="n">
        <v>1</v>
      </c>
      <c r="R7" s="3" t="n">
        <v>4</v>
      </c>
      <c r="S7" s="1" t="s">
        <v>239</v>
      </c>
      <c r="T7" s="1" t="n">
        <v>0</v>
      </c>
      <c r="U7" s="3" t="n">
        <v>5</v>
      </c>
      <c r="V7" s="3" t="n">
        <v>80</v>
      </c>
      <c r="W7" s="3" t="n">
        <v>0</v>
      </c>
      <c r="X7" s="3" t="n">
        <v>0</v>
      </c>
      <c r="Y7" s="3" t="n">
        <v>0</v>
      </c>
      <c r="Z7" s="3" t="n">
        <v>1</v>
      </c>
      <c r="AA7" s="3" t="n">
        <v>0</v>
      </c>
    </row>
    <row r="8" customFormat="false" ht="15.75" hidden="false" customHeight="false" outlineLevel="0" collapsed="false">
      <c r="A8" s="1" t="s">
        <v>240</v>
      </c>
      <c r="B8" s="3" t="n">
        <v>47</v>
      </c>
      <c r="C8" s="3" t="n">
        <v>46</v>
      </c>
      <c r="D8" s="3" t="n">
        <v>3</v>
      </c>
      <c r="E8" s="3" t="n">
        <v>1488</v>
      </c>
      <c r="F8" s="1" t="s">
        <v>72</v>
      </c>
      <c r="G8" s="3" t="n">
        <v>34.6</v>
      </c>
      <c r="H8" s="3" t="n">
        <v>1861</v>
      </c>
      <c r="I8" s="3" t="n">
        <v>79.95</v>
      </c>
      <c r="J8" s="3" t="n">
        <v>3</v>
      </c>
      <c r="K8" s="3" t="n">
        <v>9</v>
      </c>
      <c r="L8" s="3" t="n">
        <v>5</v>
      </c>
      <c r="M8" s="3" t="n">
        <v>158</v>
      </c>
      <c r="N8" s="3" t="n">
        <v>15</v>
      </c>
      <c r="O8" s="3" t="n">
        <v>32</v>
      </c>
      <c r="P8" s="3" t="n">
        <v>31</v>
      </c>
      <c r="Q8" s="3" t="n">
        <v>3</v>
      </c>
      <c r="R8" s="3" t="n">
        <v>1278</v>
      </c>
      <c r="S8" s="1" t="s">
        <v>72</v>
      </c>
      <c r="T8" s="3" t="n">
        <v>45.64</v>
      </c>
      <c r="U8" s="3" t="n">
        <v>1516</v>
      </c>
      <c r="V8" s="3" t="n">
        <v>84.3</v>
      </c>
      <c r="W8" s="3" t="n">
        <v>3</v>
      </c>
      <c r="X8" s="3" t="n">
        <v>9</v>
      </c>
      <c r="Y8" s="3" t="n">
        <v>3</v>
      </c>
      <c r="Z8" s="3" t="n">
        <v>136</v>
      </c>
      <c r="AA8" s="3" t="n">
        <v>13</v>
      </c>
    </row>
    <row r="9" customFormat="false" ht="15.75" hidden="false" customHeight="false" outlineLevel="0" collapsed="false">
      <c r="A9" s="1" t="s">
        <v>241</v>
      </c>
      <c r="B9" s="3" t="n">
        <v>18</v>
      </c>
      <c r="C9" s="3" t="n">
        <v>11</v>
      </c>
      <c r="D9" s="3" t="n">
        <v>2</v>
      </c>
      <c r="E9" s="3" t="n">
        <v>186</v>
      </c>
      <c r="F9" s="3" t="n">
        <v>44</v>
      </c>
      <c r="G9" s="3" t="n">
        <v>20.66</v>
      </c>
      <c r="H9" s="3" t="n">
        <v>205</v>
      </c>
      <c r="I9" s="3" t="n">
        <v>90.73</v>
      </c>
      <c r="J9" s="3" t="n">
        <v>0</v>
      </c>
      <c r="K9" s="3" t="n">
        <v>0</v>
      </c>
      <c r="L9" s="3" t="n">
        <v>0</v>
      </c>
      <c r="M9" s="3" t="n">
        <v>18</v>
      </c>
      <c r="N9" s="3" t="n">
        <v>7</v>
      </c>
      <c r="O9" s="3" t="n">
        <v>14</v>
      </c>
      <c r="P9" s="3" t="n">
        <v>10</v>
      </c>
      <c r="Q9" s="3" t="n">
        <v>1</v>
      </c>
      <c r="R9" s="3" t="n">
        <v>168</v>
      </c>
      <c r="S9" s="3" t="n">
        <v>44</v>
      </c>
      <c r="T9" s="3" t="n">
        <v>18.66</v>
      </c>
      <c r="U9" s="3" t="n">
        <v>194</v>
      </c>
      <c r="V9" s="3" t="n">
        <v>86.59</v>
      </c>
      <c r="W9" s="3" t="n">
        <v>0</v>
      </c>
      <c r="X9" s="3" t="n">
        <v>0</v>
      </c>
      <c r="Y9" s="3" t="n">
        <v>0</v>
      </c>
      <c r="Z9" s="3" t="n">
        <v>16</v>
      </c>
      <c r="AA9" s="3" t="n">
        <v>6</v>
      </c>
    </row>
    <row r="10" customFormat="false" ht="15.75" hidden="false" customHeight="false" outlineLevel="0" collapsed="false">
      <c r="A10" s="1" t="s">
        <v>242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</row>
    <row r="11" customFormat="false" ht="15.75" hidden="false" customHeight="false" outlineLevel="0" collapsed="false">
      <c r="A11" s="1" t="s">
        <v>243</v>
      </c>
      <c r="B11" s="3" t="n">
        <v>7</v>
      </c>
      <c r="C11" s="3" t="n">
        <v>5</v>
      </c>
      <c r="D11" s="3" t="n">
        <v>2</v>
      </c>
      <c r="E11" s="3" t="n">
        <v>55</v>
      </c>
      <c r="F11" s="1" t="s">
        <v>119</v>
      </c>
      <c r="G11" s="3" t="n">
        <v>18.33</v>
      </c>
      <c r="H11" s="3" t="n">
        <v>33</v>
      </c>
      <c r="I11" s="3" t="n">
        <v>166.66</v>
      </c>
      <c r="J11" s="3" t="n">
        <v>0</v>
      </c>
      <c r="K11" s="3" t="n">
        <v>0</v>
      </c>
      <c r="L11" s="3" t="n">
        <v>1</v>
      </c>
      <c r="M11" s="3" t="n">
        <v>5</v>
      </c>
      <c r="N11" s="3" t="n">
        <v>5</v>
      </c>
      <c r="O11" s="3" t="n">
        <v>7</v>
      </c>
      <c r="P11" s="3" t="n">
        <v>5</v>
      </c>
      <c r="Q11" s="3" t="n">
        <v>2</v>
      </c>
      <c r="R11" s="3" t="n">
        <v>55</v>
      </c>
      <c r="S11" s="1" t="s">
        <v>119</v>
      </c>
      <c r="T11" s="3" t="n">
        <v>18.33</v>
      </c>
      <c r="U11" s="3" t="n">
        <v>33</v>
      </c>
      <c r="V11" s="3" t="n">
        <v>166.66</v>
      </c>
      <c r="W11" s="3" t="n">
        <v>0</v>
      </c>
      <c r="X11" s="3" t="n">
        <v>0</v>
      </c>
      <c r="Y11" s="3" t="n">
        <v>1</v>
      </c>
      <c r="Z11" s="3" t="n">
        <v>5</v>
      </c>
      <c r="AA11" s="3" t="n">
        <v>5</v>
      </c>
    </row>
    <row r="12" customFormat="false" ht="15.75" hidden="false" customHeight="false" outlineLevel="0" collapsed="false">
      <c r="A12" s="1" t="s">
        <v>244</v>
      </c>
      <c r="B12" s="3" t="n">
        <v>74</v>
      </c>
      <c r="C12" s="3" t="n">
        <v>69</v>
      </c>
      <c r="D12" s="3" t="n">
        <v>4</v>
      </c>
      <c r="E12" s="3" t="n">
        <v>2178</v>
      </c>
      <c r="F12" s="3" t="n">
        <v>169</v>
      </c>
      <c r="G12" s="3" t="n">
        <v>33.5</v>
      </c>
      <c r="H12" s="3" t="n">
        <v>2259</v>
      </c>
      <c r="I12" s="3" t="n">
        <v>96.41</v>
      </c>
      <c r="J12" s="3" t="n">
        <v>3</v>
      </c>
      <c r="K12" s="3" t="n">
        <v>13</v>
      </c>
      <c r="L12" s="3" t="n">
        <v>8</v>
      </c>
      <c r="M12" s="3" t="n">
        <v>252</v>
      </c>
      <c r="N12" s="3" t="n">
        <v>52</v>
      </c>
      <c r="O12" s="3" t="n">
        <v>14</v>
      </c>
      <c r="P12" s="3" t="n">
        <v>12</v>
      </c>
      <c r="Q12" s="3" t="n">
        <v>1</v>
      </c>
      <c r="R12" s="3" t="n">
        <v>430</v>
      </c>
      <c r="S12" s="3" t="n">
        <v>169</v>
      </c>
      <c r="T12" s="3" t="n">
        <v>39.09</v>
      </c>
      <c r="U12" s="3" t="n">
        <v>461</v>
      </c>
      <c r="V12" s="3" t="n">
        <v>93.27</v>
      </c>
      <c r="W12" s="3" t="n">
        <v>1</v>
      </c>
      <c r="X12" s="3" t="n">
        <v>2</v>
      </c>
      <c r="Y12" s="3" t="n">
        <v>2</v>
      </c>
      <c r="Z12" s="3" t="n">
        <v>53</v>
      </c>
      <c r="AA12" s="3" t="n">
        <v>9</v>
      </c>
    </row>
    <row r="13" customFormat="false" ht="15.75" hidden="false" customHeight="false" outlineLevel="0" collapsed="false">
      <c r="A13" s="1" t="s">
        <v>245</v>
      </c>
      <c r="B13" s="3" t="n">
        <v>21</v>
      </c>
      <c r="C13" s="3" t="n">
        <v>20</v>
      </c>
      <c r="D13" s="3" t="n">
        <v>0</v>
      </c>
      <c r="E13" s="3" t="n">
        <v>413</v>
      </c>
      <c r="F13" s="3" t="n">
        <v>84</v>
      </c>
      <c r="G13" s="3" t="n">
        <v>20.65</v>
      </c>
      <c r="H13" s="3" t="n">
        <v>413</v>
      </c>
      <c r="I13" s="3" t="n">
        <v>100</v>
      </c>
      <c r="J13" s="3" t="n">
        <v>0</v>
      </c>
      <c r="K13" s="3" t="n">
        <v>3</v>
      </c>
      <c r="L13" s="3" t="n">
        <v>3</v>
      </c>
      <c r="M13" s="3" t="n">
        <v>54</v>
      </c>
      <c r="N13" s="3" t="n">
        <v>13</v>
      </c>
      <c r="O13" s="3" t="n">
        <v>9</v>
      </c>
      <c r="P13" s="3" t="n">
        <v>5</v>
      </c>
      <c r="Q13" s="3" t="n">
        <v>2</v>
      </c>
      <c r="R13" s="3" t="n">
        <v>95</v>
      </c>
      <c r="S13" s="3" t="n">
        <v>45</v>
      </c>
      <c r="T13" s="3" t="n">
        <v>31.66</v>
      </c>
      <c r="U13" s="3" t="n">
        <v>120</v>
      </c>
      <c r="V13" s="3" t="n">
        <v>79.16</v>
      </c>
      <c r="W13" s="3" t="n">
        <v>0</v>
      </c>
      <c r="X13" s="3" t="n">
        <v>0</v>
      </c>
      <c r="Y13" s="3" t="n">
        <v>0</v>
      </c>
      <c r="Z13" s="3" t="n">
        <v>7</v>
      </c>
      <c r="AA13" s="3" t="n">
        <v>4</v>
      </c>
    </row>
    <row r="14" customFormat="false" ht="15.75" hidden="false" customHeight="false" outlineLevel="0" collapsed="false">
      <c r="A14" s="1" t="s">
        <v>246</v>
      </c>
      <c r="B14" s="3" t="n">
        <v>9</v>
      </c>
      <c r="C14" s="3" t="n">
        <v>5</v>
      </c>
      <c r="D14" s="3" t="n">
        <v>2</v>
      </c>
      <c r="E14" s="3" t="n">
        <v>95</v>
      </c>
      <c r="F14" s="3" t="n">
        <v>45</v>
      </c>
      <c r="G14" s="3" t="n">
        <v>31.66</v>
      </c>
      <c r="H14" s="3" t="n">
        <v>120</v>
      </c>
      <c r="I14" s="3" t="n">
        <v>79.16</v>
      </c>
      <c r="J14" s="3" t="n">
        <v>0</v>
      </c>
      <c r="K14" s="3" t="n">
        <v>0</v>
      </c>
      <c r="L14" s="3" t="n">
        <v>0</v>
      </c>
      <c r="M14" s="3" t="n">
        <v>7</v>
      </c>
      <c r="N14" s="3" t="n">
        <v>4</v>
      </c>
      <c r="O14" s="3" t="n">
        <v>21</v>
      </c>
      <c r="P14" s="3" t="n">
        <v>20</v>
      </c>
      <c r="Q14" s="3" t="n">
        <v>0</v>
      </c>
      <c r="R14" s="3" t="n">
        <v>413</v>
      </c>
      <c r="S14" s="3" t="n">
        <v>84</v>
      </c>
      <c r="T14" s="3" t="n">
        <v>20.65</v>
      </c>
      <c r="U14" s="3" t="n">
        <v>413</v>
      </c>
      <c r="V14" s="3" t="n">
        <v>100</v>
      </c>
      <c r="W14" s="3" t="n">
        <v>0</v>
      </c>
      <c r="X14" s="3" t="n">
        <v>3</v>
      </c>
      <c r="Y14" s="3" t="n">
        <v>3</v>
      </c>
      <c r="Z14" s="3" t="n">
        <v>54</v>
      </c>
      <c r="AA14" s="3" t="n">
        <v>13</v>
      </c>
    </row>
    <row r="15" customFormat="false" ht="15.75" hidden="false" customHeight="false" outlineLevel="0" collapsed="false">
      <c r="A15" s="1" t="s">
        <v>247</v>
      </c>
      <c r="B15" s="3" t="n">
        <v>74</v>
      </c>
      <c r="C15" s="3" t="n">
        <v>39</v>
      </c>
      <c r="D15" s="3" t="n">
        <v>11</v>
      </c>
      <c r="E15" s="3" t="n">
        <v>219</v>
      </c>
      <c r="F15" s="3" t="n">
        <v>21</v>
      </c>
      <c r="G15" s="3" t="n">
        <v>7.82</v>
      </c>
      <c r="H15" s="3" t="n">
        <v>379</v>
      </c>
      <c r="I15" s="3" t="n">
        <v>57.78</v>
      </c>
      <c r="J15" s="3" t="n">
        <v>0</v>
      </c>
      <c r="K15" s="3" t="n">
        <v>0</v>
      </c>
      <c r="L15" s="3" t="n">
        <v>8</v>
      </c>
      <c r="M15" s="3" t="n">
        <v>14</v>
      </c>
      <c r="N15" s="3" t="n">
        <v>8</v>
      </c>
      <c r="O15" s="3" t="n">
        <v>25</v>
      </c>
      <c r="P15" s="3" t="n">
        <v>16</v>
      </c>
      <c r="Q15" s="3" t="n">
        <v>4</v>
      </c>
      <c r="R15" s="3" t="n">
        <v>124</v>
      </c>
      <c r="S15" s="3" t="n">
        <v>21</v>
      </c>
      <c r="T15" s="3" t="n">
        <v>10.33</v>
      </c>
      <c r="U15" s="3" t="n">
        <v>182</v>
      </c>
      <c r="V15" s="3" t="n">
        <v>68.13</v>
      </c>
      <c r="W15" s="3" t="n">
        <v>0</v>
      </c>
      <c r="X15" s="3" t="n">
        <v>0</v>
      </c>
      <c r="Y15" s="3" t="n">
        <v>3</v>
      </c>
      <c r="Z15" s="3" t="n">
        <v>8</v>
      </c>
      <c r="AA15" s="3" t="n">
        <v>6</v>
      </c>
    </row>
    <row r="16" customFormat="false" ht="15.75" hidden="false" customHeight="false" outlineLevel="0" collapsed="false">
      <c r="A16" s="1" t="s">
        <v>248</v>
      </c>
      <c r="B16" s="3" t="n">
        <v>33</v>
      </c>
      <c r="C16" s="3" t="n">
        <v>29</v>
      </c>
      <c r="D16" s="3" t="n">
        <v>3</v>
      </c>
      <c r="E16" s="3" t="n">
        <v>877</v>
      </c>
      <c r="F16" s="1" t="s">
        <v>249</v>
      </c>
      <c r="G16" s="3" t="n">
        <v>33.73</v>
      </c>
      <c r="H16" s="3" t="n">
        <v>1050</v>
      </c>
      <c r="I16" s="3" t="n">
        <v>83.52</v>
      </c>
      <c r="J16" s="3" t="n">
        <v>0</v>
      </c>
      <c r="K16" s="3" t="n">
        <v>7</v>
      </c>
      <c r="L16" s="3" t="n">
        <v>1</v>
      </c>
      <c r="M16" s="3" t="n">
        <v>54</v>
      </c>
      <c r="N16" s="3" t="n">
        <v>20</v>
      </c>
      <c r="O16" s="3" t="n">
        <v>33</v>
      </c>
      <c r="P16" s="3" t="n">
        <v>29</v>
      </c>
      <c r="Q16" s="3" t="n">
        <v>3</v>
      </c>
      <c r="R16" s="3" t="n">
        <v>877</v>
      </c>
      <c r="S16" s="1" t="s">
        <v>249</v>
      </c>
      <c r="T16" s="3" t="n">
        <v>33.73</v>
      </c>
      <c r="U16" s="3" t="n">
        <v>1050</v>
      </c>
      <c r="V16" s="3" t="n">
        <v>83.52</v>
      </c>
      <c r="W16" s="3" t="n">
        <v>0</v>
      </c>
      <c r="X16" s="3" t="n">
        <v>7</v>
      </c>
      <c r="Y16" s="3" t="n">
        <v>1</v>
      </c>
      <c r="Z16" s="3" t="n">
        <v>54</v>
      </c>
      <c r="AA16" s="3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  <c r="I1" s="1" t="s">
        <v>6</v>
      </c>
      <c r="J1" s="1" t="s">
        <v>36</v>
      </c>
      <c r="K1" s="1" t="s">
        <v>8</v>
      </c>
      <c r="L1" s="1" t="n">
        <v>4</v>
      </c>
      <c r="M1" s="1" t="n">
        <v>5</v>
      </c>
      <c r="N1" s="1" t="s">
        <v>1</v>
      </c>
      <c r="O1" s="1" t="s">
        <v>2</v>
      </c>
      <c r="P1" s="1" t="s">
        <v>32</v>
      </c>
      <c r="Q1" s="1" t="s">
        <v>33</v>
      </c>
      <c r="R1" s="1" t="s">
        <v>4</v>
      </c>
      <c r="S1" s="1" t="s">
        <v>34</v>
      </c>
      <c r="T1" s="1" t="s">
        <v>35</v>
      </c>
      <c r="U1" s="1" t="s">
        <v>6</v>
      </c>
      <c r="V1" s="1" t="s">
        <v>36</v>
      </c>
      <c r="W1" s="1" t="s">
        <v>8</v>
      </c>
      <c r="X1" s="1" t="n">
        <v>4</v>
      </c>
      <c r="Y1" s="1" t="n">
        <v>5</v>
      </c>
    </row>
    <row r="2" customFormat="false" ht="15.75" hidden="false" customHeight="false" outlineLevel="0" collapsed="false">
      <c r="A2" s="1" t="s">
        <v>231</v>
      </c>
      <c r="B2" s="3" t="n">
        <v>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3" t="n">
        <v>5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.75" hidden="false" customHeight="false" outlineLevel="0" collapsed="false">
      <c r="A3" s="1" t="s">
        <v>233</v>
      </c>
      <c r="B3" s="3" t="n">
        <v>128</v>
      </c>
      <c r="C3" s="3" t="n">
        <v>56</v>
      </c>
      <c r="D3" s="3" t="n">
        <v>174</v>
      </c>
      <c r="E3" s="3" t="n">
        <v>1</v>
      </c>
      <c r="F3" s="3" t="n">
        <v>985</v>
      </c>
      <c r="G3" s="3" t="n">
        <v>15</v>
      </c>
      <c r="H3" s="8" t="s">
        <v>250</v>
      </c>
      <c r="I3" s="3" t="n">
        <v>65.66</v>
      </c>
      <c r="J3" s="3" t="n">
        <v>5.66</v>
      </c>
      <c r="K3" s="3" t="n">
        <v>69.6</v>
      </c>
      <c r="L3" s="3" t="n">
        <v>0</v>
      </c>
      <c r="M3" s="3" t="n">
        <v>0</v>
      </c>
      <c r="N3" s="3" t="n">
        <v>23</v>
      </c>
      <c r="O3" s="3" t="n">
        <v>7</v>
      </c>
      <c r="P3" s="3" t="n">
        <v>17.5</v>
      </c>
      <c r="Q3" s="3" t="n">
        <v>0</v>
      </c>
      <c r="R3" s="3" t="n">
        <v>97</v>
      </c>
      <c r="S3" s="3" t="n">
        <v>0</v>
      </c>
      <c r="T3" s="1" t="n">
        <v>0</v>
      </c>
      <c r="U3" s="1" t="n">
        <v>0</v>
      </c>
      <c r="V3" s="3" t="n">
        <v>5.43</v>
      </c>
      <c r="W3" s="1" t="n">
        <v>0</v>
      </c>
      <c r="X3" s="3" t="n">
        <v>0</v>
      </c>
      <c r="Y3" s="3" t="n">
        <v>0</v>
      </c>
    </row>
    <row r="4" customFormat="false" ht="13.8" hidden="false" customHeight="false" outlineLevel="0" collapsed="false">
      <c r="A4" s="10" t="s">
        <v>234</v>
      </c>
      <c r="B4" s="3" t="n">
        <v>103</v>
      </c>
      <c r="C4" s="3" t="n">
        <v>100</v>
      </c>
      <c r="D4" s="3" t="n">
        <v>819.3</v>
      </c>
      <c r="E4" s="3" t="n">
        <v>35</v>
      </c>
      <c r="F4" s="3" t="n">
        <v>3971</v>
      </c>
      <c r="G4" s="3" t="n">
        <v>110</v>
      </c>
      <c r="H4" s="4" t="n">
        <v>45772</v>
      </c>
      <c r="I4" s="3" t="n">
        <v>36.1</v>
      </c>
      <c r="J4" s="3" t="n">
        <v>4.84</v>
      </c>
      <c r="K4" s="3" t="n">
        <v>44.7</v>
      </c>
      <c r="L4" s="3" t="n">
        <v>5</v>
      </c>
      <c r="M4" s="3" t="n">
        <v>0</v>
      </c>
      <c r="N4" s="3" t="n">
        <v>36</v>
      </c>
      <c r="O4" s="3" t="n">
        <v>34</v>
      </c>
      <c r="P4" s="3" t="n">
        <v>262</v>
      </c>
      <c r="Q4" s="3" t="n">
        <v>11</v>
      </c>
      <c r="R4" s="3" t="n">
        <v>1372</v>
      </c>
      <c r="S4" s="3" t="n">
        <v>31</v>
      </c>
      <c r="T4" s="4" t="n">
        <v>45741</v>
      </c>
      <c r="U4" s="3" t="n">
        <v>44.25</v>
      </c>
      <c r="V4" s="3" t="n">
        <v>5.23</v>
      </c>
      <c r="W4" s="3" t="n">
        <v>50.7</v>
      </c>
      <c r="X4" s="3" t="n">
        <v>0</v>
      </c>
      <c r="Y4" s="3" t="n">
        <v>0</v>
      </c>
    </row>
    <row r="5" customFormat="false" ht="15.75" hidden="false" customHeight="false" outlineLevel="0" collapsed="false">
      <c r="A5" s="1" t="s">
        <v>235</v>
      </c>
      <c r="B5" s="3" t="n">
        <v>107</v>
      </c>
      <c r="C5" s="3" t="n">
        <v>106</v>
      </c>
      <c r="D5" s="3" t="n">
        <v>860.5</v>
      </c>
      <c r="E5" s="3" t="n">
        <v>35</v>
      </c>
      <c r="F5" s="3" t="n">
        <v>4452</v>
      </c>
      <c r="G5" s="3" t="n">
        <v>172</v>
      </c>
      <c r="H5" s="1" t="s">
        <v>106</v>
      </c>
      <c r="I5" s="3" t="n">
        <v>25.88</v>
      </c>
      <c r="J5" s="3" t="n">
        <v>5.17</v>
      </c>
      <c r="K5" s="3" t="n">
        <v>30</v>
      </c>
      <c r="L5" s="3" t="n">
        <v>6</v>
      </c>
      <c r="M5" s="3" t="n">
        <v>5</v>
      </c>
      <c r="N5" s="3" t="n">
        <v>25</v>
      </c>
      <c r="O5" s="3" t="n">
        <v>25</v>
      </c>
      <c r="P5" s="3" t="n">
        <v>197.3</v>
      </c>
      <c r="Q5" s="3" t="n">
        <v>7</v>
      </c>
      <c r="R5" s="3" t="n">
        <v>1082</v>
      </c>
      <c r="S5" s="3" t="n">
        <v>31</v>
      </c>
      <c r="T5" s="1" t="s">
        <v>251</v>
      </c>
      <c r="U5" s="3" t="n">
        <v>34.9</v>
      </c>
      <c r="V5" s="3" t="n">
        <v>5.47</v>
      </c>
      <c r="W5" s="3" t="n">
        <v>38.2</v>
      </c>
      <c r="X5" s="3" t="n">
        <v>2</v>
      </c>
      <c r="Y5" s="3" t="n">
        <v>0</v>
      </c>
    </row>
    <row r="6" customFormat="false" ht="15.75" hidden="false" customHeight="false" outlineLevel="0" collapsed="false">
      <c r="A6" s="1" t="s">
        <v>236</v>
      </c>
      <c r="B6" s="3" t="n">
        <v>132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3" t="n">
        <v>33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.75" hidden="false" customHeight="false" outlineLevel="0" collapsed="false">
      <c r="A7" s="1" t="s">
        <v>238</v>
      </c>
      <c r="B7" s="3" t="n">
        <v>3</v>
      </c>
      <c r="C7" s="3" t="n">
        <v>3</v>
      </c>
      <c r="D7" s="3" t="n">
        <v>26.4</v>
      </c>
      <c r="E7" s="3" t="n">
        <v>1</v>
      </c>
      <c r="F7" s="3" t="n">
        <v>126</v>
      </c>
      <c r="G7" s="3" t="n">
        <v>4</v>
      </c>
      <c r="H7" s="8" t="s">
        <v>165</v>
      </c>
      <c r="I7" s="3" t="n">
        <v>31.5</v>
      </c>
      <c r="J7" s="3" t="n">
        <v>4.72</v>
      </c>
      <c r="K7" s="3" t="n">
        <v>40</v>
      </c>
      <c r="L7" s="3" t="n">
        <v>0</v>
      </c>
      <c r="M7" s="3" t="n">
        <v>0</v>
      </c>
      <c r="N7" s="3" t="n">
        <v>3</v>
      </c>
      <c r="O7" s="3" t="n">
        <v>3</v>
      </c>
      <c r="P7" s="3" t="n">
        <v>26.4</v>
      </c>
      <c r="Q7" s="3" t="n">
        <v>1</v>
      </c>
      <c r="R7" s="3" t="n">
        <v>126</v>
      </c>
      <c r="S7" s="3" t="n">
        <v>4</v>
      </c>
      <c r="T7" s="8" t="s">
        <v>165</v>
      </c>
      <c r="U7" s="3" t="n">
        <v>31.5</v>
      </c>
      <c r="V7" s="3" t="n">
        <v>4.72</v>
      </c>
      <c r="W7" s="3" t="n">
        <v>40</v>
      </c>
      <c r="X7" s="3" t="n">
        <v>0</v>
      </c>
      <c r="Y7" s="3" t="n">
        <v>0</v>
      </c>
    </row>
    <row r="8" customFormat="false" ht="15.75" hidden="false" customHeight="false" outlineLevel="0" collapsed="false">
      <c r="A8" s="1" t="s">
        <v>240</v>
      </c>
      <c r="B8" s="3" t="n">
        <v>47</v>
      </c>
      <c r="C8" s="3" t="n">
        <v>6</v>
      </c>
      <c r="D8" s="3" t="n">
        <v>13.2</v>
      </c>
      <c r="E8" s="3" t="n">
        <v>0</v>
      </c>
      <c r="F8" s="3" t="n">
        <v>75</v>
      </c>
      <c r="G8" s="3" t="n">
        <v>1</v>
      </c>
      <c r="H8" s="4" t="n">
        <v>45667</v>
      </c>
      <c r="I8" s="3" t="n">
        <v>75</v>
      </c>
      <c r="J8" s="3" t="n">
        <v>5.62</v>
      </c>
      <c r="K8" s="3" t="n">
        <v>80</v>
      </c>
      <c r="L8" s="3" t="n">
        <v>0</v>
      </c>
      <c r="M8" s="3" t="n">
        <v>0</v>
      </c>
      <c r="N8" s="3" t="n">
        <v>32</v>
      </c>
      <c r="O8" s="3" t="n">
        <v>5</v>
      </c>
      <c r="P8" s="3" t="n">
        <v>12.2</v>
      </c>
      <c r="Q8" s="3" t="n">
        <v>0</v>
      </c>
      <c r="R8" s="3" t="n">
        <v>71</v>
      </c>
      <c r="S8" s="3" t="n">
        <v>1</v>
      </c>
      <c r="T8" s="4" t="n">
        <v>45667</v>
      </c>
      <c r="U8" s="3" t="n">
        <v>71</v>
      </c>
      <c r="V8" s="3" t="n">
        <v>5.75</v>
      </c>
      <c r="W8" s="3" t="n">
        <v>74</v>
      </c>
      <c r="X8" s="3" t="n">
        <v>0</v>
      </c>
      <c r="Y8" s="3" t="n">
        <v>0</v>
      </c>
    </row>
    <row r="9" customFormat="false" ht="15.75" hidden="false" customHeight="false" outlineLevel="0" collapsed="false">
      <c r="A9" s="1" t="s">
        <v>241</v>
      </c>
      <c r="B9" s="3" t="n">
        <v>18</v>
      </c>
      <c r="C9" s="3" t="n">
        <v>17</v>
      </c>
      <c r="D9" s="3" t="n">
        <v>146.4</v>
      </c>
      <c r="E9" s="3" t="n">
        <v>15</v>
      </c>
      <c r="F9" s="3" t="n">
        <v>658</v>
      </c>
      <c r="G9" s="3" t="n">
        <v>16</v>
      </c>
      <c r="H9" s="4" t="n">
        <v>45735</v>
      </c>
      <c r="I9" s="3" t="n">
        <v>41.12</v>
      </c>
      <c r="J9" s="3" t="n">
        <v>4.48</v>
      </c>
      <c r="K9" s="3" t="n">
        <v>55</v>
      </c>
      <c r="L9" s="3" t="n">
        <v>0</v>
      </c>
      <c r="M9" s="3" t="n">
        <v>0</v>
      </c>
      <c r="N9" s="3" t="n">
        <v>14</v>
      </c>
      <c r="O9" s="3" t="n">
        <v>13</v>
      </c>
      <c r="P9" s="3" t="n">
        <v>109</v>
      </c>
      <c r="Q9" s="3" t="n">
        <v>7</v>
      </c>
      <c r="R9" s="3" t="n">
        <v>530</v>
      </c>
      <c r="S9" s="3" t="n">
        <v>11</v>
      </c>
      <c r="T9" s="4" t="n">
        <v>45744</v>
      </c>
      <c r="U9" s="3" t="n">
        <v>48.18</v>
      </c>
      <c r="V9" s="3" t="n">
        <v>4.86</v>
      </c>
      <c r="W9" s="3" t="n">
        <v>59.4</v>
      </c>
      <c r="X9" s="3" t="n">
        <v>0</v>
      </c>
      <c r="Y9" s="3" t="n">
        <v>0</v>
      </c>
    </row>
    <row r="10" customFormat="false" ht="15.75" hidden="false" customHeight="false" outlineLevel="0" collapsed="false">
      <c r="A10" s="1" t="s">
        <v>242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.75" hidden="false" customHeight="false" outlineLevel="0" collapsed="false">
      <c r="A11" s="1" t="s">
        <v>243</v>
      </c>
      <c r="B11" s="3" t="n">
        <v>7</v>
      </c>
      <c r="C11" s="3" t="n">
        <v>7</v>
      </c>
      <c r="D11" s="3" t="n">
        <v>55.1</v>
      </c>
      <c r="E11" s="3" t="n">
        <v>0</v>
      </c>
      <c r="F11" s="3" t="n">
        <v>334</v>
      </c>
      <c r="G11" s="3" t="n">
        <v>5</v>
      </c>
      <c r="H11" s="1" t="s">
        <v>252</v>
      </c>
      <c r="I11" s="3" t="n">
        <v>66.8</v>
      </c>
      <c r="J11" s="3" t="n">
        <v>6.05</v>
      </c>
      <c r="K11" s="3" t="n">
        <v>66.2</v>
      </c>
      <c r="L11" s="3" t="n">
        <v>0</v>
      </c>
      <c r="M11" s="3" t="n">
        <v>0</v>
      </c>
      <c r="N11" s="3" t="n">
        <v>7</v>
      </c>
      <c r="O11" s="3" t="n">
        <v>7</v>
      </c>
      <c r="P11" s="3" t="n">
        <v>55.1</v>
      </c>
      <c r="Q11" s="3" t="n">
        <v>0</v>
      </c>
      <c r="R11" s="3" t="n">
        <v>334</v>
      </c>
      <c r="S11" s="3" t="n">
        <v>5</v>
      </c>
      <c r="T11" s="1" t="s">
        <v>252</v>
      </c>
      <c r="U11" s="3" t="n">
        <v>66.8</v>
      </c>
      <c r="V11" s="3" t="n">
        <v>6.05</v>
      </c>
      <c r="W11" s="3" t="n">
        <v>66.2</v>
      </c>
      <c r="X11" s="3" t="n">
        <v>0</v>
      </c>
      <c r="Y11" s="3" t="n">
        <v>0</v>
      </c>
    </row>
    <row r="12" customFormat="false" ht="15.75" hidden="false" customHeight="false" outlineLevel="0" collapsed="false">
      <c r="A12" s="1" t="s">
        <v>244</v>
      </c>
      <c r="B12" s="3" t="n">
        <v>74</v>
      </c>
      <c r="C12" s="3" t="n">
        <v>27</v>
      </c>
      <c r="D12" s="3" t="n">
        <v>93</v>
      </c>
      <c r="E12" s="3" t="n">
        <v>1</v>
      </c>
      <c r="F12" s="3" t="n">
        <v>567</v>
      </c>
      <c r="G12" s="3" t="n">
        <v>16</v>
      </c>
      <c r="H12" s="4" t="n">
        <v>45734</v>
      </c>
      <c r="I12" s="3" t="n">
        <v>35.43</v>
      </c>
      <c r="J12" s="3" t="n">
        <v>6.09</v>
      </c>
      <c r="K12" s="3" t="n">
        <v>34.8</v>
      </c>
      <c r="L12" s="3" t="n">
        <v>0</v>
      </c>
      <c r="M12" s="3" t="n">
        <v>0</v>
      </c>
      <c r="N12" s="3" t="n">
        <v>14</v>
      </c>
      <c r="O12" s="3" t="n">
        <v>9</v>
      </c>
      <c r="P12" s="3" t="n">
        <v>26.2</v>
      </c>
      <c r="Q12" s="3" t="n">
        <v>1</v>
      </c>
      <c r="R12" s="3" t="n">
        <v>178</v>
      </c>
      <c r="S12" s="3" t="n">
        <v>5</v>
      </c>
      <c r="T12" s="4" t="n">
        <v>45734</v>
      </c>
      <c r="U12" s="3" t="n">
        <v>35.6</v>
      </c>
      <c r="V12" s="3" t="n">
        <v>6.75</v>
      </c>
      <c r="W12" s="3" t="n">
        <v>31.6</v>
      </c>
      <c r="X12" s="3" t="n">
        <v>0</v>
      </c>
      <c r="Y12" s="3" t="n">
        <v>0</v>
      </c>
    </row>
    <row r="13" customFormat="false" ht="15.75" hidden="false" customHeight="false" outlineLevel="0" collapsed="false">
      <c r="A13" s="1" t="s">
        <v>245</v>
      </c>
      <c r="B13" s="1" t="n">
        <v>21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21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.75" hidden="false" customHeight="false" outlineLevel="0" collapsed="false">
      <c r="A14" s="1" t="s">
        <v>246</v>
      </c>
      <c r="B14" s="3" t="n">
        <v>9</v>
      </c>
      <c r="C14" s="3" t="n">
        <v>9</v>
      </c>
      <c r="D14" s="3" t="n">
        <v>71.1</v>
      </c>
      <c r="E14" s="3" t="n">
        <v>4</v>
      </c>
      <c r="F14" s="3" t="n">
        <v>411</v>
      </c>
      <c r="G14" s="3" t="n">
        <v>13</v>
      </c>
      <c r="H14" s="4" t="n">
        <v>45730</v>
      </c>
      <c r="I14" s="3" t="n">
        <v>31.61</v>
      </c>
      <c r="J14" s="3" t="n">
        <v>5.77</v>
      </c>
      <c r="K14" s="3" t="n">
        <v>32.8</v>
      </c>
      <c r="L14" s="3" t="n">
        <v>0</v>
      </c>
      <c r="M14" s="3" t="n">
        <v>0</v>
      </c>
      <c r="N14" s="3" t="n">
        <v>9</v>
      </c>
      <c r="O14" s="3" t="n">
        <v>9</v>
      </c>
      <c r="P14" s="3" t="n">
        <v>71.1</v>
      </c>
      <c r="Q14" s="3" t="n">
        <v>4</v>
      </c>
      <c r="R14" s="3" t="n">
        <v>411</v>
      </c>
      <c r="S14" s="3" t="n">
        <v>13</v>
      </c>
      <c r="T14" s="4" t="n">
        <v>45730</v>
      </c>
      <c r="U14" s="3" t="n">
        <v>31.61</v>
      </c>
      <c r="V14" s="3" t="n">
        <v>5.77</v>
      </c>
      <c r="W14" s="3" t="n">
        <v>32.8</v>
      </c>
      <c r="X14" s="3" t="n">
        <v>0</v>
      </c>
      <c r="Y14" s="3" t="n">
        <v>0</v>
      </c>
    </row>
    <row r="15" customFormat="false" ht="15.75" hidden="false" customHeight="false" outlineLevel="0" collapsed="false">
      <c r="A15" s="1" t="s">
        <v>247</v>
      </c>
      <c r="B15" s="3" t="n">
        <v>74</v>
      </c>
      <c r="C15" s="3" t="n">
        <v>72</v>
      </c>
      <c r="D15" s="3" t="n">
        <v>581.2</v>
      </c>
      <c r="E15" s="3" t="n">
        <v>27</v>
      </c>
      <c r="F15" s="3" t="n">
        <v>3183</v>
      </c>
      <c r="G15" s="3" t="n">
        <v>102</v>
      </c>
      <c r="H15" s="8" t="s">
        <v>37</v>
      </c>
      <c r="I15" s="3" t="n">
        <v>31.2</v>
      </c>
      <c r="J15" s="3" t="n">
        <v>5.47</v>
      </c>
      <c r="K15" s="3" t="n">
        <v>34.1</v>
      </c>
      <c r="L15" s="3" t="n">
        <v>5</v>
      </c>
      <c r="M15" s="3" t="n">
        <v>1</v>
      </c>
      <c r="N15" s="3" t="n">
        <v>25</v>
      </c>
      <c r="O15" s="3" t="n">
        <v>24</v>
      </c>
      <c r="P15" s="3" t="n">
        <v>200.3</v>
      </c>
      <c r="Q15" s="3" t="n">
        <v>14</v>
      </c>
      <c r="R15" s="3" t="n">
        <v>994</v>
      </c>
      <c r="S15" s="3" t="n">
        <v>40</v>
      </c>
      <c r="T15" s="8" t="s">
        <v>251</v>
      </c>
      <c r="U15" s="3" t="n">
        <v>24.85</v>
      </c>
      <c r="V15" s="3" t="n">
        <v>4.95</v>
      </c>
      <c r="W15" s="3" t="n">
        <v>30</v>
      </c>
      <c r="X15" s="3" t="n">
        <v>2</v>
      </c>
      <c r="Y15" s="3" t="n">
        <v>0</v>
      </c>
    </row>
    <row r="16" customFormat="false" ht="15.75" hidden="false" customHeight="false" outlineLevel="0" collapsed="false">
      <c r="A16" s="1" t="s">
        <v>248</v>
      </c>
      <c r="B16" s="3" t="n">
        <v>33</v>
      </c>
      <c r="C16" s="3" t="n">
        <v>1</v>
      </c>
      <c r="D16" s="3" t="n">
        <v>0.1</v>
      </c>
      <c r="E16" s="3" t="n">
        <v>0</v>
      </c>
      <c r="F16" s="3" t="n">
        <v>2</v>
      </c>
      <c r="G16" s="3" t="n">
        <v>0</v>
      </c>
      <c r="H16" s="1" t="n">
        <v>0</v>
      </c>
      <c r="I16" s="1" t="n">
        <v>0</v>
      </c>
      <c r="J16" s="3" t="n">
        <v>12</v>
      </c>
      <c r="K16" s="1" t="n">
        <v>0</v>
      </c>
      <c r="L16" s="3" t="n">
        <v>0</v>
      </c>
      <c r="M16" s="3" t="n">
        <v>0</v>
      </c>
      <c r="N16" s="3" t="n">
        <v>33</v>
      </c>
      <c r="O16" s="3" t="n">
        <v>1</v>
      </c>
      <c r="P16" s="3" t="n">
        <v>0.1</v>
      </c>
      <c r="Q16" s="3" t="n">
        <v>0</v>
      </c>
      <c r="R16" s="3" t="n">
        <v>2</v>
      </c>
      <c r="S16" s="3" t="n">
        <v>0</v>
      </c>
      <c r="T16" s="1" t="n">
        <v>0</v>
      </c>
      <c r="U16" s="1" t="n">
        <v>0</v>
      </c>
      <c r="V16" s="3" t="n">
        <v>12</v>
      </c>
      <c r="W16" s="1" t="n">
        <v>0</v>
      </c>
      <c r="X16" s="3" t="n">
        <v>0</v>
      </c>
      <c r="Y16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 t="s">
        <v>44</v>
      </c>
      <c r="F1" s="1" t="s">
        <v>47</v>
      </c>
      <c r="G1" s="1" t="s">
        <v>46</v>
      </c>
      <c r="H1" s="1" t="s">
        <v>48</v>
      </c>
    </row>
    <row r="2" customFormat="false" ht="15.75" hidden="false" customHeight="false" outlineLevel="0" collapsed="false">
      <c r="A2" s="1" t="s">
        <v>231</v>
      </c>
      <c r="B2" s="9" t="n">
        <v>48.6</v>
      </c>
      <c r="C2" s="9" t="n">
        <v>0</v>
      </c>
      <c r="D2" s="9" t="n">
        <f aca="false">SUM(B2:C2)</f>
        <v>48.6</v>
      </c>
      <c r="E2" s="9" t="n">
        <v>48.6</v>
      </c>
      <c r="F2" s="9" t="n">
        <v>0</v>
      </c>
      <c r="G2" s="9" t="n">
        <f aca="false">SUM(E2:F2)</f>
        <v>48.6</v>
      </c>
      <c r="H2" s="9" t="n">
        <f aca="false">0.7*G2+0.3*D2</f>
        <v>48.6</v>
      </c>
    </row>
    <row r="3" customFormat="false" ht="15.75" hidden="false" customHeight="false" outlineLevel="0" collapsed="false">
      <c r="A3" s="1" t="s">
        <v>233</v>
      </c>
      <c r="B3" s="9" t="n">
        <v>41.5390625</v>
      </c>
      <c r="C3" s="9" t="n">
        <v>3.08375</v>
      </c>
      <c r="D3" s="9" t="n">
        <f aca="false">SUM(B3:C3)</f>
        <v>44.6228125</v>
      </c>
      <c r="E3" s="9" t="n">
        <v>56.0434782608696</v>
      </c>
      <c r="F3" s="9" t="n">
        <v>0.144565217391304</v>
      </c>
      <c r="G3" s="9" t="n">
        <f aca="false">SUM(E3:F3)</f>
        <v>56.1880434782609</v>
      </c>
      <c r="H3" s="9" t="n">
        <f aca="false">0.7*G3+0.3*D3</f>
        <v>52.7184741847826</v>
      </c>
    </row>
    <row r="4" customFormat="false" ht="13.8" hidden="false" customHeight="false" outlineLevel="0" collapsed="false">
      <c r="A4" s="10" t="s">
        <v>234</v>
      </c>
      <c r="B4" s="9" t="n">
        <v>22.7864077669903</v>
      </c>
      <c r="C4" s="9" t="n">
        <v>29.9688932038835</v>
      </c>
      <c r="D4" s="9" t="n">
        <f aca="false">SUM(B4:C4)</f>
        <v>52.7553009708738</v>
      </c>
      <c r="E4" s="9" t="n">
        <v>33.9444444444444</v>
      </c>
      <c r="F4" s="9" t="n">
        <v>23.3957407407407</v>
      </c>
      <c r="G4" s="9" t="n">
        <f aca="false">SUM(E4:F4)</f>
        <v>57.3401851851852</v>
      </c>
      <c r="H4" s="9" t="n">
        <f aca="false">0.7*G4+0.3*D4</f>
        <v>55.9647199208918</v>
      </c>
    </row>
    <row r="5" customFormat="false" ht="15.75" hidden="false" customHeight="false" outlineLevel="0" collapsed="false">
      <c r="A5" s="1" t="s">
        <v>235</v>
      </c>
      <c r="B5" s="9" t="n">
        <v>2</v>
      </c>
      <c r="C5" s="9" t="n">
        <v>43.010015576324</v>
      </c>
      <c r="D5" s="9" t="n">
        <f aca="false">SUM(B5:C5)</f>
        <v>45.010015576324</v>
      </c>
      <c r="E5" s="9" t="n">
        <v>3</v>
      </c>
      <c r="F5" s="9" t="n">
        <v>32.7142533333333</v>
      </c>
      <c r="G5" s="9" t="n">
        <f aca="false">SUM(E5:F5)</f>
        <v>35.7142533333333</v>
      </c>
      <c r="H5" s="9" t="n">
        <f aca="false">0.7*G5+0.3*D5</f>
        <v>38.5029820062305</v>
      </c>
    </row>
    <row r="6" customFormat="false" ht="15.75" hidden="false" customHeight="false" outlineLevel="0" collapsed="false">
      <c r="A6" s="1" t="s">
        <v>236</v>
      </c>
      <c r="B6" s="9" t="n">
        <v>51.469696969697</v>
      </c>
      <c r="C6" s="9" t="n">
        <v>0</v>
      </c>
      <c r="D6" s="9" t="n">
        <f aca="false">SUM(B6:C6)</f>
        <v>51.469696969697</v>
      </c>
      <c r="E6" s="9" t="n">
        <v>44.3636363636364</v>
      </c>
      <c r="F6" s="9" t="n">
        <v>0</v>
      </c>
      <c r="G6" s="9" t="n">
        <f aca="false">SUM(E6:F6)</f>
        <v>44.3636363636364</v>
      </c>
      <c r="H6" s="9" t="n">
        <f aca="false">0.7*G6+0.3*D6</f>
        <v>46.4954545454545</v>
      </c>
    </row>
    <row r="7" customFormat="false" ht="15.75" hidden="false" customHeight="false" outlineLevel="0" collapsed="false">
      <c r="A7" s="1" t="s">
        <v>238</v>
      </c>
      <c r="B7" s="9" t="n">
        <v>2.66666666666667</v>
      </c>
      <c r="C7" s="9" t="n">
        <v>37.088</v>
      </c>
      <c r="D7" s="9" t="n">
        <f aca="false">SUM(B7:C7)</f>
        <v>39.7546666666667</v>
      </c>
      <c r="E7" s="9" t="n">
        <v>2.66666666666667</v>
      </c>
      <c r="F7" s="9" t="n">
        <v>37.088</v>
      </c>
      <c r="G7" s="9" t="n">
        <f aca="false">SUM(E7:F7)</f>
        <v>39.7546666666667</v>
      </c>
      <c r="H7" s="9" t="n">
        <f aca="false">0.7*G7+0.3*D7</f>
        <v>39.7546666666667</v>
      </c>
    </row>
    <row r="8" customFormat="false" ht="15.75" hidden="false" customHeight="false" outlineLevel="0" collapsed="false">
      <c r="A8" s="1" t="s">
        <v>240</v>
      </c>
      <c r="B8" s="9" t="n">
        <v>48.7446808510638</v>
      </c>
      <c r="C8" s="9" t="n">
        <v>0.567489361702128</v>
      </c>
      <c r="D8" s="9" t="n">
        <f aca="false">SUM(B8:C8)</f>
        <v>49.312170212766</v>
      </c>
      <c r="E8" s="9" t="n">
        <v>62.09375</v>
      </c>
      <c r="F8" s="9" t="n">
        <v>0.813020833333333</v>
      </c>
      <c r="G8" s="9" t="n">
        <f aca="false">SUM(E8:F8)</f>
        <v>62.9067708333333</v>
      </c>
      <c r="H8" s="9" t="n">
        <f aca="false">0.7*G8+0.3*D8</f>
        <v>58.8283906471631</v>
      </c>
    </row>
    <row r="9" customFormat="false" ht="15.75" hidden="false" customHeight="false" outlineLevel="0" collapsed="false">
      <c r="A9" s="1" t="s">
        <v>241</v>
      </c>
      <c r="B9" s="9" t="n">
        <v>16.6666666666667</v>
      </c>
      <c r="C9" s="9" t="n">
        <v>26.3431111111111</v>
      </c>
      <c r="D9" s="9" t="n">
        <f aca="false">SUM(B9:C9)</f>
        <v>43.0097777777778</v>
      </c>
      <c r="E9" s="9" t="n">
        <v>19.1428571428571</v>
      </c>
      <c r="F9" s="9" t="n">
        <v>22.6014285714286</v>
      </c>
      <c r="G9" s="9" t="n">
        <f aca="false">SUM(E9:F9)</f>
        <v>41.7442857142857</v>
      </c>
      <c r="H9" s="9" t="n">
        <f aca="false">0.7*G9+0.3*D9</f>
        <v>42.1239333333333</v>
      </c>
    </row>
    <row r="10" customFormat="false" ht="15.75" hidden="false" customHeight="false" outlineLevel="0" collapsed="false">
      <c r="A10" s="1" t="s">
        <v>242</v>
      </c>
      <c r="B10" s="1" t="n">
        <v>0</v>
      </c>
      <c r="C10" s="1" t="n">
        <v>0</v>
      </c>
      <c r="D10" s="9" t="n">
        <f aca="false">SUM(B10:C10)</f>
        <v>0</v>
      </c>
      <c r="E10" s="1" t="n">
        <v>0</v>
      </c>
      <c r="F10" s="1" t="n">
        <v>0</v>
      </c>
      <c r="G10" s="9" t="n">
        <f aca="false">SUM(E10:F10)</f>
        <v>0</v>
      </c>
      <c r="H10" s="9" t="n">
        <f aca="false">0.7*G10+0.3*D10</f>
        <v>0</v>
      </c>
    </row>
    <row r="11" customFormat="false" ht="15.75" hidden="false" customHeight="false" outlineLevel="0" collapsed="false">
      <c r="A11" s="1" t="s">
        <v>243</v>
      </c>
      <c r="B11" s="9" t="n">
        <v>14.5714285714286</v>
      </c>
      <c r="C11" s="9" t="n">
        <v>17.8571428571429</v>
      </c>
      <c r="D11" s="9" t="n">
        <f aca="false">SUM(B11:C11)</f>
        <v>32.4285714285714</v>
      </c>
      <c r="E11" s="9" t="n">
        <v>14.5714285714286</v>
      </c>
      <c r="F11" s="9" t="n">
        <v>17.8571428571429</v>
      </c>
      <c r="G11" s="9" t="n">
        <f aca="false">SUM(E11:F11)</f>
        <v>32.4285714285714</v>
      </c>
      <c r="H11" s="9" t="n">
        <f aca="false">0.7*G11+0.3*D11</f>
        <v>32.4285714285714</v>
      </c>
    </row>
    <row r="12" customFormat="false" ht="15.75" hidden="false" customHeight="false" outlineLevel="0" collapsed="false">
      <c r="A12" s="1" t="s">
        <v>244</v>
      </c>
      <c r="B12" s="9" t="n">
        <v>48.6756756756757</v>
      </c>
      <c r="C12" s="9" t="n">
        <v>5.40540540540541</v>
      </c>
      <c r="D12" s="9" t="n">
        <f aca="false">SUM(B12:C12)</f>
        <v>54.0810810810811</v>
      </c>
      <c r="E12" s="9" t="n">
        <v>51</v>
      </c>
      <c r="F12" s="9" t="n">
        <v>8.92857142857143</v>
      </c>
      <c r="G12" s="9" t="n">
        <f aca="false">SUM(E12:F12)</f>
        <v>59.9285714285714</v>
      </c>
      <c r="H12" s="9" t="n">
        <f aca="false">0.7*G12+0.3*D12</f>
        <v>58.1743243243243</v>
      </c>
    </row>
    <row r="13" customFormat="false" ht="15.75" hidden="false" customHeight="false" outlineLevel="0" collapsed="false">
      <c r="A13" s="1" t="s">
        <v>245</v>
      </c>
      <c r="B13" s="9" t="n">
        <v>34.3809523809524</v>
      </c>
      <c r="C13" s="9" t="n">
        <v>0</v>
      </c>
      <c r="D13" s="9" t="n">
        <f aca="false">SUM(B13:C13)</f>
        <v>34.3809523809524</v>
      </c>
      <c r="E13" s="9" t="n">
        <v>16.3333333333333</v>
      </c>
      <c r="F13" s="9" t="n">
        <v>0</v>
      </c>
      <c r="G13" s="9" t="n">
        <f aca="false">SUM(E13:F13)</f>
        <v>16.3333333333333</v>
      </c>
      <c r="H13" s="9" t="n">
        <f aca="false">0.7*G13+0.3*D13</f>
        <v>21.747619047619</v>
      </c>
    </row>
    <row r="14" customFormat="false" ht="15.75" hidden="false" customHeight="false" outlineLevel="0" collapsed="false">
      <c r="A14" s="1" t="s">
        <v>246</v>
      </c>
      <c r="B14" s="9" t="n">
        <v>16.3333333333333</v>
      </c>
      <c r="C14" s="9" t="n">
        <v>36.7167777777778</v>
      </c>
      <c r="D14" s="9" t="n">
        <f aca="false">SUM(B14:C14)</f>
        <v>53.0501111111111</v>
      </c>
      <c r="E14" s="9" t="n">
        <v>34.3809523809524</v>
      </c>
      <c r="F14" s="9" t="n">
        <v>36.7167777777778</v>
      </c>
      <c r="G14" s="9" t="n">
        <f aca="false">SUM(E14:F14)</f>
        <v>71.0977301587301</v>
      </c>
      <c r="H14" s="9" t="n">
        <f aca="false">0.7*G14+0.3*D14</f>
        <v>65.6834444444444</v>
      </c>
    </row>
    <row r="15" customFormat="false" ht="15.75" hidden="false" customHeight="false" outlineLevel="0" collapsed="false">
      <c r="A15" s="1" t="s">
        <v>247</v>
      </c>
      <c r="B15" s="9" t="n">
        <v>4.04054054054054</v>
      </c>
      <c r="C15" s="9" t="n">
        <v>36.2253873873874</v>
      </c>
      <c r="D15" s="9" t="n">
        <f aca="false">SUM(B15:C15)</f>
        <v>40.2659279279279</v>
      </c>
      <c r="E15" s="9" t="n">
        <v>7.32</v>
      </c>
      <c r="F15" s="9" t="n">
        <v>43.1242</v>
      </c>
      <c r="G15" s="9" t="n">
        <f aca="false">SUM(E15:F15)</f>
        <v>50.4442</v>
      </c>
      <c r="H15" s="9" t="n">
        <f aca="false">0.7*G15+0.3*D15</f>
        <v>47.3907183783784</v>
      </c>
    </row>
    <row r="16" customFormat="false" ht="15.75" hidden="false" customHeight="false" outlineLevel="0" collapsed="false">
      <c r="A16" s="1" t="s">
        <v>248</v>
      </c>
      <c r="B16" s="9" t="n">
        <v>38.3636363636364</v>
      </c>
      <c r="C16" s="9" t="n">
        <v>0</v>
      </c>
      <c r="D16" s="9" t="n">
        <f aca="false">SUM(B16:C16)</f>
        <v>38.3636363636364</v>
      </c>
      <c r="E16" s="9" t="n">
        <v>38.3636363636364</v>
      </c>
      <c r="F16" s="9" t="n">
        <v>0</v>
      </c>
      <c r="G16" s="9" t="n">
        <f aca="false">SUM(E16:F16)</f>
        <v>38.3636363636364</v>
      </c>
      <c r="H16" s="9" t="n">
        <f aca="false">0.7*G16+0.3*D16</f>
        <v>38.3636363636364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2025-02-26T01:08:10Z</dcterms:modified>
  <cp:revision>14</cp:revision>
  <dc:subject/>
  <dc:title/>
</cp:coreProperties>
</file>