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eth/Library/CloudStorage/OneDrive-iCapitalNetwork/Git/AlphaCoreComps/"/>
    </mc:Choice>
  </mc:AlternateContent>
  <xr:revisionPtr revIDLastSave="0" documentId="13_ncr:1_{3F456004-3BD4-6C48-9A8B-A4576641109E}" xr6:coauthVersionLast="47" xr6:coauthVersionMax="47" xr10:uidLastSave="{00000000-0000-0000-0000-000000000000}"/>
  <bookViews>
    <workbookView xWindow="0" yWindow="760" windowWidth="30240" windowHeight="17480" xr2:uid="{249E08DE-8599-E247-9B0B-AC7575EE4E6C}"/>
  </bookViews>
  <sheets>
    <sheet name="Product Comp" sheetId="1" r:id="rId1"/>
    <sheet name="Sheet1" sheetId="3" r:id="rId2"/>
    <sheet name="Institutional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tc={D46BCF09-21EA-1948-B622-DB9AF0B4A6B0}</author>
    <author>tc={C696E163-D50F-614D-80EF-D91F69E357DA}</author>
    <author>tc={B25B4961-CE09-8F42-B5D3-C28A1532A269}</author>
    <author>tc={E35CF468-8E3E-DA4B-9B85-7EAD2F1478CC}</author>
    <author>tc={BEC7FBCE-B68A-A041-B5DD-0073C9B72902}</author>
    <author>tc={D0CD8D9F-DCC4-AD44-82B7-44D881490E4D}</author>
    <author>tc={9966337B-9748-7F4E-AE3D-863768A84D4D}</author>
    <author>tc={6A8361E9-7689-C841-BE0C-6DA140D00995}</author>
    <author>tc={AF6959A6-E87B-1E49-987A-2A6B4E8FAC8B}</author>
    <author>tc={7C58A088-7CA6-7C40-973A-8ECE9D0EFAD3}</author>
    <author>tc={2E98B652-A447-F54F-9A6B-E555E4F174BE}</author>
  </authors>
  <commentList>
    <comment ref="B10" authorId="0" shapeId="0" xr:uid="{D46BCF09-21EA-1948-B622-DB9AF0B4A6B0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client accounts</t>
      </text>
    </comment>
    <comment ref="C13" authorId="1" shapeId="0" xr:uid="{C696E163-D50F-614D-80EF-D91F69E357DA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Market return adj. Interest rate change
Reply:
    They also calculate VaR</t>
      </text>
    </comment>
    <comment ref="D14" authorId="2" shapeId="0" xr:uid="{B25B4961-CE09-8F42-B5D3-C28A1532A26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do “power” other alts platforms (see screenshot right).
Reply:
    Real estate and annuities.</t>
      </text>
    </comment>
    <comment ref="B18" authorId="3" shapeId="0" xr:uid="{E35CF468-8E3E-DA4B-9B85-7EAD2F1478CC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this means Asset Liability Management (ALM).</t>
      </text>
    </comment>
    <comment ref="D19" authorId="4" shapeId="0" xr:uid="{BEC7FBCE-B68A-A041-B5DD-0073C9B72902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screenshot right. I would call this factor analysis since they generate historical regression coefficients for their “levers”.</t>
      </text>
    </comment>
    <comment ref="B23" authorId="5" shapeId="0" xr:uid="{D0CD8D9F-DCC4-AD44-82B7-44D881490E4D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duration; Average Quality/rating (holding based)</t>
      </text>
    </comment>
    <comment ref="C23" authorId="6" shapeId="0" xr:uid="{9966337B-9748-7F4E-AE3D-863768A84D4D}">
      <text>
        <t>[Threaded comment]
Your version of Excel allows you to read this threaded comment; however, any edits to it will get removed if the file is opened in a newer version of Excel. Learn more: https://go.microsoft.com/fwlink/?linkid=870924
Comment:
    I didn’t see this on their website anymore.</t>
      </text>
    </comment>
    <comment ref="D23" authorId="7" shapeId="0" xr:uid="{6A8361E9-7689-C841-BE0C-6DA140D00995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Sourced from market data. Not calculated internally.</t>
      </text>
    </comment>
    <comment ref="E25" authorId="8" shapeId="0" xr:uid="{AF6959A6-E87B-1E49-987A-2A6B4E8FAC8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Correlation with indexes</t>
      </text>
    </comment>
    <comment ref="K29" authorId="9" shapeId="0" xr:uid="{7C58A088-7CA6-7C40-973A-8ECE9D0EFAD3}">
      <text>
        <t>[Threaded comment]
Your version of Excel allows you to read this threaded comment; however, any edits to it will get removed if the file is opened in a newer version of Excel. Learn more: https://go.microsoft.com/fwlink/?linkid=870924
Comment:
    I’m guessing this is a bootstrap.</t>
      </text>
    </comment>
    <comment ref="H33" authorId="10" shapeId="0" xr:uid="{2E98B652-A447-F54F-9A6B-E555E4F174B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export data; save view</t>
      </text>
    </comment>
  </commentList>
</comments>
</file>

<file path=xl/sharedStrings.xml><?xml version="1.0" encoding="utf-8"?>
<sst xmlns="http://schemas.openxmlformats.org/spreadsheetml/2006/main" count="120" uniqueCount="100">
  <si>
    <t>Riskalyze</t>
  </si>
  <si>
    <t>HiddenLevers</t>
  </si>
  <si>
    <t>Kwanti</t>
  </si>
  <si>
    <t>FactorE</t>
  </si>
  <si>
    <t>Two Sigman Venn</t>
  </si>
  <si>
    <t>Client Questionnaire</t>
  </si>
  <si>
    <t>Risk questionnaire</t>
  </si>
  <si>
    <t>Financial Planning</t>
  </si>
  <si>
    <t>Retirement Map</t>
  </si>
  <si>
    <t>Portfolio Construction</t>
  </si>
  <si>
    <t>Create / Share model portfolios</t>
  </si>
  <si>
    <t>Import / Blend model portfolios</t>
  </si>
  <si>
    <t>Customize client portfolios</t>
  </si>
  <si>
    <t>Portfolio Analytics</t>
  </si>
  <si>
    <t>Interactive stress testing</t>
  </si>
  <si>
    <t>Alts stress testing</t>
  </si>
  <si>
    <t xml:space="preserve"> N/A</t>
  </si>
  <si>
    <t>Dynamic Benchmarking</t>
  </si>
  <si>
    <t>only one index at a time</t>
  </si>
  <si>
    <t>Fee and expense analysis</t>
  </si>
  <si>
    <t>Performance and risk statistics</t>
  </si>
  <si>
    <t>Cashflow analysis</t>
  </si>
  <si>
    <t>Factor analysis</t>
  </si>
  <si>
    <t>Equity Style Analysis</t>
  </si>
  <si>
    <t>Sector Analysis</t>
  </si>
  <si>
    <t>Geographic Analysis</t>
  </si>
  <si>
    <t>Bond Style Analysis</t>
  </si>
  <si>
    <t>Holding-level analysis</t>
  </si>
  <si>
    <t>Correlation matrix</t>
  </si>
  <si>
    <t>only for 17 assets in portfolio</t>
  </si>
  <si>
    <t>Attribution anlysis</t>
  </si>
  <si>
    <t>winner vs. lower</t>
  </si>
  <si>
    <t>Performance projection</t>
  </si>
  <si>
    <t>Desmooth iliquid asset returns</t>
  </si>
  <si>
    <t>Portfolio Optimization</t>
  </si>
  <si>
    <t>Trading</t>
  </si>
  <si>
    <t>Trading &amp; cash management</t>
  </si>
  <si>
    <t>Client Proposal</t>
  </si>
  <si>
    <t>Branded investment proposals</t>
  </si>
  <si>
    <t>Portfolio Comparison</t>
  </si>
  <si>
    <t>only two at a time</t>
  </si>
  <si>
    <t>API</t>
  </si>
  <si>
    <t>3rd Party Integration</t>
  </si>
  <si>
    <t>Black Diamond</t>
  </si>
  <si>
    <t>Trading &amp; Reporting</t>
  </si>
  <si>
    <t>Orion</t>
  </si>
  <si>
    <t>Addepar</t>
  </si>
  <si>
    <t>Advyzon</t>
  </si>
  <si>
    <t>Blueleaf</t>
  </si>
  <si>
    <t>Capitect</t>
  </si>
  <si>
    <t>Portfoliopathway</t>
  </si>
  <si>
    <t>Custodian</t>
  </si>
  <si>
    <t>Pershing</t>
  </si>
  <si>
    <t>Charles Schwab Advisor Center</t>
  </si>
  <si>
    <t>TradePMR</t>
  </si>
  <si>
    <t>Wealthscape</t>
  </si>
  <si>
    <t>TD Ameritrade Institutional</t>
  </si>
  <si>
    <t>Folio Institutional</t>
  </si>
  <si>
    <t>CRM</t>
  </si>
  <si>
    <t>Redtail</t>
  </si>
  <si>
    <t>Rebalance</t>
  </si>
  <si>
    <t>iRebal</t>
  </si>
  <si>
    <t>Two Sigma Venn</t>
  </si>
  <si>
    <t>Annual Per User</t>
  </si>
  <si>
    <t>Monthly Per User</t>
  </si>
  <si>
    <t>Plans</t>
  </si>
  <si>
    <t>$3,000 / $4,200 / $5,400</t>
  </si>
  <si>
    <t>$250 / $350 / $450</t>
  </si>
  <si>
    <t xml:space="preserve"> Select / Elite / Enterprise </t>
  </si>
  <si>
    <t>$3,600 / $14,400 / $28,800</t>
  </si>
  <si>
    <t>$300 / $1,200 / $2,400</t>
  </si>
  <si>
    <t>Basic / Elite / Prime for advisors</t>
  </si>
  <si>
    <t>Create &amp; share portfolios</t>
  </si>
  <si>
    <t>Import &amp; blend model portfolios</t>
  </si>
  <si>
    <t>Stress testing</t>
  </si>
  <si>
    <t>Projection/Optimization</t>
  </si>
  <si>
    <t>Holding-level analytics</t>
  </si>
  <si>
    <t>Alternative investments</t>
  </si>
  <si>
    <t>Portfolio Proposal</t>
  </si>
  <si>
    <t>Portfolio comparison</t>
  </si>
  <si>
    <t>Customizable report</t>
  </si>
  <si>
    <t>Solovis Portfolio Analytics (risk analytics)</t>
  </si>
  <si>
    <t>https://www.solovis.com/news/solovis-launches-new-risk-analytics-platform-designed-for-asset-owners-and-allocators/</t>
  </si>
  <si>
    <t>Rebrand as Nitrogen in 2023</t>
  </si>
  <si>
    <t xml:space="preserve">Upload portfolio, compare with model portfolio or benchmark. 1K growth, yearly return, scatter plot on return-volatility chart, standard risk metrics, stock style, bond style,  correlation, stress test, customizable pdf proposal, </t>
  </si>
  <si>
    <t>$160 / $144/ $480</t>
  </si>
  <si>
    <t>Single / Multi / Publisher</t>
  </si>
  <si>
    <t>Architect</t>
  </si>
  <si>
    <t>Now</t>
  </si>
  <si>
    <t>Plan</t>
  </si>
  <si>
    <t>Factor exposure analysis, contribution to risk</t>
  </si>
  <si>
    <t>Edge</t>
  </si>
  <si>
    <t>Supports Alts holisticly, factor exposure and contribution to risk, alignment score, cashflow management</t>
  </si>
  <si>
    <t>Risk Score / Alignment Score</t>
  </si>
  <si>
    <t>Orion bought in 2021</t>
  </si>
  <si>
    <t>$1,800 / $800 / $540 / $ 280</t>
  </si>
  <si>
    <t>25 / 250 / 500 / 1000</t>
  </si>
  <si>
    <t>Flexible stress test</t>
  </si>
  <si>
    <t>?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</si>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</sst>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</numFmts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name val="Arial"/>
      <family val="2"/>
    </font>
    <font>
      <sz val="14"/>
      <color rgb="FF2E4250"/>
      <name val="Calibri"/>
      <family val="2"/>
    </font>
    <font>
      <sz val="14"/>
      <name val="Arial"/>
      <family val="2"/>
    </font>
    <font>
      <sz val="18"/>
      <color rgb="FF2E4250"/>
      <name val="Calibri"/>
      <family val="2"/>
    </font>
    <font>
      <b/>
      <sz val="20"/>
      <name val="Arial"/>
      <family val="2"/>
    </font>
    <font>
      <b/>
      <sz val="20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</font>
    <font>
      <b/>
      <sz val="18"/>
      <name val="Arial"/>
      <family val="2"/>
    </font>
    <font>
      <b/>
      <sz val="11"/>
      <name val="Arial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2BACA"/>
        <bgColor indexed="64"/>
      </patternFill>
    </fill>
    <fill>
      <patternFill patternType="solid">
        <fgColor rgb="FFDAE3EA"/>
        <bgColor indexed="64"/>
      </patternFill>
    </fill>
    <fill>
      <patternFill patternType="solid">
        <fgColor rgb="FF8AC3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 readingOrder="1"/>
    </xf>
    <xf numFmtId="0" fontId="5" fillId="5" borderId="0" xfId="0" applyFont="1" applyFill="1" applyAlignment="1">
      <alignment horizontal="left" vertical="center" wrapText="1" readingOrder="1"/>
    </xf>
    <xf numFmtId="0" fontId="6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center" wrapText="1" readingOrder="1"/>
    </xf>
    <xf numFmtId="0" fontId="3" fillId="6" borderId="0" xfId="0" applyFont="1" applyFill="1" applyAlignment="1">
      <alignment horizontal="right" vertical="center" wrapText="1" readingOrder="1"/>
    </xf>
    <xf numFmtId="0" fontId="2" fillId="6" borderId="0" xfId="0" applyFont="1" applyFill="1" applyAlignment="1">
      <alignment horizontal="center" vertical="top" wrapText="1"/>
    </xf>
    <xf numFmtId="0" fontId="0" fillId="6" borderId="0" xfId="0" applyFill="1"/>
    <xf numFmtId="0" fontId="10" fillId="3" borderId="0" xfId="0" applyFont="1" applyFill="1" applyAlignment="1">
      <alignment horizontal="center" vertical="center" wrapText="1" readingOrder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7" borderId="0" xfId="0" applyFont="1" applyFill="1" applyAlignment="1">
      <alignment horizontal="center" vertical="top" wrapText="1"/>
    </xf>
    <xf numFmtId="0" fontId="5" fillId="6" borderId="0" xfId="0" applyFont="1" applyFill="1" applyAlignment="1">
      <alignment horizontal="left" vertical="center" wrapText="1" readingOrder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5" borderId="0" xfId="0" applyFont="1" applyFill="1" applyAlignment="1">
      <alignment horizontal="center" vertical="center" wrapText="1" readingOrder="1"/>
    </xf>
    <xf numFmtId="0" fontId="13" fillId="5" borderId="0" xfId="0" applyFont="1" applyFill="1" applyAlignment="1">
      <alignment horizontal="center" vertical="center" wrapText="1"/>
    </xf>
    <xf numFmtId="6" fontId="13" fillId="5" borderId="0" xfId="0" applyNumberFormat="1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 readingOrder="1"/>
    </xf>
    <xf numFmtId="0" fontId="13" fillId="0" borderId="0" xfId="0" applyFont="1" applyAlignment="1">
      <alignment horizontal="center" vertical="center" wrapText="1"/>
    </xf>
    <xf numFmtId="6" fontId="13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65" fontId="11" fillId="0" borderId="0" xfId="0" applyNumberFormat="1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9" fillId="0" borderId="0" xfId="3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2" borderId="0" xfId="0" applyFont="1" applyFill="1"/>
  </cellXfs>
  <cellStyles count="5">
    <cellStyle name="Comma 2" xfId="4" xr:uid="{2390E1D7-6211-2E4E-BF4E-13885BCDDEC3}"/>
    <cellStyle name="Currency 2" xfId="3" xr:uid="{373A2057-1FA2-274B-9721-E0E30095F754}"/>
    <cellStyle name="Hyperlink" xfId="1" builtinId="8"/>
    <cellStyle name="Normal" xfId="0" builtinId="0"/>
    <cellStyle name="Normal 2" xfId="2" xr:uid="{D7BE5BA7-CBEF-804F-A11E-BF09D4B32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18</xdr:row>
      <xdr:rowOff>0</xdr:rowOff>
    </xdr:from>
    <xdr:to>
      <xdr:col>19</xdr:col>
      <xdr:colOff>228600</xdr:colOff>
      <xdr:row>27</xdr:row>
      <xdr:rowOff>45604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EF4E8A-856D-8A50-868E-9FB53E023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2800" y="3657600"/>
          <a:ext cx="7772400" cy="1874404"/>
        </a:xfrm>
        <a:prstGeom prst="rect">
          <a:avLst/>
        </a:prstGeom>
      </xdr:spPr>
    </xdr:pic>
    <xdr:clientData/>
  </xdr:twoCellAnchor>
  <xdr:twoCellAnchor editAs="oneCell">
    <xdr:from>
      <xdr:col>9</xdr:col>
      <xdr:colOff>825500</xdr:colOff>
      <xdr:row>29</xdr:row>
      <xdr:rowOff>0</xdr:rowOff>
    </xdr:from>
    <xdr:to>
      <xdr:col>19</xdr:col>
      <xdr:colOff>215900</xdr:colOff>
      <xdr:row>41</xdr:row>
      <xdr:rowOff>89612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16E27A-54C9-2149-B9A7-CCA855EC1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00100" y="5892800"/>
          <a:ext cx="7772400" cy="252801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19</xdr:col>
      <xdr:colOff>228600</xdr:colOff>
      <xdr:row>65</xdr:row>
      <xdr:rowOff>137417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DDC829-6B53-104E-99BA-4F913A0B0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2800" y="8534400"/>
          <a:ext cx="7772400" cy="48110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88900</xdr:colOff>
      <xdr:row>27</xdr:row>
      <xdr:rowOff>50800</xdr:rowOff>
    </xdr:from>
    <xdr:to>
      <xdr:col>6</xdr:col>
      <xdr:colOff>156210</xdr:colOff>
      <xdr:row>42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D01A77-25C5-3E95-25AA-2B9830C90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10274300"/>
          <a:ext cx="6455410" cy="3454400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508000</xdr:colOff>
      <xdr:row>27</xdr:row>
      <xdr:rowOff>38100</xdr:rowOff>
    </xdr:from>
    <xdr:to>
      <xdr:col>9</xdr:col>
      <xdr:colOff>1409700</xdr:colOff>
      <xdr:row>46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33A58C-5192-5361-1EFB-7F1A26701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69900" y="9817100"/>
          <a:ext cx="7391400" cy="4457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rnav Sheth" id="{F13CCDFD-24F6-DB45-BAC3-DF0053D52185}" userId="S::asheth@icapitalnetwork.com::368154f3-f54a-4cfd-bd90-37c78ad34f0c" providerId="AD"/>
  <person displayName="Ginger Chang" id="{B6B8318D-90BD-C748-B8BD-03CC3C55EEF5}" userId="S::gchang@icapitalnetwork.com::41fefab0-310e-4804-b3cd-999107ed3854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" dT="2022-02-05T20:51:39.89" personId="{B6B8318D-90BD-C748-B8BD-03CC3C55EEF5}" id="{D46BCF09-21EA-1948-B622-DB9AF0B4A6B0}">
    <text>Have client accounts</text>
  </threadedComment>
  <threadedComment ref="C13" dT="2022-01-26T19:49:53.97" personId="{B6B8318D-90BD-C748-B8BD-03CC3C55EEF5}" id="{C696E163-D50F-614D-80EF-D91F69E357DA}">
    <text>Market return adj. Interest rate change</text>
  </threadedComment>
  <threadedComment ref="C13" dT="2024-05-21T14:51:41.17" personId="{F13CCDFD-24F6-DB45-BAC3-DF0053D52185}" id="{3AA98A00-5999-6A44-A4BC-766F58CC31C6}" parentId="{C696E163-D50F-614D-80EF-D91F69E357DA}">
    <text>They also calculate VaR</text>
  </threadedComment>
  <threadedComment ref="D14" dT="2024-05-21T15:25:08.23" personId="{F13CCDFD-24F6-DB45-BAC3-DF0053D52185}" id="{B25B4961-CE09-8F42-B5D3-C28A1532A269}">
    <text>They do “power” other alts platforms (see screenshot right).</text>
  </threadedComment>
  <threadedComment ref="D14" dT="2024-05-21T15:27:04.14" personId="{F13CCDFD-24F6-DB45-BAC3-DF0053D52185}" id="{EE887141-285D-C243-99FE-9DB067DA804F}" parentId="{B25B4961-CE09-8F42-B5D3-C28A1532A269}">
    <text>Real estate and annuities.</text>
  </threadedComment>
  <threadedComment ref="B18" dT="2024-05-21T15:11:34.22" personId="{F13CCDFD-24F6-DB45-BAC3-DF0053D52185}" id="{E35CF468-8E3E-DA4B-9B85-7EAD2F1478CC}">
    <text>Assuming this means Asset Liability Management (ALM).</text>
  </threadedComment>
  <threadedComment ref="D19" dT="2024-05-21T15:05:14.87" personId="{F13CCDFD-24F6-DB45-BAC3-DF0053D52185}" id="{BEC7FBCE-B68A-A041-B5DD-0073C9B72902}">
    <text>See screenshot right. I would call this factor analysis since they generate historical regression coefficients for their “levers”.</text>
  </threadedComment>
  <threadedComment ref="B23" dT="2022-01-26T00:54:04.97" personId="{B6B8318D-90BD-C748-B8BD-03CC3C55EEF5}" id="{D0CD8D9F-DCC4-AD44-82B7-44D881490E4D}">
    <text>Average duration; Average Quality/rating (holding based)</text>
  </threadedComment>
  <threadedComment ref="C23" dT="2024-05-21T15:08:30.93" personId="{F13CCDFD-24F6-DB45-BAC3-DF0053D52185}" id="{9966337B-9748-7F4E-AE3D-863768A84D4D}">
    <text>I didn’t see this on their website anymore.</text>
  </threadedComment>
  <threadedComment ref="D23" dT="2024-05-21T15:11:06.21" personId="{F13CCDFD-24F6-DB45-BAC3-DF0053D52185}" id="{6A8361E9-7689-C841-BE0C-6DA140D00995}">
    <text>Sourced from market data. Not calculated internally.</text>
  </threadedComment>
  <threadedComment ref="E25" dT="2022-01-26T00:38:07.92" personId="{B6B8318D-90BD-C748-B8BD-03CC3C55EEF5}" id="{AF6959A6-E87B-1E49-987A-2A6B4E8FAC8B}">
    <text>Correlation with indexes</text>
  </threadedComment>
  <threadedComment ref="K29" dT="2024-05-21T15:07:22.47" personId="{F13CCDFD-24F6-DB45-BAC3-DF0053D52185}" id="{7C58A088-7CA6-7C40-973A-8ECE9D0EFAD3}">
    <text>I’m guessing this is a bootstrap.</text>
  </threadedComment>
  <threadedComment ref="H33" dT="2022-02-05T21:05:39.66" personId="{B6B8318D-90BD-C748-B8BD-03CC3C55EEF5}" id="{2E98B652-A447-F54F-9A6B-E555E4F174BE}">
    <text>Can export data; save view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olovis.com/news/solovis-launches-new-risk-analytics-platform-designed-for-asset-owners-and-alloc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D4C0-84AF-1B4F-ACE4-B6D4B422F0F7}">
  <dimension ref="A1:K55"/>
  <sheetViews>
    <sheetView tabSelected="1" topLeftCell="A5" workbookViewId="0">
      <selection activeCell="D18" sqref="D18"/>
    </sheetView>
  </sheetViews>
  <sheetFormatPr baseColWidth="10" defaultColWidth="11" defaultRowHeight="16" x14ac:dyDescent="0.2"/>
  <cols>
    <col min="1" max="1" width="23.33203125" customWidth="1"/>
    <col min="2" max="2" width="38" customWidth="1"/>
    <col min="3" max="3" width="16" customWidth="1"/>
    <col min="4" max="4" width="20" customWidth="1"/>
    <col min="7" max="7" width="25" customWidth="1"/>
  </cols>
  <sheetData>
    <row r="1" spans="1:8" x14ac:dyDescent="0.2">
      <c r="C1" t="s">
        <v>0</v>
      </c>
      <c r="D1" t="s">
        <v>1</v>
      </c>
      <c r="E1" t="s">
        <v>2</v>
      </c>
      <c r="F1" t="s">
        <v>3</v>
      </c>
      <c r="H1" t="s">
        <v>4</v>
      </c>
    </row>
    <row r="3" spans="1:8" x14ac:dyDescent="0.2">
      <c r="A3" t="s">
        <v>5</v>
      </c>
    </row>
    <row r="4" spans="1:8" x14ac:dyDescent="0.2">
      <c r="B4" t="s">
        <v>6</v>
      </c>
      <c r="C4" t="b">
        <v>1</v>
      </c>
      <c r="D4" t="b">
        <v>1</v>
      </c>
      <c r="F4">
        <v>0</v>
      </c>
    </row>
    <row r="5" spans="1:8" x14ac:dyDescent="0.2">
      <c r="A5" t="s">
        <v>7</v>
      </c>
    </row>
    <row r="6" spans="1:8" x14ac:dyDescent="0.2">
      <c r="B6" t="s">
        <v>8</v>
      </c>
      <c r="C6" t="b">
        <v>1</v>
      </c>
      <c r="D6" t="b">
        <v>0</v>
      </c>
      <c r="E6" t="b">
        <v>0</v>
      </c>
      <c r="F6">
        <v>0</v>
      </c>
    </row>
    <row r="8" spans="1:8" x14ac:dyDescent="0.2">
      <c r="A8" t="s">
        <v>9</v>
      </c>
      <c r="B8" t="s">
        <v>10</v>
      </c>
      <c r="C8" t="b">
        <v>1</v>
      </c>
      <c r="D8" t="b">
        <v>1</v>
      </c>
      <c r="E8" t="b">
        <v>1</v>
      </c>
      <c r="F8">
        <v>0.75</v>
      </c>
      <c r="H8" t="b">
        <v>1</v>
      </c>
    </row>
    <row r="9" spans="1:8" x14ac:dyDescent="0.2">
      <c r="B9" s="2" t="s">
        <v>11</v>
      </c>
      <c r="C9" s="2" t="b">
        <v>1</v>
      </c>
      <c r="D9" s="2" t="b">
        <v>1</v>
      </c>
      <c r="E9" s="2" t="b">
        <v>1</v>
      </c>
      <c r="F9" s="2">
        <v>0</v>
      </c>
      <c r="H9" s="2" t="b">
        <v>1</v>
      </c>
    </row>
    <row r="10" spans="1:8" x14ac:dyDescent="0.2">
      <c r="B10" t="s">
        <v>12</v>
      </c>
      <c r="C10" t="b">
        <v>1</v>
      </c>
    </row>
    <row r="13" spans="1:8" x14ac:dyDescent="0.2">
      <c r="A13" t="s">
        <v>13</v>
      </c>
      <c r="B13" s="2" t="s">
        <v>14</v>
      </c>
      <c r="C13" s="2" t="b">
        <v>1</v>
      </c>
      <c r="D13" s="2" t="b">
        <v>1</v>
      </c>
      <c r="E13" s="2" t="b">
        <v>1</v>
      </c>
      <c r="F13" s="2">
        <v>0</v>
      </c>
      <c r="H13" s="2" t="b">
        <v>1</v>
      </c>
    </row>
    <row r="14" spans="1:8" x14ac:dyDescent="0.2">
      <c r="B14" t="s">
        <v>15</v>
      </c>
      <c r="D14" s="4" t="b">
        <v>1</v>
      </c>
      <c r="E14" s="4" t="s">
        <v>16</v>
      </c>
      <c r="H14" t="b">
        <v>1</v>
      </c>
    </row>
    <row r="15" spans="1:8" x14ac:dyDescent="0.2">
      <c r="B15" s="2" t="s">
        <v>17</v>
      </c>
      <c r="C15" s="2" t="b">
        <v>1</v>
      </c>
      <c r="D15" s="2"/>
      <c r="E15" s="2" t="b">
        <v>1</v>
      </c>
      <c r="F15" s="2">
        <v>0.75</v>
      </c>
      <c r="G15" t="s">
        <v>18</v>
      </c>
      <c r="H15" t="b">
        <v>1</v>
      </c>
    </row>
    <row r="16" spans="1:8" x14ac:dyDescent="0.2">
      <c r="B16" t="s">
        <v>19</v>
      </c>
      <c r="D16" t="b">
        <v>1</v>
      </c>
      <c r="E16" t="b">
        <v>1</v>
      </c>
      <c r="F16">
        <v>0.5</v>
      </c>
      <c r="H16">
        <v>0</v>
      </c>
    </row>
    <row r="17" spans="1:11" x14ac:dyDescent="0.2">
      <c r="B17" t="s">
        <v>20</v>
      </c>
      <c r="C17" t="b">
        <v>1</v>
      </c>
      <c r="D17" t="b">
        <v>1</v>
      </c>
      <c r="E17" t="b">
        <v>1</v>
      </c>
      <c r="F17">
        <v>0.75</v>
      </c>
      <c r="H17" t="b">
        <v>1</v>
      </c>
    </row>
    <row r="18" spans="1:11" x14ac:dyDescent="0.2">
      <c r="B18" t="s">
        <v>21</v>
      </c>
      <c r="D18" t="b">
        <v>1</v>
      </c>
      <c r="E18" t="b">
        <v>1</v>
      </c>
      <c r="F18">
        <v>0</v>
      </c>
    </row>
    <row r="19" spans="1:11" x14ac:dyDescent="0.2">
      <c r="B19" t="s">
        <v>22</v>
      </c>
      <c r="C19" t="b">
        <v>0</v>
      </c>
      <c r="D19" t="b">
        <v>1</v>
      </c>
      <c r="E19" t="b">
        <v>0</v>
      </c>
      <c r="F19">
        <v>0.5</v>
      </c>
      <c r="H19" t="b">
        <v>1</v>
      </c>
    </row>
    <row r="20" spans="1:11" x14ac:dyDescent="0.2">
      <c r="B20" t="s">
        <v>23</v>
      </c>
      <c r="C20" t="b">
        <v>1</v>
      </c>
      <c r="D20" t="b">
        <v>1</v>
      </c>
      <c r="E20" t="b">
        <v>1</v>
      </c>
      <c r="F20">
        <v>1</v>
      </c>
      <c r="H20" t="b">
        <v>1</v>
      </c>
    </row>
    <row r="21" spans="1:11" x14ac:dyDescent="0.2">
      <c r="B21" t="s">
        <v>24</v>
      </c>
      <c r="C21" t="b">
        <v>1</v>
      </c>
      <c r="D21" t="b">
        <v>1</v>
      </c>
      <c r="E21" t="b">
        <v>1</v>
      </c>
      <c r="F21">
        <v>0</v>
      </c>
    </row>
    <row r="22" spans="1:11" x14ac:dyDescent="0.2">
      <c r="B22" t="s">
        <v>25</v>
      </c>
      <c r="C22" t="b">
        <v>1</v>
      </c>
      <c r="D22" t="b">
        <v>1</v>
      </c>
      <c r="E22" t="b">
        <v>1</v>
      </c>
      <c r="F22">
        <v>0</v>
      </c>
    </row>
    <row r="23" spans="1:11" x14ac:dyDescent="0.2">
      <c r="B23" t="s">
        <v>26</v>
      </c>
      <c r="C23" t="b">
        <v>0</v>
      </c>
      <c r="D23" t="b">
        <v>1</v>
      </c>
      <c r="E23" t="b">
        <v>1</v>
      </c>
      <c r="F23">
        <v>0</v>
      </c>
    </row>
    <row r="24" spans="1:11" x14ac:dyDescent="0.2">
      <c r="B24" t="s">
        <v>27</v>
      </c>
      <c r="C24" t="b">
        <v>1</v>
      </c>
      <c r="E24" t="b">
        <v>1</v>
      </c>
      <c r="F24">
        <v>0</v>
      </c>
    </row>
    <row r="25" spans="1:11" x14ac:dyDescent="0.2">
      <c r="B25" t="s">
        <v>28</v>
      </c>
      <c r="C25" t="b">
        <v>1</v>
      </c>
      <c r="E25" t="b">
        <v>1</v>
      </c>
      <c r="F25">
        <v>0.75</v>
      </c>
      <c r="G25" t="s">
        <v>29</v>
      </c>
      <c r="H25" t="b">
        <v>1</v>
      </c>
    </row>
    <row r="26" spans="1:11" x14ac:dyDescent="0.2">
      <c r="B26" t="s">
        <v>30</v>
      </c>
      <c r="F26">
        <v>0.1</v>
      </c>
      <c r="H26" t="b">
        <v>1</v>
      </c>
      <c r="I26" t="s">
        <v>31</v>
      </c>
    </row>
    <row r="27" spans="1:11" x14ac:dyDescent="0.2">
      <c r="B27" t="s">
        <v>32</v>
      </c>
      <c r="F27">
        <v>0</v>
      </c>
      <c r="H27" t="b">
        <v>1</v>
      </c>
    </row>
    <row r="28" spans="1:11" x14ac:dyDescent="0.2">
      <c r="B28" t="s">
        <v>33</v>
      </c>
      <c r="F28">
        <v>0</v>
      </c>
      <c r="H28" t="b">
        <v>1</v>
      </c>
    </row>
    <row r="29" spans="1:11" x14ac:dyDescent="0.2">
      <c r="B29" t="s">
        <v>34</v>
      </c>
      <c r="E29" t="b">
        <v>1</v>
      </c>
      <c r="F29">
        <v>0</v>
      </c>
      <c r="H29" t="b">
        <v>1</v>
      </c>
      <c r="K29" s="41" t="s">
        <v>99</v>
      </c>
    </row>
    <row r="30" spans="1:11" x14ac:dyDescent="0.2">
      <c r="A30" t="s">
        <v>35</v>
      </c>
    </row>
    <row r="31" spans="1:11" x14ac:dyDescent="0.2">
      <c r="B31" t="s">
        <v>36</v>
      </c>
      <c r="C31" t="b">
        <v>1</v>
      </c>
    </row>
    <row r="32" spans="1:11" x14ac:dyDescent="0.2">
      <c r="A32" t="s">
        <v>37</v>
      </c>
    </row>
    <row r="33" spans="1:8" x14ac:dyDescent="0.2">
      <c r="B33" t="s">
        <v>38</v>
      </c>
      <c r="D33" t="b">
        <v>1</v>
      </c>
      <c r="E33" t="b">
        <v>1</v>
      </c>
      <c r="F33">
        <v>0.25</v>
      </c>
      <c r="H33">
        <v>0.5</v>
      </c>
    </row>
    <row r="34" spans="1:8" x14ac:dyDescent="0.2">
      <c r="B34" s="2" t="s">
        <v>39</v>
      </c>
      <c r="C34" s="2" t="b">
        <v>1</v>
      </c>
      <c r="D34" s="2" t="b">
        <v>1</v>
      </c>
      <c r="E34" s="2" t="b">
        <v>1</v>
      </c>
      <c r="F34" s="2">
        <v>0.75</v>
      </c>
      <c r="G34" t="s">
        <v>40</v>
      </c>
      <c r="H34" s="2" t="b">
        <v>1</v>
      </c>
    </row>
    <row r="37" spans="1:8" x14ac:dyDescent="0.2">
      <c r="A37" t="s">
        <v>41</v>
      </c>
      <c r="D37" t="b">
        <v>1</v>
      </c>
      <c r="F37">
        <v>0</v>
      </c>
    </row>
    <row r="39" spans="1:8" x14ac:dyDescent="0.2">
      <c r="A39" t="s">
        <v>42</v>
      </c>
    </row>
    <row r="40" spans="1:8" x14ac:dyDescent="0.2">
      <c r="B40" t="s">
        <v>43</v>
      </c>
      <c r="E40" t="b">
        <v>1</v>
      </c>
      <c r="F40">
        <v>1</v>
      </c>
    </row>
    <row r="41" spans="1:8" x14ac:dyDescent="0.2">
      <c r="A41" s="3" t="s">
        <v>44</v>
      </c>
      <c r="B41" t="s">
        <v>45</v>
      </c>
      <c r="E41" t="b">
        <v>1</v>
      </c>
      <c r="F41">
        <v>1</v>
      </c>
    </row>
    <row r="42" spans="1:8" x14ac:dyDescent="0.2">
      <c r="A42" s="3"/>
      <c r="B42" t="s">
        <v>46</v>
      </c>
      <c r="E42" t="b">
        <v>1</v>
      </c>
    </row>
    <row r="43" spans="1:8" x14ac:dyDescent="0.2">
      <c r="A43" s="3"/>
      <c r="B43" t="s">
        <v>0</v>
      </c>
      <c r="E43" t="b">
        <v>1</v>
      </c>
    </row>
    <row r="44" spans="1:8" x14ac:dyDescent="0.2">
      <c r="A44" s="3"/>
      <c r="B44" t="s">
        <v>47</v>
      </c>
      <c r="E44" t="b">
        <v>1</v>
      </c>
    </row>
    <row r="45" spans="1:8" x14ac:dyDescent="0.2">
      <c r="A45" s="3"/>
      <c r="B45" t="s">
        <v>48</v>
      </c>
      <c r="E45" t="b">
        <v>1</v>
      </c>
    </row>
    <row r="46" spans="1:8" x14ac:dyDescent="0.2">
      <c r="A46" s="3"/>
      <c r="B46" t="s">
        <v>49</v>
      </c>
      <c r="E46" t="b">
        <v>1</v>
      </c>
    </row>
    <row r="47" spans="1:8" x14ac:dyDescent="0.2">
      <c r="A47" s="3"/>
      <c r="B47" t="s">
        <v>50</v>
      </c>
      <c r="E47" t="b">
        <v>1</v>
      </c>
    </row>
    <row r="48" spans="1:8" x14ac:dyDescent="0.2">
      <c r="A48" s="3" t="s">
        <v>51</v>
      </c>
      <c r="B48" t="s">
        <v>52</v>
      </c>
      <c r="E48" t="b">
        <v>1</v>
      </c>
    </row>
    <row r="49" spans="1:5" x14ac:dyDescent="0.2">
      <c r="A49" s="3" t="s">
        <v>51</v>
      </c>
      <c r="B49" t="s">
        <v>53</v>
      </c>
      <c r="E49" t="b">
        <v>1</v>
      </c>
    </row>
    <row r="50" spans="1:5" x14ac:dyDescent="0.2">
      <c r="A50" s="3"/>
      <c r="B50" t="s">
        <v>54</v>
      </c>
      <c r="E50" t="b">
        <v>1</v>
      </c>
    </row>
    <row r="51" spans="1:5" x14ac:dyDescent="0.2">
      <c r="A51" s="3"/>
      <c r="B51" t="s">
        <v>55</v>
      </c>
      <c r="E51" t="b">
        <v>1</v>
      </c>
    </row>
    <row r="52" spans="1:5" x14ac:dyDescent="0.2">
      <c r="A52" s="3" t="s">
        <v>51</v>
      </c>
      <c r="B52" t="s">
        <v>56</v>
      </c>
      <c r="E52" t="b">
        <v>1</v>
      </c>
    </row>
    <row r="53" spans="1:5" x14ac:dyDescent="0.2">
      <c r="A53" s="3"/>
      <c r="B53" t="s">
        <v>57</v>
      </c>
      <c r="E53" t="b">
        <v>1</v>
      </c>
    </row>
    <row r="54" spans="1:5" x14ac:dyDescent="0.2">
      <c r="A54" s="3" t="s">
        <v>58</v>
      </c>
      <c r="B54" t="s">
        <v>59</v>
      </c>
      <c r="E54" t="b">
        <v>1</v>
      </c>
    </row>
    <row r="55" spans="1:5" x14ac:dyDescent="0.2">
      <c r="A55" s="3" t="s">
        <v>60</v>
      </c>
      <c r="B55" t="s">
        <v>61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9F38-8ABE-8D4F-8DD3-E5A69F00D2DB}">
  <dimension ref="A1:Y23"/>
  <sheetViews>
    <sheetView workbookViewId="0">
      <selection activeCell="C14" sqref="C14"/>
    </sheetView>
  </sheetViews>
  <sheetFormatPr baseColWidth="10" defaultColWidth="32.5" defaultRowHeight="18" customHeight="1" outlineLevelCol="1" x14ac:dyDescent="0.2"/>
  <cols>
    <col min="2" max="2" width="17.33203125" customWidth="1"/>
    <col min="4" max="4" width="29.33203125" customWidth="1"/>
    <col min="5" max="5" width="20.83203125" hidden="1" customWidth="1" outlineLevel="1"/>
    <col min="6" max="6" width="22" customWidth="1" collapsed="1"/>
    <col min="7" max="7" width="20.1640625" customWidth="1"/>
  </cols>
  <sheetData>
    <row r="1" spans="1:25" ht="24" customHeight="1" x14ac:dyDescent="0.2">
      <c r="F1" s="40" t="s">
        <v>87</v>
      </c>
      <c r="G1" s="40"/>
    </row>
    <row r="2" spans="1:25" ht="27" x14ac:dyDescent="0.2">
      <c r="A2" s="10"/>
      <c r="B2" s="11" t="s">
        <v>0</v>
      </c>
      <c r="C2" s="11" t="s">
        <v>1</v>
      </c>
      <c r="D2" s="11" t="s">
        <v>2</v>
      </c>
      <c r="E2" s="11" t="s">
        <v>3</v>
      </c>
      <c r="F2" s="11" t="s">
        <v>88</v>
      </c>
      <c r="G2" s="11" t="s">
        <v>89</v>
      </c>
      <c r="H2" s="11" t="s">
        <v>62</v>
      </c>
      <c r="J2" s="10"/>
      <c r="K2" s="11" t="s">
        <v>63</v>
      </c>
      <c r="L2" s="15" t="s">
        <v>64</v>
      </c>
      <c r="M2" s="11" t="s">
        <v>65</v>
      </c>
      <c r="N2" s="28"/>
    </row>
    <row r="3" spans="1:25" ht="29" customHeight="1" x14ac:dyDescent="0.2">
      <c r="A3" s="21" t="s">
        <v>5</v>
      </c>
      <c r="B3" s="13">
        <v>1</v>
      </c>
      <c r="C3" s="13">
        <v>1</v>
      </c>
      <c r="D3" s="13"/>
      <c r="E3" s="13">
        <v>0</v>
      </c>
      <c r="F3" s="13">
        <v>0.5</v>
      </c>
      <c r="G3" s="13">
        <v>1</v>
      </c>
      <c r="H3" s="13"/>
      <c r="J3" s="24" t="s">
        <v>87</v>
      </c>
      <c r="K3" s="25" t="s">
        <v>95</v>
      </c>
      <c r="L3" s="26">
        <v>175</v>
      </c>
      <c r="M3" s="27" t="s">
        <v>96</v>
      </c>
      <c r="N3" s="29"/>
      <c r="O3" s="29"/>
    </row>
    <row r="4" spans="1:25" ht="29" customHeight="1" x14ac:dyDescent="0.2">
      <c r="A4" s="21" t="s">
        <v>7</v>
      </c>
      <c r="B4" s="13">
        <v>1</v>
      </c>
      <c r="C4" s="13"/>
      <c r="D4" s="13"/>
      <c r="E4" s="13">
        <v>0</v>
      </c>
      <c r="F4" s="13">
        <v>0</v>
      </c>
      <c r="G4" s="13" t="s">
        <v>98</v>
      </c>
      <c r="H4" s="13"/>
      <c r="J4" s="11" t="s">
        <v>0</v>
      </c>
      <c r="K4" s="35" t="s">
        <v>66</v>
      </c>
      <c r="L4" s="36" t="s">
        <v>67</v>
      </c>
      <c r="M4" s="37" t="s">
        <v>68</v>
      </c>
      <c r="N4" s="29"/>
      <c r="O4" s="29"/>
    </row>
    <row r="5" spans="1:25" ht="29" customHeight="1" x14ac:dyDescent="0.2">
      <c r="A5" s="9" t="s">
        <v>9</v>
      </c>
      <c r="B5" s="6"/>
      <c r="C5" s="6"/>
      <c r="D5" s="6"/>
      <c r="E5" s="6"/>
      <c r="F5" s="6"/>
      <c r="G5" s="6"/>
      <c r="H5" s="6"/>
      <c r="J5" s="11" t="s">
        <v>1</v>
      </c>
      <c r="K5" s="36" t="s">
        <v>69</v>
      </c>
      <c r="L5" s="36" t="s">
        <v>70</v>
      </c>
      <c r="M5" s="38" t="s">
        <v>71</v>
      </c>
      <c r="N5" s="29"/>
      <c r="O5" s="29"/>
    </row>
    <row r="6" spans="1:25" s="14" customFormat="1" ht="29" customHeight="1" x14ac:dyDescent="0.2">
      <c r="A6" s="12" t="s">
        <v>72</v>
      </c>
      <c r="B6" s="13">
        <v>1</v>
      </c>
      <c r="C6" s="13">
        <v>1</v>
      </c>
      <c r="D6" s="13">
        <v>0.7</v>
      </c>
      <c r="E6" s="13">
        <v>0.75</v>
      </c>
      <c r="F6" s="13">
        <v>0.75</v>
      </c>
      <c r="G6" s="13">
        <v>1</v>
      </c>
      <c r="H6" s="13">
        <v>1</v>
      </c>
      <c r="I6"/>
      <c r="J6" s="11" t="s">
        <v>2</v>
      </c>
      <c r="K6" s="39"/>
      <c r="L6" s="32" t="s">
        <v>85</v>
      </c>
      <c r="M6" s="32" t="s">
        <v>86</v>
      </c>
      <c r="N6" s="29"/>
      <c r="O6" s="29"/>
      <c r="P6"/>
      <c r="Q6"/>
      <c r="R6"/>
      <c r="S6"/>
      <c r="T6"/>
      <c r="U6"/>
      <c r="V6"/>
      <c r="W6"/>
      <c r="X6"/>
      <c r="Y6"/>
    </row>
    <row r="7" spans="1:25" s="14" customFormat="1" ht="29" customHeight="1" x14ac:dyDescent="0.2">
      <c r="A7" s="12" t="s">
        <v>73</v>
      </c>
      <c r="B7" s="13">
        <v>1</v>
      </c>
      <c r="C7" s="13">
        <v>1</v>
      </c>
      <c r="D7" s="13">
        <v>1</v>
      </c>
      <c r="E7" s="13">
        <v>0</v>
      </c>
      <c r="F7" s="13">
        <v>0</v>
      </c>
      <c r="G7" s="13">
        <v>1</v>
      </c>
      <c r="H7" s="13">
        <v>0.6</v>
      </c>
      <c r="I7"/>
      <c r="J7" s="11" t="s">
        <v>62</v>
      </c>
      <c r="K7" s="39"/>
      <c r="L7" s="39"/>
      <c r="M7" s="39"/>
      <c r="N7" s="29"/>
      <c r="O7" s="29"/>
      <c r="P7"/>
      <c r="Q7"/>
      <c r="R7"/>
      <c r="S7"/>
      <c r="T7"/>
      <c r="U7"/>
      <c r="V7"/>
      <c r="W7"/>
      <c r="X7"/>
      <c r="Y7"/>
    </row>
    <row r="8" spans="1:25" ht="29" customHeight="1" x14ac:dyDescent="0.2">
      <c r="A8" s="9" t="s">
        <v>13</v>
      </c>
      <c r="B8" s="6"/>
      <c r="C8" s="6"/>
      <c r="D8" s="6"/>
      <c r="E8" s="6"/>
      <c r="F8" s="6"/>
      <c r="G8" s="6"/>
      <c r="H8" s="6"/>
      <c r="J8" s="31"/>
      <c r="K8" s="32"/>
      <c r="L8" s="33"/>
      <c r="M8" s="34"/>
      <c r="N8" s="30"/>
      <c r="O8" s="30"/>
    </row>
    <row r="9" spans="1:25" s="14" customFormat="1" ht="29" customHeight="1" x14ac:dyDescent="0.2">
      <c r="A9" s="12" t="s">
        <v>22</v>
      </c>
      <c r="B9" s="13"/>
      <c r="C9" s="13"/>
      <c r="D9" s="13"/>
      <c r="E9" s="13">
        <v>0.5</v>
      </c>
      <c r="F9" s="13">
        <v>1</v>
      </c>
      <c r="G9" s="13"/>
      <c r="H9" s="13">
        <v>1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s="14" customFormat="1" ht="29" customHeight="1" x14ac:dyDescent="0.2">
      <c r="A10" s="12" t="s">
        <v>74</v>
      </c>
      <c r="B10" s="13">
        <v>1</v>
      </c>
      <c r="C10" s="13">
        <v>1</v>
      </c>
      <c r="D10" s="13">
        <v>0.6</v>
      </c>
      <c r="E10" s="13">
        <v>0.5</v>
      </c>
      <c r="F10" s="13">
        <v>0.5</v>
      </c>
      <c r="G10" s="13">
        <v>1</v>
      </c>
      <c r="H10" s="13">
        <v>1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s="14" customFormat="1" ht="29" customHeight="1" x14ac:dyDescent="0.2">
      <c r="A11" s="12" t="s">
        <v>75</v>
      </c>
      <c r="B11" s="13"/>
      <c r="C11" s="13">
        <v>1</v>
      </c>
      <c r="D11" s="13">
        <v>0.6</v>
      </c>
      <c r="E11" s="13">
        <v>0</v>
      </c>
      <c r="F11" s="13">
        <v>0</v>
      </c>
      <c r="G11" s="13">
        <v>1</v>
      </c>
      <c r="H11" s="13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s="14" customFormat="1" ht="29" customHeight="1" x14ac:dyDescent="0.2">
      <c r="A12" s="12" t="s">
        <v>76</v>
      </c>
      <c r="B12" s="13">
        <v>0.6</v>
      </c>
      <c r="C12" s="13">
        <v>0.6</v>
      </c>
      <c r="D12" s="13">
        <v>1</v>
      </c>
      <c r="E12" s="13">
        <v>0</v>
      </c>
      <c r="F12" s="13">
        <v>0</v>
      </c>
      <c r="G12" s="13" t="s">
        <v>98</v>
      </c>
      <c r="H12" s="13">
        <v>1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s="14" customFormat="1" ht="29" customHeight="1" x14ac:dyDescent="0.2">
      <c r="A13" s="12" t="s">
        <v>21</v>
      </c>
      <c r="B13" s="13">
        <v>0.6</v>
      </c>
      <c r="C13" s="13">
        <v>0.6</v>
      </c>
      <c r="D13" s="13">
        <v>1</v>
      </c>
      <c r="E13" s="13">
        <v>0</v>
      </c>
      <c r="F13" s="13">
        <v>0</v>
      </c>
      <c r="G13" s="13">
        <v>1</v>
      </c>
      <c r="H13" s="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s="14" customFormat="1" ht="29" customHeight="1" x14ac:dyDescent="0.2">
      <c r="A14" s="12" t="s">
        <v>77</v>
      </c>
      <c r="B14" s="13">
        <v>0.6</v>
      </c>
      <c r="C14" s="13">
        <v>1</v>
      </c>
      <c r="D14" s="13"/>
      <c r="E14" s="13">
        <v>1</v>
      </c>
      <c r="F14" s="13">
        <v>1</v>
      </c>
      <c r="G14" s="13"/>
      <c r="H14" s="13">
        <v>1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s="14" customFormat="1" ht="29" customHeight="1" x14ac:dyDescent="0.2">
      <c r="A15" s="12" t="s">
        <v>93</v>
      </c>
      <c r="B15" s="13">
        <v>1</v>
      </c>
      <c r="C15" s="13"/>
      <c r="D15" s="13"/>
      <c r="E15" s="13"/>
      <c r="F15" s="13">
        <v>0.5</v>
      </c>
      <c r="G15" s="13">
        <v>1</v>
      </c>
      <c r="H15" s="13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ht="29" customHeight="1" x14ac:dyDescent="0.2">
      <c r="A16" s="9" t="s">
        <v>78</v>
      </c>
      <c r="B16" s="6"/>
      <c r="C16" s="6"/>
      <c r="D16" s="6"/>
      <c r="E16" s="6"/>
      <c r="F16" s="6"/>
      <c r="G16" s="6"/>
      <c r="H16" s="6"/>
    </row>
    <row r="17" spans="1:25" s="14" customFormat="1" ht="29" customHeight="1" x14ac:dyDescent="0.2">
      <c r="A17" s="12" t="s">
        <v>79</v>
      </c>
      <c r="B17" s="13">
        <v>1</v>
      </c>
      <c r="C17" s="13">
        <v>1</v>
      </c>
      <c r="D17" s="13">
        <v>0.6</v>
      </c>
      <c r="E17" s="13">
        <v>0.75</v>
      </c>
      <c r="F17" s="13">
        <v>0.75</v>
      </c>
      <c r="G17" s="13">
        <v>1</v>
      </c>
      <c r="H17" s="13">
        <v>1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s="14" customFormat="1" ht="29" customHeight="1" x14ac:dyDescent="0.2">
      <c r="A18" s="12" t="s">
        <v>80</v>
      </c>
      <c r="B18" s="13">
        <v>1</v>
      </c>
      <c r="C18" s="13">
        <v>1</v>
      </c>
      <c r="D18" s="13">
        <v>1</v>
      </c>
      <c r="E18" s="13">
        <v>0.25</v>
      </c>
      <c r="F18" s="13">
        <v>0.25</v>
      </c>
      <c r="G18" s="13">
        <v>1</v>
      </c>
      <c r="H18" s="13">
        <v>1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ht="25" x14ac:dyDescent="0.2">
      <c r="A19" s="8" t="s">
        <v>44</v>
      </c>
      <c r="B19" s="5">
        <v>1</v>
      </c>
      <c r="C19" s="7"/>
      <c r="D19" s="5"/>
      <c r="E19" s="5">
        <v>0</v>
      </c>
      <c r="F19" s="5">
        <v>0</v>
      </c>
      <c r="G19" s="20">
        <v>0.5</v>
      </c>
      <c r="H19" s="5"/>
    </row>
    <row r="21" spans="1:25" ht="36" customHeight="1" x14ac:dyDescent="0.2">
      <c r="B21" s="18" t="s">
        <v>83</v>
      </c>
      <c r="C21" s="17" t="s">
        <v>94</v>
      </c>
    </row>
    <row r="23" spans="1:25" ht="119" customHeight="1" x14ac:dyDescent="0.2">
      <c r="A23" s="16" t="s">
        <v>91</v>
      </c>
      <c r="C23" s="23" t="s">
        <v>97</v>
      </c>
      <c r="D23" s="19" t="s">
        <v>84</v>
      </c>
      <c r="G23" s="22" t="s">
        <v>92</v>
      </c>
      <c r="H23" s="22" t="s">
        <v>90</v>
      </c>
    </row>
  </sheetData>
  <mergeCells count="1">
    <mergeCell ref="F1:G1"/>
  </mergeCells>
  <conditionalFormatting sqref="E8:G8 E6:F7 E9:E10 E11:F13 G9:G10 E3:G5 E19:F19 E14:G14 E16:G18 E15:F15">
    <cfRule type="iconSet" priority="31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F9">
    <cfRule type="iconSet" priority="5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F10">
    <cfRule type="iconSet" priority="13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G6">
    <cfRule type="iconSet" priority="3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G7">
    <cfRule type="iconSet" priority="4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G11">
    <cfRule type="iconSet" priority="6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G12">
    <cfRule type="iconSet" priority="7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G13">
    <cfRule type="iconSet" priority="8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G15">
    <cfRule type="iconSet" priority="1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G19">
    <cfRule type="iconSet" priority="2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C05EEAA9-F1AB-8642-AB2C-C162B595ABF3}">
            <x14:iconSet iconSet="3Symbols2" showValue="0" custom="1">
              <x14:cfvo type="percent">
                <xm:f>0</xm:f>
              </x14:cfvo>
              <x14:cfvo type="num">
                <xm:f>0.6</xm:f>
              </x14:cfvo>
              <x14:cfvo type="num">
                <xm:f>0.8</xm:f>
              </x14:cfvo>
              <x14:cfIcon iconSet="NoIcons" iconId="0"/>
              <x14:cfIcon iconSet="3Flags" iconId="1"/>
              <x14:cfIcon iconSet="3Flags" iconId="2"/>
            </x14:iconSet>
          </x14:cfRule>
          <xm:sqref>B3:D19</xm:sqref>
        </x14:conditionalFormatting>
        <x14:conditionalFormatting xmlns:xm="http://schemas.microsoft.com/office/excel/2006/main">
          <x14:cfRule type="iconSet" priority="29" id="{C00A42C4-38B8-2141-9324-F05AE0B0E531}">
            <x14:iconSet iconSet="3Symbols2" showValue="0" custom="1">
              <x14:cfvo type="percent">
                <xm:f>0</xm:f>
              </x14:cfvo>
              <x14:cfvo type="num">
                <xm:f>0.6</xm:f>
              </x14:cfvo>
              <x14:cfvo type="num">
                <xm:f>0.8</xm:f>
              </x14:cfvo>
              <x14:cfIcon iconSet="NoIcons" iconId="0"/>
              <x14:cfIcon iconSet="3Flags" iconId="1"/>
              <x14:cfIcon iconSet="3Flags" iconId="2"/>
            </x14:iconSet>
          </x14:cfRule>
          <xm:sqref>H3:H19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3FE8-7674-6B4E-8BA0-B520F7F9CD3A}">
  <dimension ref="A1:A2"/>
  <sheetViews>
    <sheetView workbookViewId="0">
      <selection activeCell="B3" sqref="B3"/>
    </sheetView>
  </sheetViews>
  <sheetFormatPr baseColWidth="10" defaultColWidth="11" defaultRowHeight="16" x14ac:dyDescent="0.2"/>
  <sheetData>
    <row r="1" spans="1:1" x14ac:dyDescent="0.2">
      <c r="A1" t="s">
        <v>81</v>
      </c>
    </row>
    <row r="2" spans="1:1" x14ac:dyDescent="0.2">
      <c r="A2" s="1" t="s">
        <v>82</v>
      </c>
    </row>
  </sheetData>
  <hyperlinks>
    <hyperlink ref="A2" r:id="rId1" xr:uid="{A7BF9B7E-5E10-D140-9652-93DF3D0BDF8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35b7688-189e-4fdc-b0de-10805bf54b48">
      <Terms xmlns="http://schemas.microsoft.com/office/infopath/2007/PartnerControls"/>
    </lcf76f155ced4ddcb4097134ff3c332f>
    <TaxCatchAll xmlns="425fc9f4-fb6c-429f-8bde-583df694cbf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0F0C17DD9C1F4F99A679F4D91F0971" ma:contentTypeVersion="16" ma:contentTypeDescription="Create a new document." ma:contentTypeScope="" ma:versionID="c6e707d1f95c2e4f50d67a86e425b299">
  <xsd:schema xmlns:xsd="http://www.w3.org/2001/XMLSchema" xmlns:xs="http://www.w3.org/2001/XMLSchema" xmlns:p="http://schemas.microsoft.com/office/2006/metadata/properties" xmlns:ns2="f35b7688-189e-4fdc-b0de-10805bf54b48" xmlns:ns3="425fc9f4-fb6c-429f-8bde-583df694cbfb" targetNamespace="http://schemas.microsoft.com/office/2006/metadata/properties" ma:root="true" ma:fieldsID="eb625b1c1153d443795e97a2b107d70f" ns2:_="" ns3:_="">
    <xsd:import namespace="f35b7688-189e-4fdc-b0de-10805bf54b48"/>
    <xsd:import namespace="425fc9f4-fb6c-429f-8bde-583df694cb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b7688-189e-4fdc-b0de-10805bf54b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77be574-989e-4417-9595-6abe322540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fc9f4-fb6c-429f-8bde-583df694cbf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eeff41d-00a1-4be4-9c6c-b80a8f911136}" ma:internalName="TaxCatchAll" ma:showField="CatchAllData" ma:web="425fc9f4-fb6c-429f-8bde-583df694cb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C184D2-D629-48F3-9887-E18DD3F03526}">
  <ds:schemaRefs>
    <ds:schemaRef ds:uri="425fc9f4-fb6c-429f-8bde-583df694cbfb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f35b7688-189e-4fdc-b0de-10805bf54b4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675B438-06DA-43F1-B307-046E9BA488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8AB89C-878D-4C62-8F80-5DBEB0A43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5b7688-189e-4fdc-b0de-10805bf54b48"/>
    <ds:schemaRef ds:uri="425fc9f4-fb6c-429f-8bde-583df694cb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Comp</vt:lpstr>
      <vt:lpstr>Sheet1</vt:lpstr>
      <vt:lpstr>Institutional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Arnav Sheth</cp:lastModifiedBy>
  <cp:revision/>
  <dcterms:created xsi:type="dcterms:W3CDTF">2022-01-25T20:15:11Z</dcterms:created>
  <dcterms:modified xsi:type="dcterms:W3CDTF">2024-05-21T15:30:01Z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0x010100A70F0C17DD9C1F4F99A679F4D91F0971</vt:lpwstr>
  </property>
  <property fmtid="{D5CDD505-2E9C-101B-9397-08002B2CF9AE}" pid="3" name="MediaServiceImageTags">
    <vt:lpwstr/>
  </property>
</Properties>
</file>