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PHYTON\AUDIOS WHAT A TEXTO\"/>
    </mc:Choice>
  </mc:AlternateContent>
  <xr:revisionPtr revIDLastSave="0" documentId="13_ncr:1_{8515003F-E05F-4768-B1D2-2EF41F97462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tiza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<sst xmlns="http://schemas.openxmlformats.org/spreadsheetml/2006/main" count="25" uniqueCount="18">
  <si>
    <t>Escenario</t>
  </si>
  <si>
    <t>Modalidad</t>
  </si>
  <si>
    <t>Tester base</t>
  </si>
  <si>
    <t>Chofer base</t>
  </si>
  <si>
    <t>Tester ajustado</t>
  </si>
  <si>
    <t>Chofer ajustado</t>
  </si>
  <si>
    <t>Subtotal personal</t>
  </si>
  <si>
    <t>Combustible</t>
  </si>
  <si>
    <t>Alquiler carro</t>
  </si>
  <si>
    <t>Peajes/viáticos</t>
  </si>
  <si>
    <t>Total mensual</t>
  </si>
  <si>
    <t>Ingreso mensual</t>
  </si>
  <si>
    <t>Margen bruto (%)</t>
  </si>
  <si>
    <t>Pesimista</t>
  </si>
  <si>
    <t>RHE (+8%)</t>
  </si>
  <si>
    <t>Planilla</t>
  </si>
  <si>
    <t>Medio</t>
  </si>
  <si>
    <t>Optimista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</si>
</sst>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zoomScale="175" zoomScaleNormal="175" workbookViewId="0">
      <selection activeCell="I11" sqref="I11"/>
    </sheetView>
  </sheetViews>
  <sheetFormatPr baseColWidth="10" defaultColWidth="9.140625" defaultRowHeight="15" x14ac:dyDescent="0.25"/>
  <cols>
    <col min="1" max="1" width="9.7109375" bestFit="1" customWidth="1"/>
    <col min="2" max="2" width="10.5703125" bestFit="1" customWidth="1"/>
    <col min="3" max="3" width="11.140625" bestFit="1" customWidth="1"/>
    <col min="4" max="4" width="11.5703125" bestFit="1" customWidth="1"/>
    <col min="5" max="5" width="14.5703125" bestFit="1" customWidth="1"/>
    <col min="6" max="6" width="15" bestFit="1" customWidth="1"/>
    <col min="7" max="7" width="16.7109375" bestFit="1" customWidth="1"/>
    <col min="8" max="8" width="12.28515625" bestFit="1" customWidth="1"/>
    <col min="9" max="9" width="13" bestFit="1" customWidth="1"/>
    <col min="10" max="10" width="14.42578125" bestFit="1" customWidth="1"/>
    <col min="11" max="11" width="13.42578125" bestFit="1" customWidth="1"/>
    <col min="12" max="12" width="15.5703125" bestFit="1" customWidth="1"/>
    <col min="13" max="13" width="16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t="s">
        <v>14</v>
      </c>
      <c r="C2">
        <v>3934</v>
      </c>
      <c r="D2">
        <v>1915</v>
      </c>
      <c r="E2" s="7">
        <v>4276.086956521739</v>
      </c>
      <c r="F2" s="7">
        <v>2081.521739130435</v>
      </c>
      <c r="G2">
        <v>6357.6086956521704</v>
      </c>
      <c r="H2">
        <v>775</v>
      </c>
      <c r="I2">
        <v>1900</v>
      </c>
      <c r="J2">
        <v>150</v>
      </c>
      <c r="K2">
        <f>+G2+H2+I2+J2</f>
        <v>9182.6086956521704</v>
      </c>
      <c r="L2">
        <v>12180</v>
      </c>
      <c r="M2" s="5">
        <f>+(L2-K2)/L2</f>
        <v>0.24609124009423888</v>
      </c>
    </row>
    <row r="3" spans="1:13" x14ac:dyDescent="0.25">
      <c r="A3" s="2" t="s">
        <v>13</v>
      </c>
      <c r="B3" t="s">
        <v>15</v>
      </c>
      <c r="C3">
        <v>3934</v>
      </c>
      <c r="D3">
        <v>1915</v>
      </c>
      <c r="E3" s="7">
        <v>5739.7060000000001</v>
      </c>
      <c r="F3" s="7">
        <v>2793.9850000000001</v>
      </c>
      <c r="G3">
        <v>8533.6910000000007</v>
      </c>
      <c r="H3">
        <v>775</v>
      </c>
      <c r="I3">
        <v>1900</v>
      </c>
      <c r="J3">
        <v>150</v>
      </c>
      <c r="K3">
        <f t="shared" ref="K3:K7" si="0">+G3+H3+I3+J3</f>
        <v>11358.691000000001</v>
      </c>
      <c r="L3">
        <v>12180</v>
      </c>
      <c r="M3" s="5">
        <f t="shared" ref="M3:M7" si="1">+(L3-K3)/L3</f>
        <v>6.7430952380952328E-2</v>
      </c>
    </row>
    <row r="4" spans="1:13" x14ac:dyDescent="0.25">
      <c r="A4" s="4" t="s">
        <v>16</v>
      </c>
      <c r="B4" t="s">
        <v>14</v>
      </c>
      <c r="C4">
        <v>3567</v>
      </c>
      <c r="D4">
        <v>1707.5</v>
      </c>
      <c r="E4" s="7">
        <v>3877.173913043478</v>
      </c>
      <c r="F4" s="7">
        <v>1855.978260869565</v>
      </c>
      <c r="G4">
        <v>5733.152173913043</v>
      </c>
      <c r="H4">
        <v>775</v>
      </c>
      <c r="I4">
        <v>1900</v>
      </c>
      <c r="J4">
        <v>150</v>
      </c>
      <c r="K4">
        <f t="shared" si="0"/>
        <v>8558.152173913044</v>
      </c>
      <c r="L4">
        <v>12180</v>
      </c>
      <c r="M4" s="5">
        <f t="shared" si="1"/>
        <v>0.29736024844720493</v>
      </c>
    </row>
    <row r="5" spans="1:13" x14ac:dyDescent="0.25">
      <c r="A5" s="4" t="s">
        <v>16</v>
      </c>
      <c r="B5" t="s">
        <v>15</v>
      </c>
      <c r="C5">
        <v>3567</v>
      </c>
      <c r="D5">
        <v>1707.5</v>
      </c>
      <c r="E5" s="7">
        <v>5204.2530000000006</v>
      </c>
      <c r="F5" s="7">
        <v>2491.2424999999998</v>
      </c>
      <c r="G5">
        <v>7695.4955000000009</v>
      </c>
      <c r="H5">
        <v>775</v>
      </c>
      <c r="I5">
        <v>1900</v>
      </c>
      <c r="J5">
        <v>150</v>
      </c>
      <c r="K5">
        <f t="shared" si="0"/>
        <v>10520.495500000001</v>
      </c>
      <c r="L5">
        <v>12180</v>
      </c>
      <c r="M5" s="5">
        <f t="shared" si="1"/>
        <v>0.13624831691297201</v>
      </c>
    </row>
    <row r="6" spans="1:13" x14ac:dyDescent="0.25">
      <c r="A6" s="3" t="s">
        <v>17</v>
      </c>
      <c r="B6" t="s">
        <v>14</v>
      </c>
      <c r="C6">
        <v>3200</v>
      </c>
      <c r="D6">
        <v>1500</v>
      </c>
      <c r="E6" s="7">
        <v>3478.260869565217</v>
      </c>
      <c r="F6" s="7">
        <v>1630.434782608696</v>
      </c>
      <c r="G6">
        <v>5108.6956521739121</v>
      </c>
      <c r="H6">
        <v>775</v>
      </c>
      <c r="I6">
        <v>1900</v>
      </c>
      <c r="J6">
        <v>150</v>
      </c>
      <c r="K6">
        <f t="shared" si="0"/>
        <v>7933.6956521739121</v>
      </c>
      <c r="L6">
        <v>12180</v>
      </c>
      <c r="M6" s="5">
        <f t="shared" si="1"/>
        <v>0.34862925680017143</v>
      </c>
    </row>
    <row r="7" spans="1:13" x14ac:dyDescent="0.25">
      <c r="A7" s="3" t="s">
        <v>17</v>
      </c>
      <c r="B7" t="s">
        <v>15</v>
      </c>
      <c r="C7">
        <v>3200</v>
      </c>
      <c r="D7">
        <v>1500</v>
      </c>
      <c r="E7" s="7">
        <v>4668.8</v>
      </c>
      <c r="F7" s="7">
        <v>2188.5</v>
      </c>
      <c r="G7">
        <v>6857.3</v>
      </c>
      <c r="H7">
        <v>775</v>
      </c>
      <c r="I7">
        <v>1900</v>
      </c>
      <c r="J7">
        <v>150</v>
      </c>
      <c r="K7">
        <f t="shared" si="0"/>
        <v>9682.2999999999993</v>
      </c>
      <c r="L7">
        <v>12180</v>
      </c>
      <c r="M7" s="5">
        <f t="shared" si="1"/>
        <v>0.20506568144499185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Arnold Torres</cp:lastModifiedBy>
  <dcterms:created xsi:type="dcterms:W3CDTF">2025-08-01T21:03:27Z</dcterms:created>
  <dcterms:modified xsi:type="dcterms:W3CDTF">2025-08-01T21:14:31Z</dcterms:modified>
</cp:coreProperties>
</file>