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adresses4Ortec2\"/>
    </mc:Choice>
  </mc:AlternateContent>
  <xr:revisionPtr revIDLastSave="0" documentId="13_ncr:1_{1A37F58A-AD39-4A0D-BFC7-2A0FC8D06D1C}" xr6:coauthVersionLast="41" xr6:coauthVersionMax="41" xr10:uidLastSave="{00000000-0000-0000-0000-000000000000}"/>
  <bookViews>
    <workbookView xWindow="13275" yWindow="75" windowWidth="14850" windowHeight="15870" activeTab="3" xr2:uid="{D8B39A4E-E838-4E82-A81B-392EE855C1A2}"/>
  </bookViews>
  <sheets>
    <sheet name="ConvQueryGen" sheetId="5" r:id="rId1"/>
    <sheet name="Sheet1" sheetId="10" r:id="rId2"/>
    <sheet name="Sheet2" sheetId="11" r:id="rId3"/>
    <sheet name="ResQueryGen" sheetId="1" r:id="rId4"/>
  </sheets>
  <definedNames>
    <definedName name="ExternalData_1" localSheetId="1" hidden="1">Sheet1!$A$1:$A$778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1" i="5"/>
  <c r="E35" i="5"/>
  <c r="F35" i="5" s="1"/>
  <c r="A35" i="5" s="1"/>
  <c r="E34" i="5"/>
  <c r="F34" i="5" s="1"/>
  <c r="E33" i="5"/>
  <c r="F33" i="5" s="1"/>
  <c r="E32" i="5"/>
  <c r="F32" i="5" s="1"/>
  <c r="A32" i="5" s="1"/>
  <c r="E31" i="5"/>
  <c r="F31" i="5" s="1"/>
  <c r="E30" i="5"/>
  <c r="F30" i="5" s="1"/>
  <c r="E29" i="5"/>
  <c r="F29" i="5" s="1"/>
  <c r="E28" i="5"/>
  <c r="F28" i="5" s="1"/>
  <c r="E27" i="5"/>
  <c r="F27" i="5" s="1"/>
  <c r="A27" i="5" s="1"/>
  <c r="E26" i="5"/>
  <c r="F26" i="5" s="1"/>
  <c r="E25" i="5"/>
  <c r="F25" i="5" s="1"/>
  <c r="E24" i="5"/>
  <c r="F24" i="5" s="1"/>
  <c r="A24" i="5" s="1"/>
  <c r="E23" i="5"/>
  <c r="F23" i="5" s="1"/>
  <c r="E22" i="5"/>
  <c r="G22" i="5" s="1"/>
  <c r="E21" i="5"/>
  <c r="F21" i="5" s="1"/>
  <c r="E20" i="5"/>
  <c r="G20" i="5" s="1"/>
  <c r="E19" i="5"/>
  <c r="F19" i="5" s="1"/>
  <c r="A19" i="5" s="1"/>
  <c r="E18" i="5"/>
  <c r="G18" i="5" s="1"/>
  <c r="E17" i="5"/>
  <c r="F17" i="5" s="1"/>
  <c r="E16" i="5"/>
  <c r="G16" i="5" s="1"/>
  <c r="E15" i="5"/>
  <c r="F15" i="5" s="1"/>
  <c r="E14" i="5"/>
  <c r="F14" i="5" s="1"/>
  <c r="E13" i="5"/>
  <c r="F13" i="5" s="1"/>
  <c r="E12" i="5"/>
  <c r="F12" i="5" s="1"/>
  <c r="E11" i="5"/>
  <c r="F11" i="5" s="1"/>
  <c r="A11" i="5" s="1"/>
  <c r="E10" i="5"/>
  <c r="F10" i="5" s="1"/>
  <c r="E9" i="5"/>
  <c r="F9" i="5" s="1"/>
  <c r="E8" i="5"/>
  <c r="F8" i="5" s="1"/>
  <c r="A8" i="5" s="1"/>
  <c r="E7" i="5"/>
  <c r="F7" i="5" s="1"/>
  <c r="E6" i="5"/>
  <c r="G6" i="5" s="1"/>
  <c r="E5" i="5"/>
  <c r="F5" i="5" s="1"/>
  <c r="G35" i="5"/>
  <c r="G34" i="5"/>
  <c r="G33" i="5"/>
  <c r="G32" i="5"/>
  <c r="G27" i="5"/>
  <c r="G26" i="5"/>
  <c r="G25" i="5"/>
  <c r="G24" i="5"/>
  <c r="G19" i="5"/>
  <c r="G17" i="5"/>
  <c r="G11" i="5"/>
  <c r="G10" i="5"/>
  <c r="G9" i="5"/>
  <c r="G8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1" i="11"/>
  <c r="B1" i="11"/>
  <c r="A2" i="1"/>
  <c r="A3" i="1"/>
  <c r="A4" i="1"/>
  <c r="A5" i="1"/>
  <c r="A17" i="5" l="1"/>
  <c r="A9" i="5"/>
  <c r="A25" i="5"/>
  <c r="G5" i="5"/>
  <c r="A5" i="5" s="1"/>
  <c r="G7" i="5"/>
  <c r="A7" i="5" s="1"/>
  <c r="A10" i="5"/>
  <c r="G12" i="5"/>
  <c r="A12" i="5" s="1"/>
  <c r="G14" i="5"/>
  <c r="A14" i="5" s="1"/>
  <c r="G21" i="5"/>
  <c r="A21" i="5" s="1"/>
  <c r="G23" i="5"/>
  <c r="A23" i="5" s="1"/>
  <c r="A26" i="5"/>
  <c r="G28" i="5"/>
  <c r="A28" i="5" s="1"/>
  <c r="G30" i="5"/>
  <c r="F6" i="5"/>
  <c r="F16" i="5"/>
  <c r="A16" i="5" s="1"/>
  <c r="F18" i="5"/>
  <c r="A18" i="5" s="1"/>
  <c r="F20" i="5"/>
  <c r="A20" i="5" s="1"/>
  <c r="F22" i="5"/>
  <c r="A22" i="5" s="1"/>
  <c r="A33" i="5"/>
  <c r="A6" i="5"/>
  <c r="A30" i="5"/>
  <c r="G13" i="5"/>
  <c r="A13" i="5" s="1"/>
  <c r="G15" i="5"/>
  <c r="A15" i="5" s="1"/>
  <c r="G29" i="5"/>
  <c r="A29" i="5" s="1"/>
  <c r="G31" i="5"/>
  <c r="A31" i="5" s="1"/>
  <c r="A34" i="5"/>
  <c r="A1" i="1"/>
  <c r="C2" i="1" l="1"/>
  <c r="C3" i="1"/>
  <c r="C1" i="1"/>
  <c r="C5" i="1"/>
  <c r="C4" i="1"/>
  <c r="B4" i="5"/>
  <c r="E4" i="5"/>
  <c r="F4" i="5" s="1"/>
  <c r="B1" i="5"/>
  <c r="E1" i="5"/>
  <c r="G1" i="5" s="1"/>
  <c r="F1" i="5"/>
  <c r="A1" i="5" s="1"/>
  <c r="B2" i="5"/>
  <c r="E2" i="5"/>
  <c r="G2" i="5" s="1"/>
  <c r="F2" i="5"/>
  <c r="A2" i="5" s="1"/>
  <c r="B3" i="5"/>
  <c r="E3" i="5"/>
  <c r="G3" i="5" s="1"/>
  <c r="F3" i="5"/>
  <c r="A3" i="5" l="1"/>
  <c r="G4" i="5"/>
  <c r="A4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EBEEB-2D9E-461D-88D1-CCAF3D7CD23C}" keepAlive="1" name="Query - exp" description="Connection to the 'exp' query in the workbook." type="5" refreshedVersion="6" background="1" saveData="1">
    <dbPr connection="Provider=Microsoft.Mashup.OleDb.1;Data Source=$Workbook$;Location=exp;Extended Properties=&quot;&quot;" command="SELECT * FROM [exp]"/>
  </connection>
  <connection id="2" xr16:uid="{3D2153E8-90DB-4669-A671-049042046387}" keepAlive="1" name="Query - files" description="Connection to the 'files' query in the workbook." type="5" refreshedVersion="6" background="1">
    <dbPr connection="Provider=Microsoft.Mashup.OleDb.1;Data Source=$Workbook$;Location=files;Extended Properties=&quot;&quot;" command="SELECT * FROM [files]"/>
  </connection>
  <connection id="3" xr16:uid="{8BED2560-EDDB-4159-82D3-43A5513F65D7}" keepAlive="1" name="Query - files (2)" description="Connection to the 'files (2)' query in the workbook." type="5" refreshedVersion="6" background="1" saveData="1">
    <dbPr connection="Provider=Microsoft.Mashup.OleDb.1;Data Source=$Workbook$;Location=files (2);Extended Properties=&quot;&quot;" command="SELECT * FROM [files (2)]"/>
  </connection>
  <connection id="4" xr16:uid="{FB55F2D2-61EC-482B-90F9-2FDF2554583E}" keepAlive="1" name="Query - files1017" description="Connection to the 'files1017' query in the workbook." type="5" refreshedVersion="6" background="1" saveData="1">
    <dbPr connection="Provider=Microsoft.Mashup.OleDb.1;Data Source=$Workbook$;Location=files1017;Extended Properties=&quot;&quot;" command="SELECT * FROM [files1017]"/>
  </connection>
</connections>
</file>

<file path=xl/sharedStrings.xml><?xml version="1.0" encoding="utf-8"?>
<sst xmlns="http://schemas.openxmlformats.org/spreadsheetml/2006/main" count="1008" uniqueCount="834">
  <si>
    <t xml:space="preserve">
.header on
select * from </t>
  </si>
  <si>
    <t xml:space="preserve">);
.header on
.output stdout
</t>
  </si>
  <si>
    <t xml:space="preserve">' and name not in (select name from </t>
  </si>
  <si>
    <t>;
.header off</t>
  </si>
  <si>
    <t xml:space="preserve">
drop table if exists </t>
  </si>
  <si>
    <t>;
.import Resourcesbasis\\</t>
  </si>
  <si>
    <t xml:space="preserve">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</t>
  </si>
  <si>
    <t xml:space="preserve"> oo left join mappingOTR mo on oo.comment1 = mo.Reference and oo.TASK_TYPE = mo.pOrD;</t>
  </si>
  <si>
    <t>\\m</t>
  </si>
  <si>
    <t xml:space="preserve">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</t>
  </si>
  <si>
    <t>Column1</t>
  </si>
  <si>
    <t>.</t>
  </si>
  <si>
    <t>./AES</t>
  </si>
  <si>
    <t>./ALF</t>
  </si>
  <si>
    <t>./FAU</t>
  </si>
  <si>
    <t>./FDE</t>
  </si>
  <si>
    <t>./files.txt</t>
  </si>
  <si>
    <t>./HMR</t>
  </si>
  <si>
    <t>./KRS</t>
  </si>
  <si>
    <t>./MOL</t>
  </si>
  <si>
    <t>./MQN</t>
  </si>
  <si>
    <t>./NVK</t>
  </si>
  <si>
    <t>./STK</t>
  </si>
  <si>
    <t>./TOS</t>
  </si>
  <si>
    <t>./TRD</t>
  </si>
  <si>
    <t>./AES/CAPABILITIES_20191016125311806039.csv</t>
  </si>
  <si>
    <t>./AES/CAPABILITIES_20191016125316306040.csv</t>
  </si>
  <si>
    <t>./AES/CAPABILITIES_20191016125320978041.csv</t>
  </si>
  <si>
    <t>./AES/CAPABILITIES_20191016125325494042.csv</t>
  </si>
  <si>
    <t>./AES/CAPABILITIES_20191016125330025043.csv</t>
  </si>
  <si>
    <t>./AES/CAPABILITIES_20191016125335806044.csv</t>
  </si>
  <si>
    <t>./AES/CAPABILITIES_20191016125340478045.csv</t>
  </si>
  <si>
    <t>./AES/DEPOTS_20191016125311822039.csv</t>
  </si>
  <si>
    <t>./AES/DEPOTS_20191016125316306040.csv</t>
  </si>
  <si>
    <t>./AES/DEPOTS_20191016125320994041.csv</t>
  </si>
  <si>
    <t>./AES/DEPOTS_20191016125325509042.csv</t>
  </si>
  <si>
    <t>./AES/DEPOTS_20191016125330025043.csv</t>
  </si>
  <si>
    <t>./AES/DEPOTS_20191016125335822044.csv</t>
  </si>
  <si>
    <t>./AES/DEPOTS_20191016125340494045.csv</t>
  </si>
  <si>
    <t>./AES/ORDERCAPABILITIES_20191016125315900039.csv</t>
  </si>
  <si>
    <t>./AES/ORDERCAPABILITIES_20191016125320353040.csv</t>
  </si>
  <si>
    <t>./AES/ORDERCAPABILITIES_20191016125324806041.csv</t>
  </si>
  <si>
    <t>./AES/ORDERCAPABILITIES_20191016125329884042.csv</t>
  </si>
  <si>
    <t>./AES/ORDERCAPABILITIES_20191016125334275043.csv</t>
  </si>
  <si>
    <t>./AES/ORDERCAPABILITIES_20191016125337275044.csv</t>
  </si>
  <si>
    <t>./AES/ORDERCAPABILITIES_20191016125341837045.csv</t>
  </si>
  <si>
    <t>./AES/ORDERS_20191016125315869039.csv</t>
  </si>
  <si>
    <t>./AES/ORDERS_20191016125320322040.csv</t>
  </si>
  <si>
    <t>./AES/ORDERS_20191016125324775041.csv</t>
  </si>
  <si>
    <t>./AES/ORDERS_20191016125329869042.csv</t>
  </si>
  <si>
    <t>./AES/ORDERS_20191016125334228043.csv</t>
  </si>
  <si>
    <t>./AES/ORDERS_20191016125337275044.csv</t>
  </si>
  <si>
    <t>./AES/ORDERS_20191016125341837045.csv</t>
  </si>
  <si>
    <t>./AES/RESOURCECAPABILITIES_20191016125315900039.csv</t>
  </si>
  <si>
    <t>./AES/RESOURCECAPABILITIES_20191016125320337040.csv</t>
  </si>
  <si>
    <t>./AES/RESOURCECAPABILITIES_20191016125324791041.csv</t>
  </si>
  <si>
    <t>./AES/RESOURCECAPABILITIES_20191016125329884042.csv</t>
  </si>
  <si>
    <t>./AES/RESOURCECAPABILITIES_20191016125334259043.csv</t>
  </si>
  <si>
    <t>./AES/RESOURCECAPABILITIES_20191016125337275044.csv</t>
  </si>
  <si>
    <t>./AES/RESOURCECAPABILITIES_20191016125341837045.csv</t>
  </si>
  <si>
    <t>./AES/RESOURCES_20191016125315869039.csv</t>
  </si>
  <si>
    <t>./AES/RESOURCES_20191016125320306040.csv</t>
  </si>
  <si>
    <t>./AES/RESOURCES_20191016125324775041.csv</t>
  </si>
  <si>
    <t>./AES/RESOURCES_20191016125329853042.csv</t>
  </si>
  <si>
    <t>./AES/RESOURCES_20191016125334228043.csv</t>
  </si>
  <si>
    <t>./AES/RESOURCES_20191016125337259044.csv</t>
  </si>
  <si>
    <t>./AES/RESOURCES_20191016125341822045.csv</t>
  </si>
  <si>
    <t>./ALF/CAPABILITIES_20191016125406556046.csv</t>
  </si>
  <si>
    <t>./ALF/CAPABILITIES_20191016125412025047.csv</t>
  </si>
  <si>
    <t>./ALF/CAPABILITIES_20191016125418025048.csv</t>
  </si>
  <si>
    <t>./ALF/CAPABILITIES_20191016125423166049.csv</t>
  </si>
  <si>
    <t>./ALF/CAPABILITIES_20191016125427650050.csv</t>
  </si>
  <si>
    <t>./ALF/CAPABILITIES_20191016125432400051.csv</t>
  </si>
  <si>
    <t>./ALF/CAPABILITIES_20191016125437791052.csv</t>
  </si>
  <si>
    <t>./ALF/DEPOTS_20191016125406572046.csv</t>
  </si>
  <si>
    <t>./ALF/DEPOTS_20191016125412041047.csv</t>
  </si>
  <si>
    <t>./ALF/DEPOTS_20191016125418025048.csv</t>
  </si>
  <si>
    <t>./ALF/DEPOTS_20191016125423181049.csv</t>
  </si>
  <si>
    <t>./ALF/DEPOTS_20191016125427666050.csv</t>
  </si>
  <si>
    <t>./ALF/DEPOTS_20191016125432400051.csv</t>
  </si>
  <si>
    <t>./ALF/DEPOTS_20191016125437806052.csv</t>
  </si>
  <si>
    <t>./ALF/ORDERCAPABILITIES_20191016125408619046.csv</t>
  </si>
  <si>
    <t>./ALF/ORDERCAPABILITIES_20191016125414259047.csv</t>
  </si>
  <si>
    <t>./ALF/ORDERCAPABILITIES_20191016125420181048.csv</t>
  </si>
  <si>
    <t>./ALF/ORDERCAPABILITIES_20191016125425353049.csv</t>
  </si>
  <si>
    <t>./ALF/ORDERCAPABILITIES_20191016125429806050.csv</t>
  </si>
  <si>
    <t>./ALF/ORDERCAPABILITIES_20191016125433838051.csv</t>
  </si>
  <si>
    <t>./ALF/ORDERCAPABILITIES_20191016125439150052.csv</t>
  </si>
  <si>
    <t>./ALF/ORDERS_20191016125408603046.csv</t>
  </si>
  <si>
    <t>./ALF/ORDERS_20191016125414244047.csv</t>
  </si>
  <si>
    <t>./ALF/ORDERS_20191016125420166048.csv</t>
  </si>
  <si>
    <t>./ALF/ORDERS_20191016125425338049.csv</t>
  </si>
  <si>
    <t>./ALF/ORDERS_20191016125429791050.csv</t>
  </si>
  <si>
    <t>./ALF/ORDERS_20191016125433822051.csv</t>
  </si>
  <si>
    <t>./ALF/ORDERS_20191016125439150052.csv</t>
  </si>
  <si>
    <t>./ALF/RESOURCECAPABILITIES_20191016125408619046.csv</t>
  </si>
  <si>
    <t>./ALF/RESOURCECAPABILITIES_20191016125414259047.csv</t>
  </si>
  <si>
    <t>./ALF/RESOURCECAPABILITIES_20191016125420181048.csv</t>
  </si>
  <si>
    <t>./ALF/RESOURCECAPABILITIES_20191016125425353049.csv</t>
  </si>
  <si>
    <t>./ALF/RESOURCECAPABILITIES_20191016125429806050.csv</t>
  </si>
  <si>
    <t>./ALF/RESOURCECAPABILITIES_20191016125433822051.csv</t>
  </si>
  <si>
    <t>./ALF/RESOURCECAPABILITIES_20191016125439150052.csv</t>
  </si>
  <si>
    <t>./ALF/RESOURCES_20191016125408588046.csv</t>
  </si>
  <si>
    <t>./ALF/RESOURCES_20191016125414244047.csv</t>
  </si>
  <si>
    <t>./ALF/RESOURCES_20191016125420166048.csv</t>
  </si>
  <si>
    <t>./ALF/RESOURCES_20191016125425322049.csv</t>
  </si>
  <si>
    <t>./ALF/RESOURCES_20191016125429791050.csv</t>
  </si>
  <si>
    <t>./ALF/RESOURCES_20191016125433806051.csv</t>
  </si>
  <si>
    <t>./ALF/RESOURCES_20191016125439134052.csv</t>
  </si>
  <si>
    <t>./BGO</t>
  </si>
  <si>
    <t>./BGO/CAPABILITIES_20191016125206791032.csv</t>
  </si>
  <si>
    <t>./BGO/CAPABILITIES_20191016125215150033.csv</t>
  </si>
  <si>
    <t>./BGO/CAPABILITIES_20191016125223494034.csv</t>
  </si>
  <si>
    <t>./BGO/CAPABILITIES_20191016125232056035.csv</t>
  </si>
  <si>
    <t>./BGO/CAPABILITIES_20191016125240822036.csv</t>
  </si>
  <si>
    <t>./BGO/CAPABILITIES_20191016125249869037.csv</t>
  </si>
  <si>
    <t>./BGO/CAPABILITIES_20191016125251462038.csv</t>
  </si>
  <si>
    <t>./BGO/DEPOTS_20191016125206806032.csv</t>
  </si>
  <si>
    <t>./BGO/DEPOTS_20191016125215166033.csv</t>
  </si>
  <si>
    <t>./BGO/DEPOTS_20191016125223494034.csv</t>
  </si>
  <si>
    <t>./BGO/DEPOTS_20191016125232072035.csv</t>
  </si>
  <si>
    <t>./BGO/DEPOTS_20191016125240822036.csv</t>
  </si>
  <si>
    <t>./BGO/DEPOTS_20191016125249884037.csv</t>
  </si>
  <si>
    <t>./BGO/DEPOTS_20191016125251478038.csv</t>
  </si>
  <si>
    <t>./BGO/ORDERCAPABILITIES_20191016125215025032.csv</t>
  </si>
  <si>
    <t>./BGO/ORDERCAPABILITIES_20191016125223353033.csv</t>
  </si>
  <si>
    <t>./BGO/ORDERCAPABILITIES_20191016125231931034.csv</t>
  </si>
  <si>
    <t>./BGO/ORDERCAPABILITIES_20191016125240666035.csv</t>
  </si>
  <si>
    <t>./BGO/ORDERCAPABILITIES_20191016125249728036.csv</t>
  </si>
  <si>
    <t>./BGO/ORDERCAPABILITIES_20191016125251306037.csv</t>
  </si>
  <si>
    <t>./BGO/ORDERCAPABILITIES_20191016125252916038.csv</t>
  </si>
  <si>
    <t>./BGO/ORDERS_20191016125214994032.csv</t>
  </si>
  <si>
    <t>./BGO/ORDERS_20191016125223322033.csv</t>
  </si>
  <si>
    <t>./BGO/ORDERS_20191016125231900034.csv</t>
  </si>
  <si>
    <t>./BGO/ORDERS_20191016125240634035.csv</t>
  </si>
  <si>
    <t>./BGO/ORDERS_20191016125249697036.csv</t>
  </si>
  <si>
    <t>./BGO/ORDERS_20191016125251306037.csv</t>
  </si>
  <si>
    <t>./BGO/ORDERS_20191016125252900038.csv</t>
  </si>
  <si>
    <t>./BGO/RESOURCECAPABILITIES_20191016125215025032.csv</t>
  </si>
  <si>
    <t>./BGO/RESOURCECAPABILITIES_20191016125223353033.csv</t>
  </si>
  <si>
    <t>./BGO/RESOURCECAPABILITIES_20191016125231916034.csv</t>
  </si>
  <si>
    <t>./BGO/RESOURCECAPABILITIES_20191016125240666035.csv</t>
  </si>
  <si>
    <t>./BGO/RESOURCECAPABILITIES_20191016125249728036.csv</t>
  </si>
  <si>
    <t>./BGO/RESOURCECAPABILITIES_20191016125251306037.csv</t>
  </si>
  <si>
    <t>./BGO/RESOURCECAPABILITIES_20191016125252916038.csv</t>
  </si>
  <si>
    <t>./BGO/RESOURCES_20191016125214978032.csv</t>
  </si>
  <si>
    <t>./BGO/RESOURCES_20191016125223322033.csv</t>
  </si>
  <si>
    <t>./BGO/RESOURCES_20191016125231884034.csv</t>
  </si>
  <si>
    <t>./BGO/RESOURCES_20191016125240634035.csv</t>
  </si>
  <si>
    <t>./BGO/RESOURCES_20191016125249681036.csv</t>
  </si>
  <si>
    <t>./BGO/RESOURCES_20191016125251291037.csv</t>
  </si>
  <si>
    <t>./BGO/RESOURCES_20191016125252900038.csv</t>
  </si>
  <si>
    <t>./FAU/CAPABILITIES_20191016125500400053.csv</t>
  </si>
  <si>
    <t>./FAU/CAPABILITIES_20191016125504556054.csv</t>
  </si>
  <si>
    <t>./FAU/CAPABILITIES_20191016125509088055.csv</t>
  </si>
  <si>
    <t>./FAU/CAPABILITIES_20191016125514228056.csv</t>
  </si>
  <si>
    <t>./FAU/CAPABILITIES_20191016125519166057.csv</t>
  </si>
  <si>
    <t>./FAU/CAPABILITIES_20191016125524556058.csv</t>
  </si>
  <si>
    <t>./FAU/CAPABILITIES_20191016125529322059.csv</t>
  </si>
  <si>
    <t>./FAU/DEPOTS_20191016125500416053.csv</t>
  </si>
  <si>
    <t>./FAU/DEPOTS_20191016125504556054.csv</t>
  </si>
  <si>
    <t>./FAU/DEPOTS_20191016125509088055.csv</t>
  </si>
  <si>
    <t>./FAU/DEPOTS_20191016125514244056.csv</t>
  </si>
  <si>
    <t>./FAU/DEPOTS_20191016125519181057.csv</t>
  </si>
  <si>
    <t>./FAU/DEPOTS_20191016125524556058.csv</t>
  </si>
  <si>
    <t>./FAU/DEPOTS_20191016125529338059.csv</t>
  </si>
  <si>
    <t>./FAU/ORDERCAPABILITIES_20191016125503353053.csv</t>
  </si>
  <si>
    <t>./FAU/ORDERCAPABILITIES_20191016125507353054.csv</t>
  </si>
  <si>
    <t>./FAU/ORDERCAPABILITIES_20191016125512041055.csv</t>
  </si>
  <si>
    <t>./FAU/ORDERCAPABILITIES_20191016125517197056.csv</t>
  </si>
  <si>
    <t>./FAU/ORDERCAPABILITIES_20191016125522134057.csv</t>
  </si>
  <si>
    <t>./FAU/ORDERCAPABILITIES_20191016125526197058.csv</t>
  </si>
  <si>
    <t>./FAU/ORDERCAPABILITIES_20191016125530838059.csv</t>
  </si>
  <si>
    <t>./FAU/ORDERS_20191016125503322053.csv</t>
  </si>
  <si>
    <t>./FAU/ORDERS_20191016125507338054.csv</t>
  </si>
  <si>
    <t>./FAU/ORDERS_20191016125512009055.csv</t>
  </si>
  <si>
    <t>./FAU/ORDERS_20191016125517181056.csv</t>
  </si>
  <si>
    <t>./FAU/ORDERS_20191016125522119057.csv</t>
  </si>
  <si>
    <t>./FAU/ORDERS_20191016125526181058.csv</t>
  </si>
  <si>
    <t>./FAU/ORDERS_20191016125530822059.csv</t>
  </si>
  <si>
    <t>./FAU/RESOURCECAPABILITIES_20191016125503338053.csv</t>
  </si>
  <si>
    <t>./FAU/RESOURCECAPABILITIES_20191016125507353054.csv</t>
  </si>
  <si>
    <t>./FAU/RESOURCECAPABILITIES_20191016125512025055.csv</t>
  </si>
  <si>
    <t>./FAU/RESOURCECAPABILITIES_20191016125517197056.csv</t>
  </si>
  <si>
    <t>./FAU/RESOURCECAPABILITIES_20191016125522134057.csv</t>
  </si>
  <si>
    <t>./FAU/RESOURCECAPABILITIES_20191016125526181058.csv</t>
  </si>
  <si>
    <t>./FAU/RESOURCECAPABILITIES_20191016125530822059.csv</t>
  </si>
  <si>
    <t>./FAU/RESOURCES_20191016125503306053.csv</t>
  </si>
  <si>
    <t>./FAU/RESOURCES_20191016125507338054.csv</t>
  </si>
  <si>
    <t>./FAU/RESOURCES_20191016125512009055.csv</t>
  </si>
  <si>
    <t>./FAU/RESOURCES_20191016125517166056.csv</t>
  </si>
  <si>
    <t>./FAU/RESOURCES_20191016125522103057.csv</t>
  </si>
  <si>
    <t>./FAU/RESOURCES_20191016125526181058.csv</t>
  </si>
  <si>
    <t>./FAU/RESOURCES_20191016125530806059.csv</t>
  </si>
  <si>
    <t>./FDE/CAPABILITIES_20191016125611556060.csv</t>
  </si>
  <si>
    <t>./FDE/CAPABILITIES_20191016125615775061.csv</t>
  </si>
  <si>
    <t>./FDE/CAPABILITIES_20191016125620853062.csv</t>
  </si>
  <si>
    <t>./FDE/CAPABILITIES_20191016125625837063.csv</t>
  </si>
  <si>
    <t>./FDE/CAPABILITIES_20191016125630009064.csv</t>
  </si>
  <si>
    <t>./FDE/CAPABILITIES_20191016125634994065.csv</t>
  </si>
  <si>
    <t>./FDE/CAPABILITIES_20191016125640509066.csv</t>
  </si>
  <si>
    <t>./FDE/DEPOTS_20191016125611556060.csv</t>
  </si>
  <si>
    <t>./FDE/DEPOTS_20191016125615791061.csv</t>
  </si>
  <si>
    <t>./FDE/DEPOTS_20191016125620869062.csv</t>
  </si>
  <si>
    <t>./FDE/DEPOTS_20191016125625837063.csv</t>
  </si>
  <si>
    <t>./FDE/DEPOTS_20191016125630009064.csv</t>
  </si>
  <si>
    <t>./FDE/DEPOTS_20191016125635009065.csv</t>
  </si>
  <si>
    <t>./FDE/DEPOTS_20191016125640525066.csv</t>
  </si>
  <si>
    <t>./FDE/ORDERCAPABILITIES_20191016125614025060.csv</t>
  </si>
  <si>
    <t>./FDE/ORDERCAPABILITIES_20191016125618337061.csv</t>
  </si>
  <si>
    <t>./FDE/ORDERCAPABILITIES_20191016125623603062.csv</t>
  </si>
  <si>
    <t>./FDE/ORDERCAPABILITIES_20191016125628697063.csv</t>
  </si>
  <si>
    <t>./FDE/ORDERCAPABILITIES_20191016125632587064.csv</t>
  </si>
  <si>
    <t>./FDE/ORDERCAPABILITIES_20191016125636556065.csv</t>
  </si>
  <si>
    <t>./FDE/ORDERCAPABILITIES_20191016125641915066.csv</t>
  </si>
  <si>
    <t>./FDE/ORDERS_20191016125613994060.csv</t>
  </si>
  <si>
    <t>./FDE/ORDERS_20191016125618306061.csv</t>
  </si>
  <si>
    <t>./FDE/ORDERS_20191016125623572062.csv</t>
  </si>
  <si>
    <t>./FDE/ORDERS_20191016125628666063.csv</t>
  </si>
  <si>
    <t>./FDE/ORDERS_20191016125632572064.csv</t>
  </si>
  <si>
    <t>./FDE/ORDERS_20191016125636540065.csv</t>
  </si>
  <si>
    <t>./FDE/ORDERS_20191016125641900066.csv</t>
  </si>
  <si>
    <t>./FDE/RESOURCECAPABILITIES_20191016125614025060.csv</t>
  </si>
  <si>
    <t>./FDE/RESOURCECAPABILITIES_20191016125618322061.csv</t>
  </si>
  <si>
    <t>./FDE/RESOURCECAPABILITIES_20191016125623587062.csv</t>
  </si>
  <si>
    <t>./FDE/RESOURCECAPABILITIES_20191016125628681063.csv</t>
  </si>
  <si>
    <t>./FDE/RESOURCECAPABILITIES_20191016125632587064.csv</t>
  </si>
  <si>
    <t>./FDE/RESOURCECAPABILITIES_20191016125636540065.csv</t>
  </si>
  <si>
    <t>./FDE/RESOURCECAPABILITIES_20191016125641915066.csv</t>
  </si>
  <si>
    <t>./FDE/RESOURCES_20191016125613994060.csv</t>
  </si>
  <si>
    <t>./FDE/RESOURCES_20191016125618306061.csv</t>
  </si>
  <si>
    <t>./FDE/RESOURCES_20191016125623572062.csv</t>
  </si>
  <si>
    <t>./FDE/RESOURCES_20191016125628666063.csv</t>
  </si>
  <si>
    <t>./FDE/RESOURCES_20191016125632556064.csv</t>
  </si>
  <si>
    <t>./FDE/RESOURCES_20191016125636525065.csv</t>
  </si>
  <si>
    <t>./FDE/RESOURCES_20191016125641900066.csv</t>
  </si>
  <si>
    <t>./HMR/CAPABILITIES_20191016125805415074.csv</t>
  </si>
  <si>
    <t>./HMR/CAPABILITIES_20191016125811462075.csv</t>
  </si>
  <si>
    <t>./HMR/CAPABILITIES_20191016125817790076.csv</t>
  </si>
  <si>
    <t>./HMR/CAPABILITIES_20191016125823978077.csv</t>
  </si>
  <si>
    <t>./HMR/CAPABILITIES_20191016125830540078.csv</t>
  </si>
  <si>
    <t>./HMR/CAPABILITIES_20191016125836556079.csv</t>
  </si>
  <si>
    <t>./HMR/CAPABILITIES_20191016125839087080.csv</t>
  </si>
  <si>
    <t>./HMR/DEPOTS_20191016125805431074.csv</t>
  </si>
  <si>
    <t>./HMR/DEPOTS_20191016125811478075.csv</t>
  </si>
  <si>
    <t>./HMR/DEPOTS_20191016125817806076.csv</t>
  </si>
  <si>
    <t>./HMR/DEPOTS_20191016125823978077.csv</t>
  </si>
  <si>
    <t>./HMR/DEPOTS_20191016125830540078.csv</t>
  </si>
  <si>
    <t>./HMR/DEPOTS_20191016125836556079.csv</t>
  </si>
  <si>
    <t>./HMR/DEPOTS_20191016125839103080.csv</t>
  </si>
  <si>
    <t>./HMR/ORDERCAPABILITIES_20191016125811337074.csv</t>
  </si>
  <si>
    <t>./HMR/ORDERCAPABILITIES_20191016125817649075.csv</t>
  </si>
  <si>
    <t>./HMR/ORDERCAPABILITIES_20191016125823853076.csv</t>
  </si>
  <si>
    <t>./HMR/ORDERCAPABILITIES_20191016125830400077.csv</t>
  </si>
  <si>
    <t>./HMR/ORDERCAPABILITIES_20191016125836415078.csv</t>
  </si>
  <si>
    <t>./HMR/ORDERCAPABILITIES_20191016125837931079.csv</t>
  </si>
  <si>
    <t>./HMR/ORDERCAPABILITIES_20191016125840415080.csv</t>
  </si>
  <si>
    <t>./HMR/ORDERS_20191016125811290074.csv</t>
  </si>
  <si>
    <t>./HMR/ORDERS_20191016125817618075.csv</t>
  </si>
  <si>
    <t>./HMR/ORDERS_20191016125823821076.csv</t>
  </si>
  <si>
    <t>./HMR/ORDERS_20191016125830368077.csv</t>
  </si>
  <si>
    <t>./HMR/ORDERS_20191016125836384078.csv</t>
  </si>
  <si>
    <t>./HMR/ORDERS_20191016125837931079.csv</t>
  </si>
  <si>
    <t>./HMR/ORDERS_20191016125840400080.csv</t>
  </si>
  <si>
    <t>./HMR/RESOURCECAPABILITIES_20191016125811321074.csv</t>
  </si>
  <si>
    <t>./HMR/RESOURCECAPABILITIES_20191016125817649075.csv</t>
  </si>
  <si>
    <t>./HMR/RESOURCECAPABILITIES_20191016125823853076.csv</t>
  </si>
  <si>
    <t>./HMR/RESOURCECAPABILITIES_20191016125830400077.csv</t>
  </si>
  <si>
    <t>./HMR/RESOURCECAPABILITIES_20191016125836415078.csv</t>
  </si>
  <si>
    <t>./HMR/RESOURCECAPABILITIES_20191016125837931079.csv</t>
  </si>
  <si>
    <t>./HMR/RESOURCECAPABILITIES_20191016125840400080.csv</t>
  </si>
  <si>
    <t>./HMR/RESOURCES_20191016125811274074.csv</t>
  </si>
  <si>
    <t>./HMR/RESOURCES_20191016125817603075.csv</t>
  </si>
  <si>
    <t>./HMR/RESOURCES_20191016125823806076.csv</t>
  </si>
  <si>
    <t>./HMR/RESOURCES_20191016125830353077.csv</t>
  </si>
  <si>
    <t>./HMR/RESOURCES_20191016125836368078.csv</t>
  </si>
  <si>
    <t>./HMR/RESOURCES_20191016125837915079.csv</t>
  </si>
  <si>
    <t>./HMR/RESOURCES_20191016125840384080.csv</t>
  </si>
  <si>
    <t>./KRS/CAPABILITIES_20191016125856056081.csv</t>
  </si>
  <si>
    <t>./KRS/CAPABILITIES_20191016125902665082.csv</t>
  </si>
  <si>
    <t>./KRS/CAPABILITIES_20191016125908165083.csv</t>
  </si>
  <si>
    <t>./KRS/CAPABILITIES_20191016125913712084.csv</t>
  </si>
  <si>
    <t>./KRS/CAPABILITIES_20191016125918962085.csv</t>
  </si>
  <si>
    <t>./KRS/CAPABILITIES_20191016125925978086.csv</t>
  </si>
  <si>
    <t>./KRS/CAPABILITIES_20191016125930868087.csv</t>
  </si>
  <si>
    <t>./KRS/DEPOTS_20191016125856071081.csv</t>
  </si>
  <si>
    <t>./KRS/DEPOTS_20191016125902665082.csv</t>
  </si>
  <si>
    <t>./KRS/DEPOTS_20191016125908165083.csv</t>
  </si>
  <si>
    <t>./KRS/DEPOTS_20191016125913712084.csv</t>
  </si>
  <si>
    <t>./KRS/DEPOTS_20191016125918978085.csv</t>
  </si>
  <si>
    <t>./KRS/DEPOTS_20191016125925978086.csv</t>
  </si>
  <si>
    <t>./KRS/DEPOTS_20191016125930868087.csv</t>
  </si>
  <si>
    <t>./KRS/ORDERCAPABILITIES_20191016125901540081.csv</t>
  </si>
  <si>
    <t>./KRS/ORDERCAPABILITIES_20191016125907993082.csv</t>
  </si>
  <si>
    <t>./KRS/ORDERCAPABILITIES_20191016125913571083.csv</t>
  </si>
  <si>
    <t>./KRS/ORDERCAPABILITIES_20191016125918837084.csv</t>
  </si>
  <si>
    <t>./KRS/ORDERCAPABILITIES_20191016125923993085.csv</t>
  </si>
  <si>
    <t>./KRS/ORDERCAPABILITIES_20191016125927165086.csv</t>
  </si>
  <si>
    <t>./KRS/ORDERCAPABILITIES_20191016125932103087.csv</t>
  </si>
  <si>
    <t>./KRS/ORDERS_20191016125901493081.csv</t>
  </si>
  <si>
    <t>./KRS/ORDERS_20191016125907962082.csv</t>
  </si>
  <si>
    <t>./KRS/ORDERS_20191016125913540083.csv</t>
  </si>
  <si>
    <t>./KRS/ORDERS_20191016125918806084.csv</t>
  </si>
  <si>
    <t>./KRS/ORDERS_20191016125923946085.csv</t>
  </si>
  <si>
    <t>./KRS/ORDERS_20191016125927150086.csv</t>
  </si>
  <si>
    <t>./KRS/ORDERS_20191016125932087087.csv</t>
  </si>
  <si>
    <t>./KRS/RESOURCECAPABILITIES_20191016125901525081.csv</t>
  </si>
  <si>
    <t>./KRS/RESOURCECAPABILITIES_20191016125907978082.csv</t>
  </si>
  <si>
    <t>./KRS/RESOURCECAPABILITIES_20191016125913556083.csv</t>
  </si>
  <si>
    <t>./KRS/RESOURCECAPABILITIES_20191016125918837084.csv</t>
  </si>
  <si>
    <t>./KRS/RESOURCECAPABILITIES_20191016125923978085.csv</t>
  </si>
  <si>
    <t>./KRS/RESOURCECAPABILITIES_20191016125927165086.csv</t>
  </si>
  <si>
    <t>./KRS/RESOURCECAPABILITIES_20191016125932103087.csv</t>
  </si>
  <si>
    <t>./KRS/RESOURCES_20191016125901493081.csv</t>
  </si>
  <si>
    <t>./KRS/RESOURCES_20191016125907946082.csv</t>
  </si>
  <si>
    <t>./KRS/RESOURCES_20191016125913525083.csv</t>
  </si>
  <si>
    <t>./KRS/RESOURCES_20191016125918806084.csv</t>
  </si>
  <si>
    <t>./KRS/RESOURCES_20191016125923946085.csv</t>
  </si>
  <si>
    <t>./KRS/RESOURCES_20191016125927150086.csv</t>
  </si>
  <si>
    <t>./KRS/RESOURCES_20191016125932087087.csv</t>
  </si>
  <si>
    <t>./MOL/CAPABILITIES_20191016125949243088.csv</t>
  </si>
  <si>
    <t>./MOL/CAPABILITIES_20191016125952806089.csv</t>
  </si>
  <si>
    <t>./MOL/CAPABILITIES_20191016125956775090.csv</t>
  </si>
  <si>
    <t>./MOL/CAPABILITIES_20191016130001821091.csv</t>
  </si>
  <si>
    <t>./MOL/CAPABILITIES_20191016130006353092.csv</t>
  </si>
  <si>
    <t>./MOL/CAPABILITIES_20191016130011009093.csv</t>
  </si>
  <si>
    <t>./MOL/CAPABILITIES_20191016130021478094.csv</t>
  </si>
  <si>
    <t>./MOL/DEPOTS_20191016125949243088.csv</t>
  </si>
  <si>
    <t>./MOL/DEPOTS_20191016125952821089.csv</t>
  </si>
  <si>
    <t>./MOL/DEPOTS_20191016125956790090.csv</t>
  </si>
  <si>
    <t>./MOL/DEPOTS_20191016130001837091.csv</t>
  </si>
  <si>
    <t>./MOL/DEPOTS_20191016130006368092.csv</t>
  </si>
  <si>
    <t>./MOL/DEPOTS_20191016130011025093.csv</t>
  </si>
  <si>
    <t>./MOL/DEPOTS_20191016130021478094.csv</t>
  </si>
  <si>
    <t>./MOL/ORDERCAPABILITIES_20191016125952431088.csv</t>
  </si>
  <si>
    <t>./MOL/ORDERCAPABILITIES_20191016125956321089.csv</t>
  </si>
  <si>
    <t>./MOL/ORDERCAPABILITIES_20191016130000103090.csv</t>
  </si>
  <si>
    <t>./MOL/ORDERCAPABILITIES_20191016130005337091.csv</t>
  </si>
  <si>
    <t>./MOL/ORDERCAPABILITIES_20191016130009462092.csv</t>
  </si>
  <si>
    <t>./MOL/ORDERCAPABILITIES_20191016130012196093.csv</t>
  </si>
  <si>
    <t>./MOL/ORDERCAPABILITIES_20191016130022712094.csv</t>
  </si>
  <si>
    <t>./MOL/ORDERS_20191016125952415088.csv</t>
  </si>
  <si>
    <t>./MOL/ORDERS_20191016125956306089.csv</t>
  </si>
  <si>
    <t>./MOL/ORDERS_20191016130000071090.csv</t>
  </si>
  <si>
    <t>./MOL/ORDERS_20191016130005321091.csv</t>
  </si>
  <si>
    <t>./MOL/ORDERS_20191016130009431092.csv</t>
  </si>
  <si>
    <t>./MOL/ORDERS_20191016130012165093.csv</t>
  </si>
  <si>
    <t>./MOL/ORDERS_20191016130022696094.csv</t>
  </si>
  <si>
    <t>./MOL/RESOURCECAPABILITIES_20191016125952431088.csv</t>
  </si>
  <si>
    <t>./MOL/RESOURCECAPABILITIES_20191016125956321089.csv</t>
  </si>
  <si>
    <t>./MOL/RESOURCECAPABILITIES_20191016130000087090.csv</t>
  </si>
  <si>
    <t>./MOL/RESOURCECAPABILITIES_20191016130005337091.csv</t>
  </si>
  <si>
    <t>./MOL/RESOURCECAPABILITIES_20191016130009462092.csv</t>
  </si>
  <si>
    <t>./MOL/RESOURCECAPABILITIES_20191016130012165093.csv</t>
  </si>
  <si>
    <t>./MOL/RESOURCECAPABILITIES_20191016130022712094.csv</t>
  </si>
  <si>
    <t>./MOL/RESOURCES_20191016125952400088.csv</t>
  </si>
  <si>
    <t>./MOL/RESOURCES_20191016125956275089.csv</t>
  </si>
  <si>
    <t>./MOL/RESOURCES_20191016130000056090.csv</t>
  </si>
  <si>
    <t>./MOL/RESOURCES_20191016130005306091.csv</t>
  </si>
  <si>
    <t>./MOL/RESOURCES_20191016130009431092.csv</t>
  </si>
  <si>
    <t>./MOL/RESOURCES_20191016130012134093.csv</t>
  </si>
  <si>
    <t>./MOL/RESOURCES_20191016130022696094.csv</t>
  </si>
  <si>
    <t>./MQN/CAPABILITIES_20191016130041337095.csv</t>
  </si>
  <si>
    <t>./MQN/CAPABILITIES_20191016130046447096.csv</t>
  </si>
  <si>
    <t>./MQN/CAPABILITIES_20191016130051868097.csv</t>
  </si>
  <si>
    <t>./MQN/CAPABILITIES_20191016130056790098.csv</t>
  </si>
  <si>
    <t>./MQN/CAPABILITIES_20191016130101572099.csv</t>
  </si>
  <si>
    <t>./MQN/CAPABILITIES_20191016130109181100.csv</t>
  </si>
  <si>
    <t>./MQN/CAPABILITIES_20191016130115275101.csv</t>
  </si>
  <si>
    <t>./MQN/DEPOTS_20191016130041353095.csv</t>
  </si>
  <si>
    <t>./MQN/DEPOTS_20191016130046462096.csv</t>
  </si>
  <si>
    <t>./MQN/DEPOTS_20191016130051868097.csv</t>
  </si>
  <si>
    <t>./MQN/DEPOTS_20191016130056806098.csv</t>
  </si>
  <si>
    <t>./MQN/DEPOTS_20191016130101587099.csv</t>
  </si>
  <si>
    <t>./MQN/DEPOTS_20191016130109181100.csv</t>
  </si>
  <si>
    <t>./MQN/DEPOTS_20191016130115290101.csv</t>
  </si>
  <si>
    <t>./MQN/ORDERCAPABILITIES_20191016130042931095.csv</t>
  </si>
  <si>
    <t>./MQN/ORDERCAPABILITIES_20191016130047743096.csv</t>
  </si>
  <si>
    <t>./MQN/ORDERCAPABILITIES_20191016130053197097.csv</t>
  </si>
  <si>
    <t>./MQN/ORDERCAPABILITIES_20191016130058368098.csv</t>
  </si>
  <si>
    <t>./MQN/ORDERCAPABILITIES_20191016130103384099.csv</t>
  </si>
  <si>
    <t>./MQN/ORDERCAPABILITIES_20191016130109806100.csv</t>
  </si>
  <si>
    <t>./MQN/ORDERCAPABILITIES_20191016130116025101.csv</t>
  </si>
  <si>
    <t>./MQN/ORDERS_20191016130042915095.csv</t>
  </si>
  <si>
    <t>./MQN/ORDERS_20191016130047712096.csv</t>
  </si>
  <si>
    <t>./MQN/ORDERS_20191016130053181097.csv</t>
  </si>
  <si>
    <t>./MQN/ORDERS_20191016130058353098.csv</t>
  </si>
  <si>
    <t>./MQN/ORDERS_20191016130103368099.csv</t>
  </si>
  <si>
    <t>./MQN/ORDERS_20191016130109790100.csv</t>
  </si>
  <si>
    <t>./MQN/ORDERS_20191016130116009101.csv</t>
  </si>
  <si>
    <t>./MQN/RESOURCECAPABILITIES_20191016130042931095.csv</t>
  </si>
  <si>
    <t>./MQN/RESOURCECAPABILITIES_20191016130047728096.csv</t>
  </si>
  <si>
    <t>./MQN/RESOURCECAPABILITIES_20191016130053197097.csv</t>
  </si>
  <si>
    <t>./MQN/RESOURCECAPABILITIES_20191016130058368098.csv</t>
  </si>
  <si>
    <t>./MQN/RESOURCECAPABILITIES_20191016130103384099.csv</t>
  </si>
  <si>
    <t>./MQN/RESOURCECAPABILITIES_20191016130109790100.csv</t>
  </si>
  <si>
    <t>./MQN/RESOURCECAPABILITIES_20191016130116009101.csv</t>
  </si>
  <si>
    <t>./MQN/RESOURCES_20191016130042900095.csv</t>
  </si>
  <si>
    <t>./MQN/RESOURCES_20191016130047712096.csv</t>
  </si>
  <si>
    <t>./MQN/RESOURCES_20191016130053165097.csv</t>
  </si>
  <si>
    <t>./MQN/RESOURCES_20191016130058337098.csv</t>
  </si>
  <si>
    <t>./MQN/RESOURCES_20191016130103353099.csv</t>
  </si>
  <si>
    <t>./MQN/RESOURCES_20191016130109775100.csv</t>
  </si>
  <si>
    <t>./MQN/RESOURCES_20191016130115993101.csv</t>
  </si>
  <si>
    <t>./NVK/CAPABILITIES_20191016130133665102.csv</t>
  </si>
  <si>
    <t>./NVK/CAPABILITIES_20191016130138259103.csv</t>
  </si>
  <si>
    <t>./NVK/CAPABILITIES_20191016130142353104.csv</t>
  </si>
  <si>
    <t>./NVK/CAPABILITIES_20191016130147025105.csv</t>
  </si>
  <si>
    <t>./NVK/CAPABILITIES_20191016130152493106.csv</t>
  </si>
  <si>
    <t>./NVK/CAPABILITIES_20191016130157447107.csv</t>
  </si>
  <si>
    <t>./NVK/CAPABILITIES_20191016130202134108.csv</t>
  </si>
  <si>
    <t>./NVK/DEPOTS_20191016130133665102.csv</t>
  </si>
  <si>
    <t>./NVK/DEPOTS_20191016130138275103.csv</t>
  </si>
  <si>
    <t>./NVK/DEPOTS_20191016130142368104.csv</t>
  </si>
  <si>
    <t>./NVK/DEPOTS_20191016130147040105.csv</t>
  </si>
  <si>
    <t>./NVK/DEPOTS_20191016130152493106.csv</t>
  </si>
  <si>
    <t>./NVK/DEPOTS_20191016130157447107.csv</t>
  </si>
  <si>
    <t>./NVK/DEPOTS_20191016130202150108.csv</t>
  </si>
  <si>
    <t>./NVK/ORDERCAPABILITIES_20191016130134259102.csv</t>
  </si>
  <si>
    <t>./NVK/ORDERCAPABILITIES_20191016130138884103.csv</t>
  </si>
  <si>
    <t>./NVK/ORDERCAPABILITIES_20191016130143009104.csv</t>
  </si>
  <si>
    <t>./NVK/ORDERCAPABILITIES_20191016130147681105.csv</t>
  </si>
  <si>
    <t>./NVK/ORDERCAPABILITIES_20191016130153118106.csv</t>
  </si>
  <si>
    <t>./NVK/ORDERCAPABILITIES_20191016130157947107.csv</t>
  </si>
  <si>
    <t>./NVK/ORDERCAPABILITIES_20191016130202587108.csv</t>
  </si>
  <si>
    <t>./NVK/ORDERS_20191016130134228102.csv</t>
  </si>
  <si>
    <t>./NVK/ORDERS_20191016130138868103.csv</t>
  </si>
  <si>
    <t>./NVK/ORDERS_20191016130142993104.csv</t>
  </si>
  <si>
    <t>./NVK/ORDERS_20191016130147665105.csv</t>
  </si>
  <si>
    <t>./NVK/ORDERS_20191016130153103106.csv</t>
  </si>
  <si>
    <t>./NVK/ORDERS_20191016130157931107.csv</t>
  </si>
  <si>
    <t>./NVK/ORDERS_20191016130202587108.csv</t>
  </si>
  <si>
    <t>./NVK/RESOURCECAPABILITIES_20191016130134243102.csv</t>
  </si>
  <si>
    <t>./NVK/RESOURCECAPABILITIES_20191016130138868103.csv</t>
  </si>
  <si>
    <t>./NVK/RESOURCECAPABILITIES_20191016130142993104.csv</t>
  </si>
  <si>
    <t>./NVK/RESOURCECAPABILITIES_20191016130147665105.csv</t>
  </si>
  <si>
    <t>./NVK/RESOURCECAPABILITIES_20191016130153118106.csv</t>
  </si>
  <si>
    <t>./NVK/RESOURCECAPABILITIES_20191016130157931107.csv</t>
  </si>
  <si>
    <t>./NVK/RESOURCECAPABILITIES_20191016130202587108.csv</t>
  </si>
  <si>
    <t>./NVK/RESOURCES_20191016130134228102.csv</t>
  </si>
  <si>
    <t>./NVK/RESOURCES_20191016130138853103.csv</t>
  </si>
  <si>
    <t>./NVK/RESOURCES_20191016130142978104.csv</t>
  </si>
  <si>
    <t>./NVK/RESOURCES_20191016130147650105.csv</t>
  </si>
  <si>
    <t>./NVK/RESOURCES_20191016130153103106.csv</t>
  </si>
  <si>
    <t>./NVK/RESOURCES_20191016130157915107.csv</t>
  </si>
  <si>
    <t>./NVK/RESOURCES_20191016130202572108.csv</t>
  </si>
  <si>
    <t>./STK/CAPABILITIES_20191016130221665109.csv</t>
  </si>
  <si>
    <t>./STK/CAPABILITIES_20191016130226697110.csv</t>
  </si>
  <si>
    <t>./STK/CAPABILITIES_20191016130231837111.csv</t>
  </si>
  <si>
    <t>./STK/CAPABILITIES_20191016130237165112.csv</t>
  </si>
  <si>
    <t>./STK/CAPABILITIES_20191016130241978113.csv</t>
  </si>
  <si>
    <t>./STK/CAPABILITIES_20191016130243306114.csv</t>
  </si>
  <si>
    <t>./STK/CAPABILITIES_20191016130248415115.csv</t>
  </si>
  <si>
    <t>./STK/DEPOTS_20191016130221665109.csv</t>
  </si>
  <si>
    <t>./STK/DEPOTS_20191016130226712110.csv</t>
  </si>
  <si>
    <t>./STK/DEPOTS_20191016130231837111.csv</t>
  </si>
  <si>
    <t>./STK/DEPOTS_20191016130237165112.csv</t>
  </si>
  <si>
    <t>./STK/DEPOTS_20191016130241978113.csv</t>
  </si>
  <si>
    <t>./STK/DEPOTS_20191016130243306114.csv</t>
  </si>
  <si>
    <t>./STK/DEPOTS_20191016130248415115.csv</t>
  </si>
  <si>
    <t>./STK/ORDERCAPABILITIES_20191016130226525109.csv</t>
  </si>
  <si>
    <t>./STK/ORDERCAPABILITIES_20191016130231681110.csv</t>
  </si>
  <si>
    <t>./STK/ORDERCAPABILITIES_20191016130236947111.csv</t>
  </si>
  <si>
    <t>./STK/ORDERCAPABILITIES_20191016130241837112.csv</t>
  </si>
  <si>
    <t>./STK/ORDERCAPABILITIES_20191016130242587113.csv</t>
  </si>
  <si>
    <t>./STK/ORDERCAPABILITIES_20191016130244134114.csv</t>
  </si>
  <si>
    <t>./STK/ORDERCAPABILITIES_20191016130249025115.csv</t>
  </si>
  <si>
    <t>./STK/ORDERS_20191016130226478109.csv</t>
  </si>
  <si>
    <t>./STK/ORDERS_20191016130231665110.csv</t>
  </si>
  <si>
    <t>./STK/ORDERS_20191016130236915111.csv</t>
  </si>
  <si>
    <t>./STK/ORDERS_20191016130241806112.csv</t>
  </si>
  <si>
    <t>./STK/ORDERS_20191016130242572113.csv</t>
  </si>
  <si>
    <t>./STK/ORDERS_20191016130244118114.csv</t>
  </si>
  <si>
    <t>./STK/ORDERS_20191016130249009115.csv</t>
  </si>
  <si>
    <t>./STK/RESOURCECAPABILITIES_20191016130226509109.csv</t>
  </si>
  <si>
    <t>./STK/RESOURCECAPABILITIES_20191016130231681110.csv</t>
  </si>
  <si>
    <t>./STK/RESOURCECAPABILITIES_20191016130236947111.csv</t>
  </si>
  <si>
    <t>./STK/RESOURCECAPABILITIES_20191016130241837112.csv</t>
  </si>
  <si>
    <t>./STK/RESOURCECAPABILITIES_20191016130242587113.csv</t>
  </si>
  <si>
    <t>./STK/RESOURCECAPABILITIES_20191016130244134114.csv</t>
  </si>
  <si>
    <t>./STK/RESOURCECAPABILITIES_20191016130249025115.csv</t>
  </si>
  <si>
    <t>./STK/RESOURCES_20191016130226462109.csv</t>
  </si>
  <si>
    <t>./STK/RESOURCES_20191016130231650110.csv</t>
  </si>
  <si>
    <t>./STK/RESOURCES_20191016130236900111.csv</t>
  </si>
  <si>
    <t>./STK/RESOURCES_20191016130241806112.csv</t>
  </si>
  <si>
    <t>./STK/RESOURCES_20191016130242572113.csv</t>
  </si>
  <si>
    <t>./STK/RESOURCES_20191016130244118114.csv</t>
  </si>
  <si>
    <t>./STK/RESOURCES_20191016130249009115.csv</t>
  </si>
  <si>
    <t>./TOS/CAPABILITIES_20191016130337650116.csv</t>
  </si>
  <si>
    <t>./TOS/CAPABILITIES_20191016130342025117.csv</t>
  </si>
  <si>
    <t>./TOS/CAPABILITIES_20191016130347728118.csv</t>
  </si>
  <si>
    <t>./TOS/CAPABILITIES_20191016130354009119.csv</t>
  </si>
  <si>
    <t>./TOS/CAPABILITIES_20191016130359603120.csv</t>
  </si>
  <si>
    <t>./TOS/CAPABILITIES_20191016130404712121.csv</t>
  </si>
  <si>
    <t>./TOS/CAPABILITIES_20191016130411337122.csv</t>
  </si>
  <si>
    <t>./TOS/DEPOTS_20191016130337650116.csv</t>
  </si>
  <si>
    <t>./TOS/DEPOTS_20191016130342040117.csv</t>
  </si>
  <si>
    <t>./TOS/DEPOTS_20191016130347744118.csv</t>
  </si>
  <si>
    <t>./TOS/DEPOTS_20191016130354009119.csv</t>
  </si>
  <si>
    <t>./TOS/DEPOTS_20191016130359603120.csv</t>
  </si>
  <si>
    <t>./TOS/DEPOTS_20191016130404728121.csv</t>
  </si>
  <si>
    <t>./TOS/DEPOTS_20191016130411337122.csv</t>
  </si>
  <si>
    <t>./TOS/ORDERCAPABILITIES_20191016130339087116.csv</t>
  </si>
  <si>
    <t>./TOS/ORDERCAPABILITIES_20191016130343650117.csv</t>
  </si>
  <si>
    <t>./TOS/ORDERCAPABILITIES_20191016130349212118.csv</t>
  </si>
  <si>
    <t>./TOS/ORDERCAPABILITIES_20191016130355540119.csv</t>
  </si>
  <si>
    <t>./TOS/ORDERCAPABILITIES_20191016130400947120.csv</t>
  </si>
  <si>
    <t>./TOS/ORDERCAPABILITIES_20191016130405369121.csv</t>
  </si>
  <si>
    <t>./TOS/ORDERCAPABILITIES_20191016130411822122.csv</t>
  </si>
  <si>
    <t>./TOS/ORDERS_20191016130339056116.csv</t>
  </si>
  <si>
    <t>./TOS/ORDERS_20191016130343619117.csv</t>
  </si>
  <si>
    <t>./TOS/ORDERS_20191016130349181118.csv</t>
  </si>
  <si>
    <t>./TOS/ORDERS_20191016130355525119.csv</t>
  </si>
  <si>
    <t>./TOS/ORDERS_20191016130400915120.csv</t>
  </si>
  <si>
    <t>./TOS/ORDERS_20191016130405353121.csv</t>
  </si>
  <si>
    <t>./TOS/ORDERS_20191016130411806122.csv</t>
  </si>
  <si>
    <t>./TOS/RESOURCECAPABILITIES_20191016130339072116.csv</t>
  </si>
  <si>
    <t>./TOS/RESOURCECAPABILITIES_20191016130343634117.csv</t>
  </si>
  <si>
    <t>./TOS/RESOURCECAPABILITIES_20191016130349197118.csv</t>
  </si>
  <si>
    <t>./TOS/RESOURCECAPABILITIES_20191016130355540119.csv</t>
  </si>
  <si>
    <t>./TOS/RESOURCECAPABILITIES_20191016130400947120.csv</t>
  </si>
  <si>
    <t>./TOS/RESOURCECAPABILITIES_20191016130405353121.csv</t>
  </si>
  <si>
    <t>./TOS/RESOURCECAPABILITIES_20191016130411822122.csv</t>
  </si>
  <si>
    <t>./TOS/RESOURCES_20191016130339056116.csv</t>
  </si>
  <si>
    <t>./TOS/RESOURCES_20191016130343603117.csv</t>
  </si>
  <si>
    <t>./TOS/RESOURCES_20191016130349165118.csv</t>
  </si>
  <si>
    <t>./TOS/RESOURCES_20191016130355509119.csv</t>
  </si>
  <si>
    <t>./TOS/RESOURCES_20191016130400915120.csv</t>
  </si>
  <si>
    <t>./TOS/RESOURCES_20191016130405337121.csv</t>
  </si>
  <si>
    <t>./TOS/RESOURCES_20191016130411806122.csv</t>
  </si>
  <si>
    <t>./TRD/CAPABILITIES_20191016130431525123.csv</t>
  </si>
  <si>
    <t>./TRD/CAPABILITIES_20191016130439900124.csv</t>
  </si>
  <si>
    <t>./TRD/CAPABILITIES_20191016130448665125.csv</t>
  </si>
  <si>
    <t>./TRD/CAPABILITIES_20191016130457478126.csv</t>
  </si>
  <si>
    <t>./TRD/CAPABILITIES_20191016130506634127.csv</t>
  </si>
  <si>
    <t>./TRD/CAPABILITIES_20191016130516540128.csv</t>
  </si>
  <si>
    <t>./TRD/CAPABILITIES_20191016130517384129.csv</t>
  </si>
  <si>
    <t>./TRD/DEPOTS_20191016130431540123.csv</t>
  </si>
  <si>
    <t>./TRD/DEPOTS_20191016130439900124.csv</t>
  </si>
  <si>
    <t>./TRD/DEPOTS_20191016130448665125.csv</t>
  </si>
  <si>
    <t>./TRD/DEPOTS_20191016130457478126.csv</t>
  </si>
  <si>
    <t>./TRD/DEPOTS_20191016130506634127.csv</t>
  </si>
  <si>
    <t>./TRD/DEPOTS_20191016130516540128.csv</t>
  </si>
  <si>
    <t>./TRD/DEPOTS_20191016130517384129.csv</t>
  </si>
  <si>
    <t>./TRD/ORDERCAPABILITIES_20191016130439775123.csv</t>
  </si>
  <si>
    <t>./TRD/ORDERCAPABILITIES_20191016130448509124.csv</t>
  </si>
  <si>
    <t>./TRD/ORDERCAPABILITIES_20191016130457337125.csv</t>
  </si>
  <si>
    <t>./TRD/ORDERCAPABILITIES_20191016130506478126.csv</t>
  </si>
  <si>
    <t>./TRD/ORDERCAPABILITIES_20191016130516400127.csv</t>
  </si>
  <si>
    <t>./TRD/ORDERCAPABILITIES_20191016130517244128.csv</t>
  </si>
  <si>
    <t>./TRD/ORDERCAPABILITIES_20191016130518056129.csv</t>
  </si>
  <si>
    <t>./TRD/ORDERS_20191016130439728123.csv</t>
  </si>
  <si>
    <t>./TRD/ORDERS_20191016130448462124.csv</t>
  </si>
  <si>
    <t>./TRD/ORDERS_20191016130457290125.csv</t>
  </si>
  <si>
    <t>./TRD/ORDERS_20191016130506447126.csv</t>
  </si>
  <si>
    <t>./TRD/ORDERS_20191016130516369127.csv</t>
  </si>
  <si>
    <t>./TRD/ORDERS_20191016130517228128.csv</t>
  </si>
  <si>
    <t>./TRD/ORDERS_20191016130518041129.csv</t>
  </si>
  <si>
    <t>./TRD/RESOURCECAPABILITIES_20191016130439759123.csv</t>
  </si>
  <si>
    <t>./TRD/RESOURCECAPABILITIES_20191016130448509124.csv</t>
  </si>
  <si>
    <t>./TRD/RESOURCECAPABILITIES_20191016130457337125.csv</t>
  </si>
  <si>
    <t>./TRD/RESOURCECAPABILITIES_20191016130506478126.csv</t>
  </si>
  <si>
    <t>./TRD/RESOURCECAPABILITIES_20191016130516400127.csv</t>
  </si>
  <si>
    <t>./TRD/RESOURCECAPABILITIES_20191016130517244128.csv</t>
  </si>
  <si>
    <t>./TRD/RESOURCECAPABILITIES_20191016130518056129.csv</t>
  </si>
  <si>
    <t>./TRD/RESOURCES_20191016130439712123.csv</t>
  </si>
  <si>
    <t>./TRD/RESOURCES_20191016130448462124.csv</t>
  </si>
  <si>
    <t>./TRD/RESOURCES_20191016130457290125.csv</t>
  </si>
  <si>
    <t>./TRD/RESOURCES_20191016130506431126.csv</t>
  </si>
  <si>
    <t>./TRD/RESOURCES_20191016130516353127.csv</t>
  </si>
  <si>
    <t>./TRD/RESOURCES_20191016130517228128.csv</t>
  </si>
  <si>
    <t>./TRD/RESOURCES_20191016130518041129.csv</t>
  </si>
  <si>
    <t>OSL1</t>
  </si>
  <si>
    <t>OSL2</t>
  </si>
  <si>
    <t>OSL3</t>
  </si>
  <si>
    <t>OSL4</t>
  </si>
  <si>
    <t>OSL5</t>
  </si>
  <si>
    <t>RESOURCES_OSL1</t>
  </si>
  <si>
    <t>RESOURCES_OSL2</t>
  </si>
  <si>
    <t>RESOURCES_OSL3</t>
  </si>
  <si>
    <t>RESOURCES_OSL4</t>
  </si>
  <si>
    <t>RESOURCES_OSL5</t>
  </si>
  <si>
    <t xml:space="preserve">
.header on
.output Converted20191017\\</t>
  </si>
  <si>
    <t>./files1017.txt</t>
  </si>
  <si>
    <t>./OSL1</t>
  </si>
  <si>
    <t>./OSL1/CAPABILITIES_20191016152408756138.csv</t>
  </si>
  <si>
    <t>./OSL1/CAPABILITIES_20191016152422193139.csv</t>
  </si>
  <si>
    <t>./OSL1/CAPABILITIES_20191016152439084140.csv</t>
  </si>
  <si>
    <t>./OSL1/CAPABILITIES_20191016152453209141.csv</t>
  </si>
  <si>
    <t>./OSL1/CAPABILITIES_20191016152507974142.csv</t>
  </si>
  <si>
    <t>./OSL1/CAPABILITIES_20191016152522334143.csv</t>
  </si>
  <si>
    <t>./OSL1/CAPABILITIES_20191016152524787144.csv</t>
  </si>
  <si>
    <t>./OSL1/DEPOTS_20191016152408771138.csv</t>
  </si>
  <si>
    <t>./OSL1/DEPOTS_20191016152422193139.csv</t>
  </si>
  <si>
    <t>./OSL1/DEPOTS_20191016152439084140.csv</t>
  </si>
  <si>
    <t>./OSL1/DEPOTS_20191016152453209141.csv</t>
  </si>
  <si>
    <t>./OSL1/DEPOTS_20191016152507974142.csv</t>
  </si>
  <si>
    <t>./OSL1/DEPOTS_20191016152522349143.csv</t>
  </si>
  <si>
    <t>./OSL1/DEPOTS_20191016152524803144.csv</t>
  </si>
  <si>
    <t>./OSL1/ORDERCAPABILITIES_20191016152422037138.csv</t>
  </si>
  <si>
    <t>./OSL1/ORDERCAPABILITIES_20191016152438834139.csv</t>
  </si>
  <si>
    <t>./OSL1/ORDERCAPABILITIES_20191016152453084140.csv</t>
  </si>
  <si>
    <t>./OSL1/ORDERCAPABILITIES_20191016152507818141.csv</t>
  </si>
  <si>
    <t>./OSL1/ORDERCAPABILITIES_20191016152522162142.csv</t>
  </si>
  <si>
    <t>./OSL1/ORDERCAPABILITIES_20191016152524615143.csv</t>
  </si>
  <si>
    <t>./OSL1/ORDERCAPABILITIES_20191016152526506144.csv</t>
  </si>
  <si>
    <t>./OSL1/ORDERS_20191016152421974138.csv</t>
  </si>
  <si>
    <t>./OSL1/ORDERS_20191016152438771139.csv</t>
  </si>
  <si>
    <t>./OSL1/ORDERS_20191016152453037140.csv</t>
  </si>
  <si>
    <t>./OSL1/ORDERS_20191016152507771141.csv</t>
  </si>
  <si>
    <t>./OSL1/ORDERS_20191016152522099142.csv</t>
  </si>
  <si>
    <t>./OSL1/ORDERS_20191016152524599143.csv</t>
  </si>
  <si>
    <t>./OSL1/ORDERS_20191016152526490144.csv</t>
  </si>
  <si>
    <t>./OSL1/RESOURCECAPABILITIES_20191016152422021138.csv</t>
  </si>
  <si>
    <t>./OSL1/RESOURCECAPABILITIES_20191016152438818139.csv</t>
  </si>
  <si>
    <t>./OSL1/RESOURCECAPABILITIES_20191016152453084140.csv</t>
  </si>
  <si>
    <t>./OSL1/RESOURCECAPABILITIES_20191016152507818141.csv</t>
  </si>
  <si>
    <t>./OSL1/RESOURCECAPABILITIES_20191016152522146142.csv</t>
  </si>
  <si>
    <t>./OSL1/RESOURCECAPABILITIES_20191016152524615143.csv</t>
  </si>
  <si>
    <t>./OSL1/RESOURCECAPABILITIES_20191016152526506144.csv</t>
  </si>
  <si>
    <t>./OSL1/RESOURCES_20191016152421959138.csv</t>
  </si>
  <si>
    <t>./OSL1/RESOURCES_20191016152438756139.csv</t>
  </si>
  <si>
    <t>./OSL1/RESOURCES_20191016152453037140.csv</t>
  </si>
  <si>
    <t>./OSL1/RESOURCES_20191016152507740141.csv</t>
  </si>
  <si>
    <t>./OSL1/RESOURCES_20191016152522084142.csv</t>
  </si>
  <si>
    <t>./OSL1/RESOURCES_20191016152524537143.csv</t>
  </si>
  <si>
    <t>./OSL1/RESOURCES_20191016152526474144.csv</t>
  </si>
  <si>
    <t>./OSL2</t>
  </si>
  <si>
    <t>./OSL2/CAPABILITIES_20191016163525022160.csv</t>
  </si>
  <si>
    <t>./OSL2/CAPABILITIES_20191016163530772161.csv</t>
  </si>
  <si>
    <t>./OSL2/CAPABILITIES_20191016163535210162.csv</t>
  </si>
  <si>
    <t>./OSL2/CAPABILITIES_20191016163540210163.csv</t>
  </si>
  <si>
    <t>./OSL2/CAPABILITIES_20191016163547585164.csv</t>
  </si>
  <si>
    <t>./OSL2/CAPABILITIES_20191016163553647165.csv</t>
  </si>
  <si>
    <t>./OSL2/CAPABILITIES_20191016163601163166.csv</t>
  </si>
  <si>
    <t>./OSL2/DEPOTS_20191016163525022160.csv</t>
  </si>
  <si>
    <t>./OSL2/DEPOTS_20191016163530772161.csv</t>
  </si>
  <si>
    <t>./OSL2/DEPOTS_20191016163535226162.csv</t>
  </si>
  <si>
    <t>./OSL2/DEPOTS_20191016163540226163.csv</t>
  </si>
  <si>
    <t>./OSL2/DEPOTS_20191016163547601164.csv</t>
  </si>
  <si>
    <t>./OSL2/DEPOTS_20191016163553663165.csv</t>
  </si>
  <si>
    <t>./OSL2/DEPOTS_20191016163601163166.csv</t>
  </si>
  <si>
    <t>./OSL2/ORDERCAPABILITIES_20191016163530647160.csv</t>
  </si>
  <si>
    <t>./OSL2/ORDERCAPABILITIES_20191016163535022161.csv</t>
  </si>
  <si>
    <t>./OSL2/ORDERCAPABILITIES_20191016163539538162.csv</t>
  </si>
  <si>
    <t>./OSL2/ORDERCAPABILITIES_20191016163544397163.csv</t>
  </si>
  <si>
    <t>./OSL2/ORDERCAPABILITIES_20191016163553397164.csv</t>
  </si>
  <si>
    <t>./OSL2/ORDERCAPABILITIES_20191016163555694165.csv</t>
  </si>
  <si>
    <t>./OSL2/ORDERCAPABILITIES_20191016163603319166.csv</t>
  </si>
  <si>
    <t>./OSL2/ORDERS_20191016163530616160.csv</t>
  </si>
  <si>
    <t>./OSL2/ORDERS_20191016163535007161.csv</t>
  </si>
  <si>
    <t>./OSL2/ORDERS_20191016163539507162.csv</t>
  </si>
  <si>
    <t>./OSL2/ORDERS_20191016163544382163.csv</t>
  </si>
  <si>
    <t>./OSL2/ORDERS_20191016163553382164.csv</t>
  </si>
  <si>
    <t>./OSL2/ORDERS_20191016163555679165.csv</t>
  </si>
  <si>
    <t>./OSL2/ORDERS_20191016163603304166.csv</t>
  </si>
  <si>
    <t>./OSL2/RESOURCECAPABILITIES_20191016163530632160.csv</t>
  </si>
  <si>
    <t>./OSL2/RESOURCECAPABILITIES_20191016163535022161.csv</t>
  </si>
  <si>
    <t>./OSL2/RESOURCECAPABILITIES_20191016163539538162.csv</t>
  </si>
  <si>
    <t>./OSL2/RESOURCECAPABILITIES_20191016163544397163.csv</t>
  </si>
  <si>
    <t>./OSL2/RESOURCECAPABILITIES_20191016163553397164.csv</t>
  </si>
  <si>
    <t>./OSL2/RESOURCECAPABILITIES_20191016163555679165.csv</t>
  </si>
  <si>
    <t>./OSL2/RESOURCECAPABILITIES_20191016163603319166.csv</t>
  </si>
  <si>
    <t>./OSL2/RESOURCES_20191016163530616160.csv</t>
  </si>
  <si>
    <t>./OSL2/RESOURCES_20191016163534991161.csv</t>
  </si>
  <si>
    <t>./OSL2/RESOURCES_20191016163539507162.csv</t>
  </si>
  <si>
    <t>./OSL2/RESOURCES_20191016163544366163.csv</t>
  </si>
  <si>
    <t>./OSL2/RESOURCES_20191016163553366164.csv</t>
  </si>
  <si>
    <t>./OSL2/RESOURCES_20191016163555663165.csv</t>
  </si>
  <si>
    <t>./OSL2/RESOURCES_20191016163603304166.csv</t>
  </si>
  <si>
    <t>./OSL3</t>
  </si>
  <si>
    <t>./OSL3/CAPABILITIES_20191016163327398146.csv</t>
  </si>
  <si>
    <t>./OSL3/CAPABILITIES_20191016163334695147.csv</t>
  </si>
  <si>
    <t>./OSL3/CAPABILITIES_20191016163342101148.csv</t>
  </si>
  <si>
    <t>./OSL3/CAPABILITIES_20191016163348538149.csv</t>
  </si>
  <si>
    <t>./OSL3/CAPABILITIES_20191016163354726150.csv</t>
  </si>
  <si>
    <t>./OSL3/CAPABILITIES_20191016163400429151.csv</t>
  </si>
  <si>
    <t>./OSL3/CAPABILITIES_20191016163403913152.csv</t>
  </si>
  <si>
    <t>./OSL3/DEPOTS_20191016163327429146.csv</t>
  </si>
  <si>
    <t>./OSL3/DEPOTS_20191016163334710147.csv</t>
  </si>
  <si>
    <t>./OSL3/DEPOTS_20191016163342116148.csv</t>
  </si>
  <si>
    <t>./OSL3/DEPOTS_20191016163348554149.csv</t>
  </si>
  <si>
    <t>./OSL3/DEPOTS_20191016163354726150.csv</t>
  </si>
  <si>
    <t>./OSL3/DEPOTS_20191016163400444151.csv</t>
  </si>
  <si>
    <t>./OSL3/DEPOTS_20191016163403913152.csv</t>
  </si>
  <si>
    <t>./OSL3/ORDERCAPABILITIES_20191016163334491146.csv</t>
  </si>
  <si>
    <t>./OSL3/ORDERCAPABILITIES_20191016163341944147.csv</t>
  </si>
  <si>
    <t>./OSL3/ORDERCAPABILITIES_20191016163348398148.csv</t>
  </si>
  <si>
    <t>./OSL3/ORDERCAPABILITIES_20191016163354554149.csv</t>
  </si>
  <si>
    <t>./OSL3/ORDERCAPABILITIES_20191016163400194150.csv</t>
  </si>
  <si>
    <t>./OSL3/ORDERCAPABILITIES_20191016163403741151.csv</t>
  </si>
  <si>
    <t>./OSL3/ORDERCAPABILITIES_20191016163405569152.csv</t>
  </si>
  <si>
    <t>./OSL3/ORDERS_20191016163334460146.csv</t>
  </si>
  <si>
    <t>./OSL3/ORDERS_20191016163341913147.csv</t>
  </si>
  <si>
    <t>./OSL3/ORDERS_20191016163348366148.csv</t>
  </si>
  <si>
    <t>./OSL3/ORDERS_20191016163354538149.csv</t>
  </si>
  <si>
    <t>./OSL3/ORDERS_20191016163400163150.csv</t>
  </si>
  <si>
    <t>./OSL3/ORDERS_20191016163403726151.csv</t>
  </si>
  <si>
    <t>./OSL3/ORDERS_20191016163405554152.csv</t>
  </si>
  <si>
    <t>./OSL3/RESOURCECAPABILITIES_20191016163334476146.csv</t>
  </si>
  <si>
    <t>./OSL3/RESOURCECAPABILITIES_20191016163341929147.csv</t>
  </si>
  <si>
    <t>./OSL3/RESOURCECAPABILITIES_20191016163348398148.csv</t>
  </si>
  <si>
    <t>./OSL3/RESOURCECAPABILITIES_20191016163354554149.csv</t>
  </si>
  <si>
    <t>./OSL3/RESOURCECAPABILITIES_20191016163400179150.csv</t>
  </si>
  <si>
    <t>./OSL3/RESOURCECAPABILITIES_20191016163403726151.csv</t>
  </si>
  <si>
    <t>./OSL3/RESOURCECAPABILITIES_20191016163405554152.csv</t>
  </si>
  <si>
    <t>./OSL3/RESOURCES_20191016163334444146.csv</t>
  </si>
  <si>
    <t>./OSL3/RESOURCES_20191016163341898147.csv</t>
  </si>
  <si>
    <t>./OSL3/RESOURCES_20191016163348351148.csv</t>
  </si>
  <si>
    <t>./OSL3/RESOURCES_20191016163354523149.csv</t>
  </si>
  <si>
    <t>./OSL3/RESOURCES_20191016163400132150.csv</t>
  </si>
  <si>
    <t>./OSL3/RESOURCES_20191016163403710151.csv</t>
  </si>
  <si>
    <t>./OSL3/RESOURCES_20191016163405538152.csv</t>
  </si>
  <si>
    <t>./OSL4</t>
  </si>
  <si>
    <t>./OSL4/CAPABILITIES_20191016163426163153.csv</t>
  </si>
  <si>
    <t>./OSL4/CAPABILITIES_20191016163432319154.csv</t>
  </si>
  <si>
    <t>./OSL4/CAPABILITIES_20191016163438491155.csv</t>
  </si>
  <si>
    <t>./OSL4/CAPABILITIES_20191016163444663156.csv</t>
  </si>
  <si>
    <t>./OSL4/CAPABILITIES_20191016163451741157.csv</t>
  </si>
  <si>
    <t>./OSL4/CAPABILITIES_20191016163457960158.csv</t>
  </si>
  <si>
    <t>./OSL4/CAPABILITIES_20191016163500257159.csv</t>
  </si>
  <si>
    <t>./OSL4/DEPOTS_20191016163426179153.csv</t>
  </si>
  <si>
    <t>./OSL4/DEPOTS_20191016163432319154.csv</t>
  </si>
  <si>
    <t>./OSL4/DEPOTS_20191016163438507155.csv</t>
  </si>
  <si>
    <t>./OSL4/DEPOTS_20191016163444679156.csv</t>
  </si>
  <si>
    <t>./OSL4/DEPOTS_20191016163451741157.csv</t>
  </si>
  <si>
    <t>./OSL4/DEPOTS_20191016163457976158.csv</t>
  </si>
  <si>
    <t>./OSL4/DEPOTS_20191016163500257159.csv</t>
  </si>
  <si>
    <t>./OSL4/ORDERCAPABILITIES_20191016163432163153.csv</t>
  </si>
  <si>
    <t>./OSL4/ORDERCAPABILITIES_20191016163438351154.csv</t>
  </si>
  <si>
    <t>./OSL4/ORDERCAPABILITIES_20191016163444491155.csv</t>
  </si>
  <si>
    <t>./OSL4/ORDERCAPABILITIES_20191016163451523156.csv</t>
  </si>
  <si>
    <t>./OSL4/ORDERCAPABILITIES_20191016163457851157.csv</t>
  </si>
  <si>
    <t>./OSL4/ORDERCAPABILITIES_20191016163459991158.csv</t>
  </si>
  <si>
    <t>./OSL4/ORDERCAPABILITIES_20191016163504023159.csv</t>
  </si>
  <si>
    <t>./OSL4/ORDERS_20191016163432116153.csv</t>
  </si>
  <si>
    <t>./OSL4/ORDERS_20191016163438319154.csv</t>
  </si>
  <si>
    <t>./OSL4/ORDERS_20191016163444460155.csv</t>
  </si>
  <si>
    <t>./OSL4/ORDERS_20191016163451491156.csv</t>
  </si>
  <si>
    <t>./OSL4/ORDERS_20191016163457819157.csv</t>
  </si>
  <si>
    <t>./OSL4/ORDERS_20191016163459976158.csv</t>
  </si>
  <si>
    <t>./OSL4/ORDERS_20191016163504007159.csv</t>
  </si>
  <si>
    <t>./OSL4/RESOURCECAPABILITIES_20191016163432148153.csv</t>
  </si>
  <si>
    <t>./OSL4/RESOURCECAPABILITIES_20191016163438351154.csv</t>
  </si>
  <si>
    <t>./OSL4/RESOURCECAPABILITIES_20191016163444491155.csv</t>
  </si>
  <si>
    <t>./OSL4/RESOURCECAPABILITIES_20191016163451523156.csv</t>
  </si>
  <si>
    <t>./OSL4/RESOURCECAPABILITIES_20191016163457835157.csv</t>
  </si>
  <si>
    <t>./OSL4/RESOURCECAPABILITIES_20191016163459991158.csv</t>
  </si>
  <si>
    <t>./OSL4/RESOURCECAPABILITIES_20191016163504007159.csv</t>
  </si>
  <si>
    <t>./OSL4/RESOURCES_20191016163432101153.csv</t>
  </si>
  <si>
    <t>./OSL4/RESOURCES_20191016163438319154.csv</t>
  </si>
  <si>
    <t>./OSL4/RESOURCES_20191016163444460155.csv</t>
  </si>
  <si>
    <t>./OSL4/RESOURCES_20191016163451476156.csv</t>
  </si>
  <si>
    <t>./OSL4/RESOURCES_20191016163457804157.csv</t>
  </si>
  <si>
    <t>./OSL4/RESOURCES_20191016163459976158.csv</t>
  </si>
  <si>
    <t>./OSL4/RESOURCES_20191016163503991159.csv</t>
  </si>
  <si>
    <t>./OSL5</t>
  </si>
  <si>
    <t>./OSL5/CAPABILITIES_20191016152245224131.csv</t>
  </si>
  <si>
    <t>./OSL5/CAPABILITIES_20191016152318271132.csv</t>
  </si>
  <si>
    <t>./OSL5/CAPABILITIES_20191016152323631133.csv</t>
  </si>
  <si>
    <t>./OSL5/CAPABILITIES_20191016152329427134.csv</t>
  </si>
  <si>
    <t>./OSL5/CAPABILITIES_20191016152340396135.csv</t>
  </si>
  <si>
    <t>./OSL5/CAPABILITIES_20191016152350818136.csv</t>
  </si>
  <si>
    <t>./OSL5/CAPABILITIES_20191016152356584137.csv</t>
  </si>
  <si>
    <t>./OSL5/DEPOTS_20191016152245240131.csv</t>
  </si>
  <si>
    <t>./OSL5/DEPOTS_20191016152318287132.csv</t>
  </si>
  <si>
    <t>./OSL5/DEPOTS_20191016152323646133.csv</t>
  </si>
  <si>
    <t>./OSL5/DEPOTS_20191016152329427134.csv</t>
  </si>
  <si>
    <t>./OSL5/DEPOTS_20191016152340396135.csv</t>
  </si>
  <si>
    <t>./OSL5/DEPOTS_20191016152350834136.csv</t>
  </si>
  <si>
    <t>./OSL5/DEPOTS_20191016152356584137.csv</t>
  </si>
  <si>
    <t>./OSL5/ORDERCAPABILITIES_20191016152247802131.csv</t>
  </si>
  <si>
    <t>./OSL5/ORDERCAPABILITIES_20191016152321443132.csv</t>
  </si>
  <si>
    <t>./OSL5/ORDERCAPABILITIES_20191016152326037133.csv</t>
  </si>
  <si>
    <t>./OSL5/ORDERCAPABILITIES_20191016152332052134.csv</t>
  </si>
  <si>
    <t>./OSL5/ORDERCAPABILITIES_20191016152342943135.csv</t>
  </si>
  <si>
    <t>./OSL5/ORDERCAPABILITIES_20191016152353006136.csv</t>
  </si>
  <si>
    <t>./OSL5/ORDERCAPABILITIES_20191016152359459137.csv</t>
  </si>
  <si>
    <t>./OSL5/ORDERS_20191016152247771131.csv</t>
  </si>
  <si>
    <t>./OSL5/ORDERS_20191016152321412132.csv</t>
  </si>
  <si>
    <t>./OSL5/ORDERS_20191016152326021133.csv</t>
  </si>
  <si>
    <t>./OSL5/ORDERS_20191016152332021134.csv</t>
  </si>
  <si>
    <t>./OSL5/ORDERS_20191016152342927135.csv</t>
  </si>
  <si>
    <t>./OSL5/ORDERS_20191016152352990136.csv</t>
  </si>
  <si>
    <t>./OSL5/ORDERS_20191016152359459137.csv</t>
  </si>
  <si>
    <t>./OSL5/RESOURCECAPABILITIES_20191016152247802131.csv</t>
  </si>
  <si>
    <t>./OSL5/RESOURCECAPABILITIES_20191016152321427132.csv</t>
  </si>
  <si>
    <t>./OSL5/RESOURCECAPABILITIES_20191016152326037133.csv</t>
  </si>
  <si>
    <t>./OSL5/RESOURCECAPABILITIES_20191016152332037134.csv</t>
  </si>
  <si>
    <t>./OSL5/RESOURCECAPABILITIES_20191016152342943135.csv</t>
  </si>
  <si>
    <t>./OSL5/RESOURCECAPABILITIES_20191016152353006136.csv</t>
  </si>
  <si>
    <t>./OSL5/RESOURCECAPABILITIES_20191016152359459137.csv</t>
  </si>
  <si>
    <t>./OSL5/RESOURCES_20191016152247771131.csv</t>
  </si>
  <si>
    <t>./OSL5/RESOURCES_20191016152321412132.csv</t>
  </si>
  <si>
    <t>./OSL5/RESOURCES_20191016152326021133.csv</t>
  </si>
  <si>
    <t>./OSL5/RESOURCES_20191016152332021134.csv</t>
  </si>
  <si>
    <t>./OSL5/RESOURCES_20191016152342912135.csv</t>
  </si>
  <si>
    <t>./OSL5/RESOURCES_20191016152352990136.csv</t>
  </si>
  <si>
    <t>./OSL5/RESOURCES_20191016152359443137.csv</t>
  </si>
  <si>
    <t>ORDERS_20191016152421974138.csv</t>
  </si>
  <si>
    <t>ORDERS_20191016152438771139.csv</t>
  </si>
  <si>
    <t>ORDERS_20191016152453037140.csv</t>
  </si>
  <si>
    <t>ORDERS_20191016152507771141.csv</t>
  </si>
  <si>
    <t>ORDERS_20191016152522099142.csv</t>
  </si>
  <si>
    <t>ORDERS_20191016152524599143.csv</t>
  </si>
  <si>
    <t>ORDERS_20191016152526490144.csv</t>
  </si>
  <si>
    <t>ORDERS_20191016163530616160.csv</t>
  </si>
  <si>
    <t>ORDERS_20191016163535007161.csv</t>
  </si>
  <si>
    <t>ORDERS_20191016163539507162.csv</t>
  </si>
  <si>
    <t>ORDERS_20191016163544382163.csv</t>
  </si>
  <si>
    <t>ORDERS_20191016163553382164.csv</t>
  </si>
  <si>
    <t>ORDERS_20191016163555679165.csv</t>
  </si>
  <si>
    <t>ORDERS_20191016163603304166.csv</t>
  </si>
  <si>
    <t>ORDERS_20191016163334460146.csv</t>
  </si>
  <si>
    <t>ORDERS_20191016163341913147.csv</t>
  </si>
  <si>
    <t>ORDERS_20191016163348366148.csv</t>
  </si>
  <si>
    <t>ORDERS_20191016163354538149.csv</t>
  </si>
  <si>
    <t>ORDERS_20191016163400163150.csv</t>
  </si>
  <si>
    <t>ORDERS_20191016163403726151.csv</t>
  </si>
  <si>
    <t>ORDERS_20191016163405554152.csv</t>
  </si>
  <si>
    <t>ORDERS_20191016163432116153.csv</t>
  </si>
  <si>
    <t>ORDERS_20191016163438319154.csv</t>
  </si>
  <si>
    <t>ORDERS_20191016163444460155.csv</t>
  </si>
  <si>
    <t>ORDERS_20191016163451491156.csv</t>
  </si>
  <si>
    <t>ORDERS_20191016163457819157.csv</t>
  </si>
  <si>
    <t>ORDERS_20191016163459976158.csv</t>
  </si>
  <si>
    <t>ORDERS_20191016163504007159.csv</t>
  </si>
  <si>
    <t>ORDERS_20191016152247771131.csv</t>
  </si>
  <si>
    <t>ORDERS_20191016152321412132.csv</t>
  </si>
  <si>
    <t>ORDERS_20191016152326021133.csv</t>
  </si>
  <si>
    <t>ORDERS_20191016152332021134.csv</t>
  </si>
  <si>
    <t>ORDERS_20191016152342927135.csv</t>
  </si>
  <si>
    <t>ORDERS_20191016152352990136.csv</t>
  </si>
  <si>
    <t>ORDERS_20191016152359459137.csv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</si>
</sst>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54A6D07-E4AF-49B2-AC8F-4FFF0C871E7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CCF0C-E538-4F17-870B-11235C6179EC}" name="files1017" displayName="files1017" ref="A1:A778" tableType="queryTable" totalsRowShown="0">
  <autoFilter ref="A1:A778" xr:uid="{BFC37697-88A3-4B8D-A882-1F92738E841B}">
    <filterColumn colId="0">
      <filters>
        <filter val="./AES/ORDERS_20191016125315869039.csv"/>
        <filter val="./AES/ORDERS_20191016125320322040.csv"/>
        <filter val="./AES/ORDERS_20191016125324775041.csv"/>
        <filter val="./AES/ORDERS_20191016125329869042.csv"/>
        <filter val="./AES/ORDERS_20191016125334228043.csv"/>
        <filter val="./AES/ORDERS_20191016125337275044.csv"/>
        <filter val="./AES/ORDERS_20191016125341837045.csv"/>
        <filter val="./ALF/ORDERS_20191016125408603046.csv"/>
        <filter val="./ALF/ORDERS_20191016125414244047.csv"/>
        <filter val="./ALF/ORDERS_20191016125420166048.csv"/>
        <filter val="./ALF/ORDERS_20191016125425338049.csv"/>
        <filter val="./ALF/ORDERS_20191016125429791050.csv"/>
        <filter val="./ALF/ORDERS_20191016125433822051.csv"/>
        <filter val="./ALF/ORDERS_20191016125439150052.csv"/>
        <filter val="./BGO/ORDERS_20191016125214994032.csv"/>
        <filter val="./BGO/ORDERS_20191016125223322033.csv"/>
        <filter val="./BGO/ORDERS_20191016125231900034.csv"/>
        <filter val="./BGO/ORDERS_20191016125240634035.csv"/>
        <filter val="./BGO/ORDERS_20191016125249697036.csv"/>
        <filter val="./BGO/ORDERS_20191016125251306037.csv"/>
        <filter val="./BGO/ORDERS_20191016125252900038.csv"/>
        <filter val="./FAU/ORDERS_20191016125503322053.csv"/>
        <filter val="./FAU/ORDERS_20191016125507338054.csv"/>
        <filter val="./FAU/ORDERS_20191016125512009055.csv"/>
        <filter val="./FAU/ORDERS_20191016125517181056.csv"/>
        <filter val="./FAU/ORDERS_20191016125522119057.csv"/>
        <filter val="./FAU/ORDERS_20191016125526181058.csv"/>
        <filter val="./FAU/ORDERS_20191016125530822059.csv"/>
        <filter val="./FDE/ORDERS_20191016125613994060.csv"/>
        <filter val="./FDE/ORDERS_20191016125618306061.csv"/>
        <filter val="./FDE/ORDERS_20191016125623572062.csv"/>
        <filter val="./FDE/ORDERS_20191016125628666063.csv"/>
        <filter val="./FDE/ORDERS_20191016125632572064.csv"/>
        <filter val="./FDE/ORDERS_20191016125636540065.csv"/>
        <filter val="./FDE/ORDERS_20191016125641900066.csv"/>
        <filter val="./HMR/ORDERS_20191016125811290074.csv"/>
        <filter val="./HMR/ORDERS_20191016125817618075.csv"/>
        <filter val="./HMR/ORDERS_20191016125823821076.csv"/>
        <filter val="./HMR/ORDERS_20191016125830368077.csv"/>
        <filter val="./HMR/ORDERS_20191016125836384078.csv"/>
        <filter val="./HMR/ORDERS_20191016125837931079.csv"/>
        <filter val="./HMR/ORDERS_20191016125840400080.csv"/>
        <filter val="./KRS/ORDERS_20191016125901493081.csv"/>
        <filter val="./KRS/ORDERS_20191016125907962082.csv"/>
        <filter val="./KRS/ORDERS_20191016125913540083.csv"/>
        <filter val="./KRS/ORDERS_20191016125918806084.csv"/>
        <filter val="./KRS/ORDERS_20191016125923946085.csv"/>
        <filter val="./KRS/ORDERS_20191016125927150086.csv"/>
        <filter val="./KRS/ORDERS_20191016125932087087.csv"/>
        <filter val="./MOL/ORDERS_20191016125952415088.csv"/>
        <filter val="./MOL/ORDERS_20191016125956306089.csv"/>
        <filter val="./MOL/ORDERS_20191016130000071090.csv"/>
        <filter val="./MOL/ORDERS_20191016130005321091.csv"/>
        <filter val="./MOL/ORDERS_20191016130009431092.csv"/>
        <filter val="./MOL/ORDERS_20191016130012165093.csv"/>
        <filter val="./MOL/ORDERS_20191016130022696094.csv"/>
        <filter val="./MQN/ORDERS_20191016130042915095.csv"/>
        <filter val="./MQN/ORDERS_20191016130047712096.csv"/>
        <filter val="./MQN/ORDERS_20191016130053181097.csv"/>
        <filter val="./MQN/ORDERS_20191016130058353098.csv"/>
        <filter val="./MQN/ORDERS_20191016130103368099.csv"/>
        <filter val="./MQN/ORDERS_20191016130109790100.csv"/>
        <filter val="./MQN/ORDERS_20191016130116009101.csv"/>
        <filter val="./NVK/ORDERS_20191016130134228102.csv"/>
        <filter val="./NVK/ORDERS_20191016130138868103.csv"/>
        <filter val="./NVK/ORDERS_20191016130142993104.csv"/>
        <filter val="./NVK/ORDERS_20191016130147665105.csv"/>
        <filter val="./NVK/ORDERS_20191016130153103106.csv"/>
        <filter val="./NVK/ORDERS_20191016130157931107.csv"/>
        <filter val="./NVK/ORDERS_20191016130202587108.csv"/>
        <filter val="./OSL1/ORDERS_20191016152421974138.csv"/>
        <filter val="./OSL1/ORDERS_20191016152438771139.csv"/>
        <filter val="./OSL1/ORDERS_20191016152453037140.csv"/>
        <filter val="./OSL1/ORDERS_20191016152507771141.csv"/>
        <filter val="./OSL1/ORDERS_20191016152522099142.csv"/>
        <filter val="./OSL1/ORDERS_20191016152524599143.csv"/>
        <filter val="./OSL1/ORDERS_20191016152526490144.csv"/>
        <filter val="./OSL2/ORDERS_20191016163530616160.csv"/>
        <filter val="./OSL2/ORDERS_20191016163535007161.csv"/>
        <filter val="./OSL2/ORDERS_20191016163539507162.csv"/>
        <filter val="./OSL2/ORDERS_20191016163544382163.csv"/>
        <filter val="./OSL2/ORDERS_20191016163553382164.csv"/>
        <filter val="./OSL2/ORDERS_20191016163555679165.csv"/>
        <filter val="./OSL2/ORDERS_20191016163603304166.csv"/>
        <filter val="./OSL3/ORDERS_20191016163334460146.csv"/>
        <filter val="./OSL3/ORDERS_20191016163341913147.csv"/>
        <filter val="./OSL3/ORDERS_20191016163348366148.csv"/>
        <filter val="./OSL3/ORDERS_20191016163354538149.csv"/>
        <filter val="./OSL3/ORDERS_20191016163400163150.csv"/>
        <filter val="./OSL3/ORDERS_20191016163403726151.csv"/>
        <filter val="./OSL3/ORDERS_20191016163405554152.csv"/>
        <filter val="./OSL4/ORDERS_20191016163432116153.csv"/>
        <filter val="./OSL4/ORDERS_20191016163438319154.csv"/>
        <filter val="./OSL4/ORDERS_20191016163444460155.csv"/>
        <filter val="./OSL4/ORDERS_20191016163451491156.csv"/>
        <filter val="./OSL4/ORDERS_20191016163457819157.csv"/>
        <filter val="./OSL4/ORDERS_20191016163459976158.csv"/>
        <filter val="./OSL4/ORDERS_20191016163504007159.csv"/>
        <filter val="./OSL5/ORDERS_20191016152247771131.csv"/>
        <filter val="./OSL5/ORDERS_20191016152321412132.csv"/>
        <filter val="./OSL5/ORDERS_20191016152326021133.csv"/>
        <filter val="./OSL5/ORDERS_20191016152332021134.csv"/>
        <filter val="./OSL5/ORDERS_20191016152342927135.csv"/>
        <filter val="./OSL5/ORDERS_20191016152352990136.csv"/>
        <filter val="./OSL5/ORDERS_20191016152359459137.csv"/>
        <filter val="./STK/ORDERS_20191016130226478109.csv"/>
        <filter val="./STK/ORDERS_20191016130231665110.csv"/>
        <filter val="./STK/ORDERS_20191016130236915111.csv"/>
        <filter val="./STK/ORDERS_20191016130241806112.csv"/>
        <filter val="./STK/ORDERS_20191016130242572113.csv"/>
        <filter val="./STK/ORDERS_20191016130244118114.csv"/>
        <filter val="./STK/ORDERS_20191016130249009115.csv"/>
        <filter val="./TOS/ORDERS_20191016130339056116.csv"/>
        <filter val="./TOS/ORDERS_20191016130343619117.csv"/>
        <filter val="./TOS/ORDERS_20191016130349181118.csv"/>
        <filter val="./TOS/ORDERS_20191016130355525119.csv"/>
        <filter val="./TOS/ORDERS_20191016130400915120.csv"/>
        <filter val="./TOS/ORDERS_20191016130405353121.csv"/>
        <filter val="./TOS/ORDERS_20191016130411806122.csv"/>
        <filter val="./TRD/ORDERS_20191016130439728123.csv"/>
        <filter val="./TRD/ORDERS_20191016130448462124.csv"/>
        <filter val="./TRD/ORDERS_20191016130457290125.csv"/>
        <filter val="./TRD/ORDERS_20191016130506447126.csv"/>
        <filter val="./TRD/ORDERS_20191016130516369127.csv"/>
        <filter val="./TRD/ORDERS_20191016130517228128.csv"/>
        <filter val="./TRD/ORDERS_20191016130518041129.csv"/>
      </filters>
    </filterColumn>
  </autoFilter>
  <tableColumns count="1">
    <tableColumn id="1" xr3:uid="{7E0F6017-A780-4A70-8AE4-63BFCA73D4A6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CF87-F57F-44D8-9D28-01F19EA97740}">
  <dimension ref="A1:K91"/>
  <sheetViews>
    <sheetView zoomScale="66" zoomScaleNormal="66" workbookViewId="0">
      <selection activeCell="A35" sqref="A1:A35"/>
    </sheetView>
  </sheetViews>
  <sheetFormatPr defaultRowHeight="13.5" customHeight="1" x14ac:dyDescent="0.25"/>
  <cols>
    <col min="1" max="1" width="85" style="5" customWidth="1"/>
    <col min="2" max="2" width="70.140625" style="6" customWidth="1"/>
    <col min="5" max="6" width="31.28515625" customWidth="1"/>
    <col min="7" max="7" width="25.85546875" customWidth="1"/>
    <col min="8" max="8" width="23.140625" customWidth="1"/>
    <col min="9" max="9" width="61.28515625" customWidth="1"/>
    <col min="10" max="10" width="12.7109375" customWidth="1"/>
  </cols>
  <sheetData>
    <row r="1" spans="1:11" ht="409.5" customHeight="1" x14ac:dyDescent="0.25">
      <c r="A1" s="7" t="str">
        <f>F1&amp;G1&amp;H1&amp;I1&amp;E1&amp;J1&amp;K1&amp;K1&amp;K1</f>
        <v>drop table if exists ORDERS_20191016152421974138;
.import Orders20191016\\OSL1\\ORDERS_20191016152421974138.csv ORDERS_20191016152421974138
.once  Converted20191017\\OSL1\\mORDERS_20191016152421974138.csv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ORDERS_20191016152421974138 oo left join mappingOTR mo on oo.comment1 = mo.Reference and oo.TASK_TYPE = mo.pOrD;</v>
      </c>
      <c r="B1" s="8" t="str">
        <f>".import Orders20191016\\"&amp;C1&amp;"\\"&amp;D1&amp;" ordorders"</f>
        <v>.import Orders20191016\\OSL1\\ORDERS_20191016152421974138.csv ordorders</v>
      </c>
      <c r="C1" t="s">
        <v>572</v>
      </c>
      <c r="D1" t="s">
        <v>799</v>
      </c>
      <c r="E1" t="str">
        <f t="shared" ref="E1" si="0">LEFT(D1,FIND(".csv",D1)-1)</f>
        <v>ORDERS_20191016152421974138</v>
      </c>
      <c r="F1" t="str">
        <f t="shared" ref="F1" si="1">"drop table if exists "&amp;E1&amp;";
"</f>
        <v xml:space="preserve">drop table if exists ORDERS_20191016152421974138;
</v>
      </c>
      <c r="G1" t="str">
        <f>".import Orders20191016\\"&amp;C1&amp;"\\"&amp;D1&amp;" "&amp;E1&amp;"
"</f>
        <v xml:space="preserve">.import Orders20191016\\OSL1\\ORDERS_20191016152421974138.csv ORDERS_20191016152421974138
</v>
      </c>
      <c r="H1" t="str">
        <f>".once  Converted20191017\\"&amp;C1&amp;"\\m"&amp;D1&amp;"
"</f>
        <v xml:space="preserve">.once  Converted20191017\\OSL1\\mORDERS_20191016152421974138.csv
</v>
      </c>
      <c r="I1" s="2" t="s">
        <v>6</v>
      </c>
      <c r="J1" t="s">
        <v>7</v>
      </c>
      <c r="K1" s="2"/>
    </row>
    <row r="2" spans="1:11" ht="13.5" customHeight="1" x14ac:dyDescent="0.25">
      <c r="A2" s="7" t="str">
        <f t="shared" ref="A2:A65" si="2">F2&amp;G2&amp;H2&amp;I2&amp;E2&amp;J2&amp;K2&amp;K2&amp;K2</f>
        <v>drop table if exists ORDERS_20191016152438771139;
.import Orders20191016\\OSL1\\ORDERS_20191016152438771139.csv ORDERS_20191016152438771139
.once  Converted20191017\\OSL1\\mORDERS_20191016152438771139.csv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ORDERS_20191016152438771139 oo left join mappingOTR mo on oo.comment1 = mo.Reference and oo.TASK_TYPE = mo.pOrD;</v>
      </c>
      <c r="B2" s="6" t="str">
        <f t="shared" ref="B2:B12" si="3">".import Orders20191016\\"&amp;C2&amp;"\\"&amp;D2&amp;" ordorders"</f>
        <v>.import Orders20191016\\OSL1\\ORDERS_20191016152438771139.csv ordorders</v>
      </c>
      <c r="C2" t="s">
        <v>572</v>
      </c>
      <c r="D2" t="s">
        <v>800</v>
      </c>
      <c r="E2" t="str">
        <f t="shared" ref="E2:E65" si="4">LEFT(D2,FIND(".csv",D2)-1)</f>
        <v>ORDERS_20191016152438771139</v>
      </c>
      <c r="F2" t="str">
        <f t="shared" ref="F2:F12" si="5">"drop table if exists "&amp;E2&amp;";
"</f>
        <v xml:space="preserve">drop table if exists ORDERS_20191016152438771139;
</v>
      </c>
      <c r="G2" t="str">
        <f t="shared" ref="G2:G12" si="6">".import Orders20191016\\"&amp;C2&amp;"\\"&amp;D2&amp;" "&amp;E2&amp;"
"</f>
        <v xml:space="preserve">.import Orders20191016\\OSL1\\ORDERS_20191016152438771139.csv ORDERS_20191016152438771139
</v>
      </c>
      <c r="H2" t="str">
        <f t="shared" ref="H2:H35" si="7">".once  Converted20191017\\"&amp;C2&amp;"\\m"&amp;D2&amp;"
"</f>
        <v xml:space="preserve">.once  Converted20191017\\OSL1\\mORDERS_20191016152438771139.csv
</v>
      </c>
      <c r="I2" s="2" t="s">
        <v>6</v>
      </c>
      <c r="J2" t="s">
        <v>7</v>
      </c>
      <c r="K2" s="2"/>
    </row>
    <row r="3" spans="1:11" ht="13.5" customHeight="1" x14ac:dyDescent="0.25">
      <c r="A3" s="7" t="str">
        <f t="shared" si="2"/>
        <v>drop table if exists ORDERS_20191016152453037140;
.import Orders20191016\\OSL1\\ORDERS_20191016152453037140.csv ORDERS_20191016152453037140
.once  Converted20191017\\OSL1\\mORDERS_20191016152453037140.csv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ORDERS_20191016152453037140 oo left join mappingOTR mo on oo.comment1 = mo.Reference and oo.TASK_TYPE = mo.pOrD;</v>
      </c>
      <c r="B3" s="6" t="str">
        <f t="shared" si="3"/>
        <v>.import Orders20191016\\OSL1\\ORDERS_20191016152453037140.csv ordorders</v>
      </c>
      <c r="C3" t="s">
        <v>572</v>
      </c>
      <c r="D3" t="s">
        <v>801</v>
      </c>
      <c r="E3" t="str">
        <f t="shared" si="4"/>
        <v>ORDERS_20191016152453037140</v>
      </c>
      <c r="F3" t="str">
        <f t="shared" si="5"/>
        <v xml:space="preserve">drop table if exists ORDERS_20191016152453037140;
</v>
      </c>
      <c r="G3" t="str">
        <f t="shared" si="6"/>
        <v xml:space="preserve">.import Orders20191016\\OSL1\\ORDERS_20191016152453037140.csv ORDERS_20191016152453037140
</v>
      </c>
      <c r="H3" t="str">
        <f t="shared" si="7"/>
        <v xml:space="preserve">.once  Converted20191017\\OSL1\\mORDERS_20191016152453037140.csv
</v>
      </c>
      <c r="I3" s="2" t="s">
        <v>6</v>
      </c>
      <c r="J3" t="s">
        <v>7</v>
      </c>
      <c r="K3" s="2"/>
    </row>
    <row r="4" spans="1:11" ht="13.5" customHeight="1" x14ac:dyDescent="0.25">
      <c r="A4" s="7" t="str">
        <f t="shared" si="2"/>
        <v>drop table if exists ORDERS_20191016152507771141;
.import Orders20191016\\OSL1\\ORDERS_20191016152507771141.csv ORDERS_20191016152507771141
.once  Converted20191017\\OSL1\\mORDERS_20191016152507771141.csv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ORDERS_20191016152507771141 oo left join mappingOTR mo on oo.comment1 = mo.Reference and oo.TASK_TYPE = mo.pOrD;</v>
      </c>
      <c r="B4" s="6" t="str">
        <f t="shared" si="3"/>
        <v>.import Orders20191016\\OSL1\\ORDERS_20191016152507771141.csv ordorders</v>
      </c>
      <c r="C4" t="s">
        <v>572</v>
      </c>
      <c r="D4" t="s">
        <v>802</v>
      </c>
      <c r="E4" t="str">
        <f t="shared" si="4"/>
        <v>ORDERS_20191016152507771141</v>
      </c>
      <c r="F4" t="str">
        <f t="shared" si="5"/>
        <v xml:space="preserve">drop table if exists ORDERS_20191016152507771141;
</v>
      </c>
      <c r="G4" t="str">
        <f t="shared" si="6"/>
        <v xml:space="preserve">.import Orders20191016\\OSL1\\ORDERS_20191016152507771141.csv ORDERS_20191016152507771141
</v>
      </c>
      <c r="H4" t="str">
        <f t="shared" si="7"/>
        <v xml:space="preserve">.once  Converted20191017\\OSL1\\mORDERS_20191016152507771141.csv
</v>
      </c>
      <c r="I4" s="2" t="s">
        <v>6</v>
      </c>
      <c r="J4" t="s">
        <v>7</v>
      </c>
      <c r="K4" s="2"/>
    </row>
    <row r="5" spans="1:11" ht="13.5" customHeight="1" x14ac:dyDescent="0.25">
      <c r="A5" s="7" t="str">
        <f t="shared" ref="A5:A36" si="8">F5&amp;G5&amp;H5&amp;I5&amp;E5&amp;J5&amp;K5&amp;K5&amp;K5</f>
        <v>drop table if exists ORDERS_20191016152522099142;
.import Orders20191016\\OSL1\\ORDERS_20191016152522099142.csv ORDERS_20191016152522099142
.once  Converted20191017\\OSL1\\mORDERS_20191016152522099142.csv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ORDERS_20191016152522099142 oo left join mappingOTR mo on oo.comment1 = mo.Reference and oo.TASK_TYPE = mo.pOrD;</v>
      </c>
      <c r="B5" s="6" t="str">
        <f t="shared" ref="B5:B36" si="9">".import Orders20191016\\"&amp;C5&amp;"\\"&amp;D5&amp;" ordorders"</f>
        <v>.import Orders20191016\\OSL1\\ORDERS_20191016152522099142.csv ordorders</v>
      </c>
      <c r="C5" t="s">
        <v>572</v>
      </c>
      <c r="D5" t="s">
        <v>803</v>
      </c>
      <c r="E5" t="str">
        <f t="shared" ref="E5:E35" si="10">LEFT(D5,FIND(".csv",D5)-1)</f>
        <v>ORDERS_20191016152522099142</v>
      </c>
      <c r="F5" t="str">
        <f t="shared" ref="F5:F35" si="11">"drop table if exists "&amp;E5&amp;";
"</f>
        <v xml:space="preserve">drop table if exists ORDERS_20191016152522099142;
</v>
      </c>
      <c r="G5" t="str">
        <f t="shared" ref="G5:G35" si="12">".import Orders20191016\\"&amp;C5&amp;"\\"&amp;D5&amp;" "&amp;E5&amp;"
"</f>
        <v xml:space="preserve">.import Orders20191016\\OSL1\\ORDERS_20191016152522099142.csv ORDERS_20191016152522099142
</v>
      </c>
      <c r="H5" t="str">
        <f t="shared" si="7"/>
        <v xml:space="preserve">.once  Converted20191017\\OSL1\\mORDERS_20191016152522099142.csv
</v>
      </c>
      <c r="I5" s="2" t="s">
        <v>6</v>
      </c>
      <c r="J5" t="s">
        <v>7</v>
      </c>
      <c r="K5" s="2"/>
    </row>
    <row r="6" spans="1:11" ht="13.5" customHeight="1" x14ac:dyDescent="0.25">
      <c r="A6" s="7" t="str">
        <f t="shared" si="8"/>
        <v>drop table if exists ORDERS_20191016152524599143;
.import Orders20191016\\OSL1\\ORDERS_20191016152524599143.csv ORDERS_20191016152524599143
.once  Converted20191017\\OSL1\\mORDERS_20191016152524599143.csv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ORDERS_20191016152524599143 oo left join mappingOTR mo on oo.comment1 = mo.Reference and oo.TASK_TYPE = mo.pOrD;</v>
      </c>
      <c r="B6" s="6" t="str">
        <f t="shared" si="9"/>
        <v>.import Orders20191016\\OSL1\\ORDERS_20191016152524599143.csv ordorders</v>
      </c>
      <c r="C6" t="s">
        <v>572</v>
      </c>
      <c r="D6" t="s">
        <v>804</v>
      </c>
      <c r="E6" t="str">
        <f t="shared" si="10"/>
        <v>ORDERS_20191016152524599143</v>
      </c>
      <c r="F6" t="str">
        <f t="shared" si="11"/>
        <v xml:space="preserve">drop table if exists ORDERS_20191016152524599143;
</v>
      </c>
      <c r="G6" t="str">
        <f t="shared" si="12"/>
        <v xml:space="preserve">.import Orders20191016\\OSL1\\ORDERS_20191016152524599143.csv ORDERS_20191016152524599143
</v>
      </c>
      <c r="H6" t="str">
        <f t="shared" si="7"/>
        <v xml:space="preserve">.once  Converted20191017\\OSL1\\mORDERS_20191016152524599143.csv
</v>
      </c>
      <c r="I6" s="2" t="s">
        <v>6</v>
      </c>
      <c r="J6" t="s">
        <v>7</v>
      </c>
      <c r="K6" s="2"/>
    </row>
    <row r="7" spans="1:11" ht="13.5" customHeight="1" x14ac:dyDescent="0.25">
      <c r="A7" s="7" t="str">
        <f t="shared" si="8"/>
        <v>drop table if exists ORDERS_20191016152526490144;
.import Orders20191016\\OSL1\\ORDERS_20191016152526490144.csv ORDERS_20191016152526490144
.once  Converted20191017\\OSL1\\mORDERS_20191016152526490144.csv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ORDERS_20191016152526490144 oo left join mappingOTR mo on oo.comment1 = mo.Reference and oo.TASK_TYPE = mo.pOrD;</v>
      </c>
      <c r="B7" s="6" t="str">
        <f t="shared" si="9"/>
        <v>.import Orders20191016\\OSL1\\ORDERS_20191016152526490144.csv ordorders</v>
      </c>
      <c r="C7" t="s">
        <v>572</v>
      </c>
      <c r="D7" t="s">
        <v>805</v>
      </c>
      <c r="E7" t="str">
        <f t="shared" si="10"/>
        <v>ORDERS_20191016152526490144</v>
      </c>
      <c r="F7" t="str">
        <f t="shared" si="11"/>
        <v xml:space="preserve">drop table if exists ORDERS_20191016152526490144;
</v>
      </c>
      <c r="G7" t="str">
        <f t="shared" si="12"/>
        <v xml:space="preserve">.import Orders20191016\\OSL1\\ORDERS_20191016152526490144.csv ORDERS_20191016152526490144
</v>
      </c>
      <c r="H7" t="str">
        <f t="shared" si="7"/>
        <v xml:space="preserve">.once  Converted20191017\\OSL1\\mORDERS_20191016152526490144.csv
</v>
      </c>
      <c r="I7" s="2" t="s">
        <v>6</v>
      </c>
      <c r="J7" t="s">
        <v>7</v>
      </c>
      <c r="K7" s="2"/>
    </row>
    <row r="8" spans="1:11" ht="13.5" customHeight="1" x14ac:dyDescent="0.25">
      <c r="A8" s="7" t="str">
        <f t="shared" si="8"/>
        <v>drop table if exists ORDERS_20191016163530616160;
.import Orders20191016\\OSL2\\ORDERS_20191016163530616160.csv ORDERS_20191016163530616160
.once  Converted20191017\\OSL2\\mORDERS_20191016163530616160.csv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ORDERS_20191016163530616160 oo left join mappingOTR mo on oo.comment1 = mo.Reference and oo.TASK_TYPE = mo.pOrD;</v>
      </c>
      <c r="B8" s="6" t="str">
        <f t="shared" si="9"/>
        <v>.import Orders20191016\\OSL2\\ORDERS_20191016163530616160.csv ordorders</v>
      </c>
      <c r="C8" t="s">
        <v>573</v>
      </c>
      <c r="D8" t="s">
        <v>806</v>
      </c>
      <c r="E8" t="str">
        <f t="shared" si="10"/>
        <v>ORDERS_20191016163530616160</v>
      </c>
      <c r="F8" t="str">
        <f t="shared" si="11"/>
        <v xml:space="preserve">drop table if exists ORDERS_20191016163530616160;
</v>
      </c>
      <c r="G8" t="str">
        <f t="shared" si="12"/>
        <v xml:space="preserve">.import Orders20191016\\OSL2\\ORDERS_20191016163530616160.csv ORDERS_20191016163530616160
</v>
      </c>
      <c r="H8" t="str">
        <f t="shared" si="7"/>
        <v xml:space="preserve">.once  Converted20191017\\OSL2\\mORDERS_20191016163530616160.csv
</v>
      </c>
      <c r="I8" s="2" t="s">
        <v>6</v>
      </c>
      <c r="J8" t="s">
        <v>7</v>
      </c>
      <c r="K8" s="2"/>
    </row>
    <row r="9" spans="1:11" ht="13.5" customHeight="1" x14ac:dyDescent="0.25">
      <c r="A9" s="7" t="str">
        <f t="shared" si="8"/>
        <v>drop table if exists ORDERS_20191016163535007161;
.import Orders20191016\\OSL2\\ORDERS_20191016163535007161.csv ORDERS_20191016163535007161
.once  Converted20191017\\OSL2\\mORDERS_20191016163535007161.csv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ORDERS_20191016163535007161 oo left join mappingOTR mo on oo.comment1 = mo.Reference and oo.TASK_TYPE = mo.pOrD;</v>
      </c>
      <c r="B9" s="6" t="str">
        <f t="shared" si="9"/>
        <v>.import Orders20191016\\OSL2\\ORDERS_20191016163535007161.csv ordorders</v>
      </c>
      <c r="C9" t="s">
        <v>573</v>
      </c>
      <c r="D9" t="s">
        <v>807</v>
      </c>
      <c r="E9" t="str">
        <f t="shared" si="10"/>
        <v>ORDERS_20191016163535007161</v>
      </c>
      <c r="F9" t="str">
        <f t="shared" si="11"/>
        <v xml:space="preserve">drop table if exists ORDERS_20191016163535007161;
</v>
      </c>
      <c r="G9" t="str">
        <f t="shared" si="12"/>
        <v xml:space="preserve">.import Orders20191016\\OSL2\\ORDERS_20191016163535007161.csv ORDERS_20191016163535007161
</v>
      </c>
      <c r="H9" t="str">
        <f t="shared" si="7"/>
        <v xml:space="preserve">.once  Converted20191017\\OSL2\\mORDERS_20191016163535007161.csv
</v>
      </c>
      <c r="I9" s="2" t="s">
        <v>6</v>
      </c>
      <c r="J9" t="s">
        <v>7</v>
      </c>
      <c r="K9" s="2"/>
    </row>
    <row r="10" spans="1:11" ht="13.5" customHeight="1" x14ac:dyDescent="0.25">
      <c r="A10" s="7" t="str">
        <f t="shared" si="8"/>
        <v>drop table if exists ORDERS_20191016163539507162;
.import Orders20191016\\OSL2\\ORDERS_20191016163539507162.csv ORDERS_20191016163539507162
.once  Converted20191017\\OSL2\\mORDERS_20191016163539507162.csv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ORDERS_20191016163539507162 oo left join mappingOTR mo on oo.comment1 = mo.Reference and oo.TASK_TYPE = mo.pOrD;</v>
      </c>
      <c r="B10" s="6" t="str">
        <f t="shared" si="9"/>
        <v>.import Orders20191016\\OSL2\\ORDERS_20191016163539507162.csv ordorders</v>
      </c>
      <c r="C10" t="s">
        <v>573</v>
      </c>
      <c r="D10" t="s">
        <v>808</v>
      </c>
      <c r="E10" t="str">
        <f t="shared" si="10"/>
        <v>ORDERS_20191016163539507162</v>
      </c>
      <c r="F10" t="str">
        <f t="shared" si="11"/>
        <v xml:space="preserve">drop table if exists ORDERS_20191016163539507162;
</v>
      </c>
      <c r="G10" t="str">
        <f t="shared" si="12"/>
        <v xml:space="preserve">.import Orders20191016\\OSL2\\ORDERS_20191016163539507162.csv ORDERS_20191016163539507162
</v>
      </c>
      <c r="H10" t="str">
        <f t="shared" si="7"/>
        <v xml:space="preserve">.once  Converted20191017\\OSL2\\mORDERS_20191016163539507162.csv
</v>
      </c>
      <c r="I10" s="2" t="s">
        <v>6</v>
      </c>
      <c r="J10" t="s">
        <v>7</v>
      </c>
      <c r="K10" s="2"/>
    </row>
    <row r="11" spans="1:11" ht="13.5" customHeight="1" x14ac:dyDescent="0.25">
      <c r="A11" s="7" t="str">
        <f t="shared" si="8"/>
        <v>drop table if exists ORDERS_20191016163544382163;
.import Orders20191016\\OSL2\\ORDERS_20191016163544382163.csv ORDERS_20191016163544382163
.once  Converted20191017\\OSL2\\mORDERS_20191016163544382163.csv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ORDERS_20191016163544382163 oo left join mappingOTR mo on oo.comment1 = mo.Reference and oo.TASK_TYPE = mo.pOrD;</v>
      </c>
      <c r="B11" s="6" t="str">
        <f t="shared" si="9"/>
        <v>.import Orders20191016\\OSL2\\ORDERS_20191016163544382163.csv ordorders</v>
      </c>
      <c r="C11" t="s">
        <v>573</v>
      </c>
      <c r="D11" t="s">
        <v>809</v>
      </c>
      <c r="E11" t="str">
        <f t="shared" si="10"/>
        <v>ORDERS_20191016163544382163</v>
      </c>
      <c r="F11" t="str">
        <f t="shared" si="11"/>
        <v xml:space="preserve">drop table if exists ORDERS_20191016163544382163;
</v>
      </c>
      <c r="G11" t="str">
        <f t="shared" si="12"/>
        <v xml:space="preserve">.import Orders20191016\\OSL2\\ORDERS_20191016163544382163.csv ORDERS_20191016163544382163
</v>
      </c>
      <c r="H11" t="str">
        <f t="shared" si="7"/>
        <v xml:space="preserve">.once  Converted20191017\\OSL2\\mORDERS_20191016163544382163.csv
</v>
      </c>
      <c r="I11" s="2" t="s">
        <v>6</v>
      </c>
      <c r="J11" t="s">
        <v>7</v>
      </c>
      <c r="K11" s="2"/>
    </row>
    <row r="12" spans="1:11" ht="13.5" customHeight="1" x14ac:dyDescent="0.25">
      <c r="A12" s="7" t="str">
        <f t="shared" si="8"/>
        <v>drop table if exists ORDERS_20191016163553382164;
.import Orders20191016\\OSL2\\ORDERS_20191016163553382164.csv ORDERS_20191016163553382164
.once  Converted20191017\\OSL2\\mORDERS_20191016163553382164.csv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ORDERS_20191016163553382164 oo left join mappingOTR mo on oo.comment1 = mo.Reference and oo.TASK_TYPE = mo.pOrD;</v>
      </c>
      <c r="B12" s="6" t="str">
        <f t="shared" si="9"/>
        <v>.import Orders20191016\\OSL2\\ORDERS_20191016163553382164.csv ordorders</v>
      </c>
      <c r="C12" t="s">
        <v>573</v>
      </c>
      <c r="D12" t="s">
        <v>810</v>
      </c>
      <c r="E12" t="str">
        <f t="shared" si="10"/>
        <v>ORDERS_20191016163553382164</v>
      </c>
      <c r="F12" t="str">
        <f t="shared" si="11"/>
        <v xml:space="preserve">drop table if exists ORDERS_20191016163553382164;
</v>
      </c>
      <c r="G12" t="str">
        <f t="shared" si="12"/>
        <v xml:space="preserve">.import Orders20191016\\OSL2\\ORDERS_20191016163553382164.csv ORDERS_20191016163553382164
</v>
      </c>
      <c r="H12" t="str">
        <f t="shared" si="7"/>
        <v xml:space="preserve">.once  Converted20191017\\OSL2\\mORDERS_20191016163553382164.csv
</v>
      </c>
      <c r="I12" s="2" t="s">
        <v>6</v>
      </c>
      <c r="J12" t="s">
        <v>7</v>
      </c>
      <c r="K12" s="2"/>
    </row>
    <row r="13" spans="1:11" ht="13.5" customHeight="1" x14ac:dyDescent="0.25">
      <c r="A13" s="7" t="str">
        <f t="shared" si="8"/>
        <v>drop table if exists ORDERS_20191016163555679165;
.import Orders20191016\\OSL2\\ORDERS_20191016163555679165.csv ORDERS_20191016163555679165
.once  Converted20191017\\OSL2\\mORDERS_20191016163555679165.csv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ORDERS_20191016163555679165 oo left join mappingOTR mo on oo.comment1 = mo.Reference and oo.TASK_TYPE = mo.pOrD;</v>
      </c>
      <c r="B13" s="6" t="str">
        <f t="shared" si="9"/>
        <v>.import Orders20191016\\OSL2\\ORDERS_20191016163555679165.csv ordorders</v>
      </c>
      <c r="C13" t="s">
        <v>573</v>
      </c>
      <c r="D13" t="s">
        <v>811</v>
      </c>
      <c r="E13" t="str">
        <f t="shared" si="10"/>
        <v>ORDERS_20191016163555679165</v>
      </c>
      <c r="F13" t="str">
        <f t="shared" si="11"/>
        <v xml:space="preserve">drop table if exists ORDERS_20191016163555679165;
</v>
      </c>
      <c r="G13" t="str">
        <f t="shared" si="12"/>
        <v xml:space="preserve">.import Orders20191016\\OSL2\\ORDERS_20191016163555679165.csv ORDERS_20191016163555679165
</v>
      </c>
      <c r="H13" t="str">
        <f t="shared" si="7"/>
        <v xml:space="preserve">.once  Converted20191017\\OSL2\\mORDERS_20191016163555679165.csv
</v>
      </c>
      <c r="I13" s="2" t="s">
        <v>6</v>
      </c>
      <c r="J13" t="s">
        <v>7</v>
      </c>
      <c r="K13" s="2"/>
    </row>
    <row r="14" spans="1:11" ht="13.5" customHeight="1" x14ac:dyDescent="0.25">
      <c r="A14" s="7" t="str">
        <f t="shared" si="8"/>
        <v>drop table if exists ORDERS_20191016163603304166;
.import Orders20191016\\OSL2\\ORDERS_20191016163603304166.csv ORDERS_20191016163603304166
.once  Converted20191017\\OSL2\\mORDERS_20191016163603304166.csv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ORDERS_20191016163603304166 oo left join mappingOTR mo on oo.comment1 = mo.Reference and oo.TASK_TYPE = mo.pOrD;</v>
      </c>
      <c r="B14" s="6" t="str">
        <f t="shared" si="9"/>
        <v>.import Orders20191016\\OSL2\\ORDERS_20191016163603304166.csv ordorders</v>
      </c>
      <c r="C14" t="s">
        <v>573</v>
      </c>
      <c r="D14" t="s">
        <v>812</v>
      </c>
      <c r="E14" t="str">
        <f t="shared" si="10"/>
        <v>ORDERS_20191016163603304166</v>
      </c>
      <c r="F14" t="str">
        <f t="shared" si="11"/>
        <v xml:space="preserve">drop table if exists ORDERS_20191016163603304166;
</v>
      </c>
      <c r="G14" t="str">
        <f t="shared" si="12"/>
        <v xml:space="preserve">.import Orders20191016\\OSL2\\ORDERS_20191016163603304166.csv ORDERS_20191016163603304166
</v>
      </c>
      <c r="H14" t="str">
        <f t="shared" si="7"/>
        <v xml:space="preserve">.once  Converted20191017\\OSL2\\mORDERS_20191016163603304166.csv
</v>
      </c>
      <c r="I14" s="2" t="s">
        <v>6</v>
      </c>
      <c r="J14" t="s">
        <v>7</v>
      </c>
      <c r="K14" s="2"/>
    </row>
    <row r="15" spans="1:11" ht="13.5" customHeight="1" x14ac:dyDescent="0.25">
      <c r="A15" s="7" t="str">
        <f t="shared" si="8"/>
        <v>drop table if exists ORDERS_20191016163334460146;
.import Orders20191016\\OSL3\\ORDERS_20191016163334460146.csv ORDERS_20191016163334460146
.once  Converted20191017\\OSL3\\mORDERS_20191016163334460146.csv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ORDERS_20191016163334460146 oo left join mappingOTR mo on oo.comment1 = mo.Reference and oo.TASK_TYPE = mo.pOrD;</v>
      </c>
      <c r="B15" s="6" t="str">
        <f t="shared" si="9"/>
        <v>.import Orders20191016\\OSL3\\ORDERS_20191016163334460146.csv ordorders</v>
      </c>
      <c r="C15" t="s">
        <v>574</v>
      </c>
      <c r="D15" t="s">
        <v>813</v>
      </c>
      <c r="E15" t="str">
        <f t="shared" si="10"/>
        <v>ORDERS_20191016163334460146</v>
      </c>
      <c r="F15" t="str">
        <f t="shared" si="11"/>
        <v xml:space="preserve">drop table if exists ORDERS_20191016163334460146;
</v>
      </c>
      <c r="G15" t="str">
        <f t="shared" si="12"/>
        <v xml:space="preserve">.import Orders20191016\\OSL3\\ORDERS_20191016163334460146.csv ORDERS_20191016163334460146
</v>
      </c>
      <c r="H15" t="str">
        <f t="shared" si="7"/>
        <v xml:space="preserve">.once  Converted20191017\\OSL3\\mORDERS_20191016163334460146.csv
</v>
      </c>
      <c r="I15" s="2" t="s">
        <v>6</v>
      </c>
      <c r="J15" t="s">
        <v>7</v>
      </c>
      <c r="K15" s="2"/>
    </row>
    <row r="16" spans="1:11" ht="13.5" customHeight="1" x14ac:dyDescent="0.25">
      <c r="A16" s="7" t="str">
        <f t="shared" si="8"/>
        <v>drop table if exists ORDERS_20191016163341913147;
.import Orders20191016\\OSL3\\ORDERS_20191016163341913147.csv ORDERS_20191016163341913147
.once  Converted20191017\\OSL3\\mORDERS_20191016163341913147.csv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ORDERS_20191016163341913147 oo left join mappingOTR mo on oo.comment1 = mo.Reference and oo.TASK_TYPE = mo.pOrD;</v>
      </c>
      <c r="B16" s="6" t="str">
        <f t="shared" si="9"/>
        <v>.import Orders20191016\\OSL3\\ORDERS_20191016163341913147.csv ordorders</v>
      </c>
      <c r="C16" t="s">
        <v>574</v>
      </c>
      <c r="D16" t="s">
        <v>814</v>
      </c>
      <c r="E16" t="str">
        <f t="shared" si="10"/>
        <v>ORDERS_20191016163341913147</v>
      </c>
      <c r="F16" t="str">
        <f t="shared" si="11"/>
        <v xml:space="preserve">drop table if exists ORDERS_20191016163341913147;
</v>
      </c>
      <c r="G16" t="str">
        <f t="shared" si="12"/>
        <v xml:space="preserve">.import Orders20191016\\OSL3\\ORDERS_20191016163341913147.csv ORDERS_20191016163341913147
</v>
      </c>
      <c r="H16" t="str">
        <f t="shared" si="7"/>
        <v xml:space="preserve">.once  Converted20191017\\OSL3\\mORDERS_20191016163341913147.csv
</v>
      </c>
      <c r="I16" s="2" t="s">
        <v>6</v>
      </c>
      <c r="J16" t="s">
        <v>7</v>
      </c>
      <c r="K16" s="2"/>
    </row>
    <row r="17" spans="1:11" ht="13.5" customHeight="1" x14ac:dyDescent="0.25">
      <c r="A17" s="7" t="str">
        <f t="shared" si="8"/>
        <v>drop table if exists ORDERS_20191016163348366148;
.import Orders20191016\\OSL3\\ORDERS_20191016163348366148.csv ORDERS_20191016163348366148
.once  Converted20191017\\OSL3\\mORDERS_20191016163348366148.csv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ORDERS_20191016163348366148 oo left join mappingOTR mo on oo.comment1 = mo.Reference and oo.TASK_TYPE = mo.pOrD;</v>
      </c>
      <c r="B17" s="6" t="str">
        <f t="shared" si="9"/>
        <v>.import Orders20191016\\OSL3\\ORDERS_20191016163348366148.csv ordorders</v>
      </c>
      <c r="C17" t="s">
        <v>574</v>
      </c>
      <c r="D17" t="s">
        <v>815</v>
      </c>
      <c r="E17" t="str">
        <f t="shared" si="10"/>
        <v>ORDERS_20191016163348366148</v>
      </c>
      <c r="F17" t="str">
        <f t="shared" si="11"/>
        <v xml:space="preserve">drop table if exists ORDERS_20191016163348366148;
</v>
      </c>
      <c r="G17" t="str">
        <f t="shared" si="12"/>
        <v xml:space="preserve">.import Orders20191016\\OSL3\\ORDERS_20191016163348366148.csv ORDERS_20191016163348366148
</v>
      </c>
      <c r="H17" t="str">
        <f t="shared" si="7"/>
        <v xml:space="preserve">.once  Converted20191017\\OSL3\\mORDERS_20191016163348366148.csv
</v>
      </c>
      <c r="I17" s="2" t="s">
        <v>6</v>
      </c>
      <c r="J17" t="s">
        <v>7</v>
      </c>
      <c r="K17" s="2"/>
    </row>
    <row r="18" spans="1:11" ht="13.5" customHeight="1" x14ac:dyDescent="0.25">
      <c r="A18" s="7" t="str">
        <f t="shared" si="8"/>
        <v>drop table if exists ORDERS_20191016163354538149;
.import Orders20191016\\OSL3\\ORDERS_20191016163354538149.csv ORDERS_20191016163354538149
.once  Converted20191017\\OSL3\\mORDERS_20191016163354538149.csv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ORDERS_20191016163354538149 oo left join mappingOTR mo on oo.comment1 = mo.Reference and oo.TASK_TYPE = mo.pOrD;</v>
      </c>
      <c r="B18" s="6" t="str">
        <f t="shared" si="9"/>
        <v>.import Orders20191016\\OSL3\\ORDERS_20191016163354538149.csv ordorders</v>
      </c>
      <c r="C18" t="s">
        <v>574</v>
      </c>
      <c r="D18" t="s">
        <v>816</v>
      </c>
      <c r="E18" t="str">
        <f t="shared" si="10"/>
        <v>ORDERS_20191016163354538149</v>
      </c>
      <c r="F18" t="str">
        <f t="shared" si="11"/>
        <v xml:space="preserve">drop table if exists ORDERS_20191016163354538149;
</v>
      </c>
      <c r="G18" t="str">
        <f t="shared" si="12"/>
        <v xml:space="preserve">.import Orders20191016\\OSL3\\ORDERS_20191016163354538149.csv ORDERS_20191016163354538149
</v>
      </c>
      <c r="H18" t="str">
        <f t="shared" si="7"/>
        <v xml:space="preserve">.once  Converted20191017\\OSL3\\mORDERS_20191016163354538149.csv
</v>
      </c>
      <c r="I18" s="2" t="s">
        <v>6</v>
      </c>
      <c r="J18" t="s">
        <v>7</v>
      </c>
      <c r="K18" s="2"/>
    </row>
    <row r="19" spans="1:11" ht="13.5" customHeight="1" x14ac:dyDescent="0.25">
      <c r="A19" s="7" t="str">
        <f t="shared" si="8"/>
        <v>drop table if exists ORDERS_20191016163400163150;
.import Orders20191016\\OSL3\\ORDERS_20191016163400163150.csv ORDERS_20191016163400163150
.once  Converted20191017\\OSL3\\mORDERS_20191016163400163150.csv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ORDERS_20191016163400163150 oo left join mappingOTR mo on oo.comment1 = mo.Reference and oo.TASK_TYPE = mo.pOrD;</v>
      </c>
      <c r="B19" s="6" t="str">
        <f t="shared" si="9"/>
        <v>.import Orders20191016\\OSL3\\ORDERS_20191016163400163150.csv ordorders</v>
      </c>
      <c r="C19" t="s">
        <v>574</v>
      </c>
      <c r="D19" t="s">
        <v>817</v>
      </c>
      <c r="E19" t="str">
        <f t="shared" si="10"/>
        <v>ORDERS_20191016163400163150</v>
      </c>
      <c r="F19" t="str">
        <f t="shared" si="11"/>
        <v xml:space="preserve">drop table if exists ORDERS_20191016163400163150;
</v>
      </c>
      <c r="G19" t="str">
        <f t="shared" si="12"/>
        <v xml:space="preserve">.import Orders20191016\\OSL3\\ORDERS_20191016163400163150.csv ORDERS_20191016163400163150
</v>
      </c>
      <c r="H19" t="str">
        <f t="shared" si="7"/>
        <v xml:space="preserve">.once  Converted20191017\\OSL3\\mORDERS_20191016163400163150.csv
</v>
      </c>
      <c r="I19" s="2" t="s">
        <v>6</v>
      </c>
      <c r="J19" t="s">
        <v>7</v>
      </c>
      <c r="K19" s="2"/>
    </row>
    <row r="20" spans="1:11" ht="13.5" customHeight="1" x14ac:dyDescent="0.25">
      <c r="A20" s="7" t="str">
        <f t="shared" si="8"/>
        <v>drop table if exists ORDERS_20191016163403726151;
.import Orders20191016\\OSL3\\ORDERS_20191016163403726151.csv ORDERS_20191016163403726151
.once  Converted20191017\\OSL3\\mORDERS_20191016163403726151.csv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ORDERS_20191016163403726151 oo left join mappingOTR mo on oo.comment1 = mo.Reference and oo.TASK_TYPE = mo.pOrD;</v>
      </c>
      <c r="B20" s="6" t="str">
        <f t="shared" si="9"/>
        <v>.import Orders20191016\\OSL3\\ORDERS_20191016163403726151.csv ordorders</v>
      </c>
      <c r="C20" t="s">
        <v>574</v>
      </c>
      <c r="D20" t="s">
        <v>818</v>
      </c>
      <c r="E20" t="str">
        <f t="shared" si="10"/>
        <v>ORDERS_20191016163403726151</v>
      </c>
      <c r="F20" t="str">
        <f t="shared" si="11"/>
        <v xml:space="preserve">drop table if exists ORDERS_20191016163403726151;
</v>
      </c>
      <c r="G20" t="str">
        <f t="shared" si="12"/>
        <v xml:space="preserve">.import Orders20191016\\OSL3\\ORDERS_20191016163403726151.csv ORDERS_20191016163403726151
</v>
      </c>
      <c r="H20" t="str">
        <f t="shared" si="7"/>
        <v xml:space="preserve">.once  Converted20191017\\OSL3\\mORDERS_20191016163403726151.csv
</v>
      </c>
      <c r="I20" s="2" t="s">
        <v>6</v>
      </c>
      <c r="J20" t="s">
        <v>7</v>
      </c>
      <c r="K20" s="2"/>
    </row>
    <row r="21" spans="1:11" ht="13.5" customHeight="1" x14ac:dyDescent="0.25">
      <c r="A21" s="7" t="str">
        <f t="shared" si="8"/>
        <v>drop table if exists ORDERS_20191016163405554152;
.import Orders20191016\\OSL3\\ORDERS_20191016163405554152.csv ORDERS_20191016163405554152
.once  Converted20191017\\OSL3\\mORDERS_20191016163405554152.csv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ORDERS_20191016163405554152 oo left join mappingOTR mo on oo.comment1 = mo.Reference and oo.TASK_TYPE = mo.pOrD;</v>
      </c>
      <c r="B21" s="6" t="str">
        <f t="shared" si="9"/>
        <v>.import Orders20191016\\OSL3\\ORDERS_20191016163405554152.csv ordorders</v>
      </c>
      <c r="C21" t="s">
        <v>574</v>
      </c>
      <c r="D21" t="s">
        <v>819</v>
      </c>
      <c r="E21" t="str">
        <f t="shared" si="10"/>
        <v>ORDERS_20191016163405554152</v>
      </c>
      <c r="F21" t="str">
        <f t="shared" si="11"/>
        <v xml:space="preserve">drop table if exists ORDERS_20191016163405554152;
</v>
      </c>
      <c r="G21" t="str">
        <f t="shared" si="12"/>
        <v xml:space="preserve">.import Orders20191016\\OSL3\\ORDERS_20191016163405554152.csv ORDERS_20191016163405554152
</v>
      </c>
      <c r="H21" t="str">
        <f t="shared" si="7"/>
        <v xml:space="preserve">.once  Converted20191017\\OSL3\\mORDERS_20191016163405554152.csv
</v>
      </c>
      <c r="I21" s="2" t="s">
        <v>6</v>
      </c>
      <c r="J21" t="s">
        <v>7</v>
      </c>
      <c r="K21" s="2"/>
    </row>
    <row r="22" spans="1:11" ht="13.5" customHeight="1" x14ac:dyDescent="0.25">
      <c r="A22" s="7" t="str">
        <f t="shared" si="8"/>
        <v>drop table if exists ORDERS_20191016163432116153;
.import Orders20191016\\OSL4\\ORDERS_20191016163432116153.csv ORDERS_20191016163432116153
.once  Converted20191017\\OSL4\\mORDERS_20191016163432116153.csv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ORDERS_20191016163432116153 oo left join mappingOTR mo on oo.comment1 = mo.Reference and oo.TASK_TYPE = mo.pOrD;</v>
      </c>
      <c r="B22" s="6" t="str">
        <f t="shared" si="9"/>
        <v>.import Orders20191016\\OSL4\\ORDERS_20191016163432116153.csv ordorders</v>
      </c>
      <c r="C22" t="s">
        <v>575</v>
      </c>
      <c r="D22" t="s">
        <v>820</v>
      </c>
      <c r="E22" t="str">
        <f t="shared" si="10"/>
        <v>ORDERS_20191016163432116153</v>
      </c>
      <c r="F22" t="str">
        <f t="shared" si="11"/>
        <v xml:space="preserve">drop table if exists ORDERS_20191016163432116153;
</v>
      </c>
      <c r="G22" t="str">
        <f t="shared" si="12"/>
        <v xml:space="preserve">.import Orders20191016\\OSL4\\ORDERS_20191016163432116153.csv ORDERS_20191016163432116153
</v>
      </c>
      <c r="H22" t="str">
        <f t="shared" si="7"/>
        <v xml:space="preserve">.once  Converted20191017\\OSL4\\mORDERS_20191016163432116153.csv
</v>
      </c>
      <c r="I22" s="2" t="s">
        <v>6</v>
      </c>
      <c r="J22" t="s">
        <v>7</v>
      </c>
      <c r="K22" s="2"/>
    </row>
    <row r="23" spans="1:11" ht="13.5" customHeight="1" x14ac:dyDescent="0.25">
      <c r="A23" s="7" t="str">
        <f t="shared" si="8"/>
        <v>drop table if exists ORDERS_20191016163438319154;
.import Orders20191016\\OSL4\\ORDERS_20191016163438319154.csv ORDERS_20191016163438319154
.once  Converted20191017\\OSL4\\mORDERS_20191016163438319154.csv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ORDERS_20191016163438319154 oo left join mappingOTR mo on oo.comment1 = mo.Reference and oo.TASK_TYPE = mo.pOrD;</v>
      </c>
      <c r="B23" s="6" t="str">
        <f t="shared" si="9"/>
        <v>.import Orders20191016\\OSL4\\ORDERS_20191016163438319154.csv ordorders</v>
      </c>
      <c r="C23" t="s">
        <v>575</v>
      </c>
      <c r="D23" t="s">
        <v>821</v>
      </c>
      <c r="E23" t="str">
        <f t="shared" si="10"/>
        <v>ORDERS_20191016163438319154</v>
      </c>
      <c r="F23" t="str">
        <f t="shared" si="11"/>
        <v xml:space="preserve">drop table if exists ORDERS_20191016163438319154;
</v>
      </c>
      <c r="G23" t="str">
        <f t="shared" si="12"/>
        <v xml:space="preserve">.import Orders20191016\\OSL4\\ORDERS_20191016163438319154.csv ORDERS_20191016163438319154
</v>
      </c>
      <c r="H23" t="str">
        <f t="shared" si="7"/>
        <v xml:space="preserve">.once  Converted20191017\\OSL4\\mORDERS_20191016163438319154.csv
</v>
      </c>
      <c r="I23" s="2" t="s">
        <v>6</v>
      </c>
      <c r="J23" t="s">
        <v>7</v>
      </c>
      <c r="K23" s="2"/>
    </row>
    <row r="24" spans="1:11" ht="13.5" customHeight="1" x14ac:dyDescent="0.25">
      <c r="A24" s="7" t="str">
        <f t="shared" si="8"/>
        <v>drop table if exists ORDERS_20191016163444460155;
.import Orders20191016\\OSL4\\ORDERS_20191016163444460155.csv ORDERS_20191016163444460155
.once  Converted20191017\\OSL4\\mORDERS_20191016163444460155.csv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ORDERS_20191016163444460155 oo left join mappingOTR mo on oo.comment1 = mo.Reference and oo.TASK_TYPE = mo.pOrD;</v>
      </c>
      <c r="B24" s="6" t="str">
        <f t="shared" si="9"/>
        <v>.import Orders20191016\\OSL4\\ORDERS_20191016163444460155.csv ordorders</v>
      </c>
      <c r="C24" t="s">
        <v>575</v>
      </c>
      <c r="D24" t="s">
        <v>822</v>
      </c>
      <c r="E24" t="str">
        <f t="shared" si="10"/>
        <v>ORDERS_20191016163444460155</v>
      </c>
      <c r="F24" t="str">
        <f t="shared" si="11"/>
        <v xml:space="preserve">drop table if exists ORDERS_20191016163444460155;
</v>
      </c>
      <c r="G24" t="str">
        <f t="shared" si="12"/>
        <v xml:space="preserve">.import Orders20191016\\OSL4\\ORDERS_20191016163444460155.csv ORDERS_20191016163444460155
</v>
      </c>
      <c r="H24" t="str">
        <f t="shared" si="7"/>
        <v xml:space="preserve">.once  Converted20191017\\OSL4\\mORDERS_20191016163444460155.csv
</v>
      </c>
      <c r="I24" s="2" t="s">
        <v>6</v>
      </c>
      <c r="J24" t="s">
        <v>7</v>
      </c>
      <c r="K24" s="2"/>
    </row>
    <row r="25" spans="1:11" ht="13.5" customHeight="1" x14ac:dyDescent="0.25">
      <c r="A25" s="7" t="str">
        <f t="shared" si="8"/>
        <v>drop table if exists ORDERS_20191016163451491156;
.import Orders20191016\\OSL4\\ORDERS_20191016163451491156.csv ORDERS_20191016163451491156
.once  Converted20191017\\OSL4\\mORDERS_20191016163451491156.csv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ORDERS_20191016163451491156 oo left join mappingOTR mo on oo.comment1 = mo.Reference and oo.TASK_TYPE = mo.pOrD;</v>
      </c>
      <c r="B25" s="6" t="str">
        <f t="shared" si="9"/>
        <v>.import Orders20191016\\OSL4\\ORDERS_20191016163451491156.csv ordorders</v>
      </c>
      <c r="C25" t="s">
        <v>575</v>
      </c>
      <c r="D25" t="s">
        <v>823</v>
      </c>
      <c r="E25" t="str">
        <f t="shared" si="10"/>
        <v>ORDERS_20191016163451491156</v>
      </c>
      <c r="F25" t="str">
        <f t="shared" si="11"/>
        <v xml:space="preserve">drop table if exists ORDERS_20191016163451491156;
</v>
      </c>
      <c r="G25" t="str">
        <f t="shared" si="12"/>
        <v xml:space="preserve">.import Orders20191016\\OSL4\\ORDERS_20191016163451491156.csv ORDERS_20191016163451491156
</v>
      </c>
      <c r="H25" t="str">
        <f t="shared" si="7"/>
        <v xml:space="preserve">.once  Converted20191017\\OSL4\\mORDERS_20191016163451491156.csv
</v>
      </c>
      <c r="I25" s="2" t="s">
        <v>6</v>
      </c>
      <c r="J25" t="s">
        <v>7</v>
      </c>
      <c r="K25" s="2"/>
    </row>
    <row r="26" spans="1:11" ht="13.5" customHeight="1" x14ac:dyDescent="0.25">
      <c r="A26" s="7" t="str">
        <f t="shared" si="8"/>
        <v>drop table if exists ORDERS_20191016163457819157;
.import Orders20191016\\OSL4\\ORDERS_20191016163457819157.csv ORDERS_20191016163457819157
.once  Converted20191017\\OSL4\\mORDERS_20191016163457819157.csv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ORDERS_20191016163457819157 oo left join mappingOTR mo on oo.comment1 = mo.Reference and oo.TASK_TYPE = mo.pOrD;</v>
      </c>
      <c r="B26" s="6" t="str">
        <f t="shared" si="9"/>
        <v>.import Orders20191016\\OSL4\\ORDERS_20191016163457819157.csv ordorders</v>
      </c>
      <c r="C26" t="s">
        <v>575</v>
      </c>
      <c r="D26" t="s">
        <v>824</v>
      </c>
      <c r="E26" t="str">
        <f t="shared" si="10"/>
        <v>ORDERS_20191016163457819157</v>
      </c>
      <c r="F26" t="str">
        <f t="shared" si="11"/>
        <v xml:space="preserve">drop table if exists ORDERS_20191016163457819157;
</v>
      </c>
      <c r="G26" t="str">
        <f t="shared" si="12"/>
        <v xml:space="preserve">.import Orders20191016\\OSL4\\ORDERS_20191016163457819157.csv ORDERS_20191016163457819157
</v>
      </c>
      <c r="H26" t="str">
        <f t="shared" si="7"/>
        <v xml:space="preserve">.once  Converted20191017\\OSL4\\mORDERS_20191016163457819157.csv
</v>
      </c>
      <c r="I26" s="2" t="s">
        <v>6</v>
      </c>
      <c r="J26" t="s">
        <v>7</v>
      </c>
      <c r="K26" s="2"/>
    </row>
    <row r="27" spans="1:11" ht="13.5" customHeight="1" x14ac:dyDescent="0.25">
      <c r="A27" s="7" t="str">
        <f t="shared" si="8"/>
        <v>drop table if exists ORDERS_20191016163459976158;
.import Orders20191016\\OSL4\\ORDERS_20191016163459976158.csv ORDERS_20191016163459976158
.once  Converted20191017\\OSL4\\mORDERS_20191016163459976158.csv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ORDERS_20191016163459976158 oo left join mappingOTR mo on oo.comment1 = mo.Reference and oo.TASK_TYPE = mo.pOrD;</v>
      </c>
      <c r="B27" s="6" t="str">
        <f t="shared" si="9"/>
        <v>.import Orders20191016\\OSL4\\ORDERS_20191016163459976158.csv ordorders</v>
      </c>
      <c r="C27" t="s">
        <v>575</v>
      </c>
      <c r="D27" t="s">
        <v>825</v>
      </c>
      <c r="E27" t="str">
        <f t="shared" si="10"/>
        <v>ORDERS_20191016163459976158</v>
      </c>
      <c r="F27" t="str">
        <f t="shared" si="11"/>
        <v xml:space="preserve">drop table if exists ORDERS_20191016163459976158;
</v>
      </c>
      <c r="G27" t="str">
        <f t="shared" si="12"/>
        <v xml:space="preserve">.import Orders20191016\\OSL4\\ORDERS_20191016163459976158.csv ORDERS_20191016163459976158
</v>
      </c>
      <c r="H27" t="str">
        <f t="shared" si="7"/>
        <v xml:space="preserve">.once  Converted20191017\\OSL4\\mORDERS_20191016163459976158.csv
</v>
      </c>
      <c r="I27" s="2" t="s">
        <v>6</v>
      </c>
      <c r="J27" t="s">
        <v>7</v>
      </c>
      <c r="K27" s="2"/>
    </row>
    <row r="28" spans="1:11" ht="13.5" customHeight="1" x14ac:dyDescent="0.25">
      <c r="A28" s="7" t="str">
        <f t="shared" si="8"/>
        <v>drop table if exists ORDERS_20191016163504007159;
.import Orders20191016\\OSL4\\ORDERS_20191016163504007159.csv ORDERS_20191016163504007159
.once  Converted20191017\\OSL4\\mORDERS_20191016163504007159.csv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ORDERS_20191016163504007159 oo left join mappingOTR mo on oo.comment1 = mo.Reference and oo.TASK_TYPE = mo.pOrD;</v>
      </c>
      <c r="B28" s="6" t="str">
        <f t="shared" si="9"/>
        <v>.import Orders20191016\\OSL4\\ORDERS_20191016163504007159.csv ordorders</v>
      </c>
      <c r="C28" t="s">
        <v>575</v>
      </c>
      <c r="D28" t="s">
        <v>826</v>
      </c>
      <c r="E28" t="str">
        <f t="shared" si="10"/>
        <v>ORDERS_20191016163504007159</v>
      </c>
      <c r="F28" t="str">
        <f t="shared" si="11"/>
        <v xml:space="preserve">drop table if exists ORDERS_20191016163504007159;
</v>
      </c>
      <c r="G28" t="str">
        <f t="shared" si="12"/>
        <v xml:space="preserve">.import Orders20191016\\OSL4\\ORDERS_20191016163504007159.csv ORDERS_20191016163504007159
</v>
      </c>
      <c r="H28" t="str">
        <f t="shared" si="7"/>
        <v xml:space="preserve">.once  Converted20191017\\OSL4\\mORDERS_20191016163504007159.csv
</v>
      </c>
      <c r="I28" s="2" t="s">
        <v>6</v>
      </c>
      <c r="J28" t="s">
        <v>7</v>
      </c>
      <c r="K28" s="2"/>
    </row>
    <row r="29" spans="1:11" ht="13.5" customHeight="1" x14ac:dyDescent="0.25">
      <c r="A29" s="7" t="str">
        <f t="shared" si="8"/>
        <v>drop table if exists ORDERS_20191016152247771131;
.import Orders20191016\\OSL5\\ORDERS_20191016152247771131.csv ORDERS_20191016152247771131
.once  Converted20191017\\OSL5\\mORDERS_20191016152247771131.csv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ORDERS_20191016152247771131 oo left join mappingOTR mo on oo.comment1 = mo.Reference and oo.TASK_TYPE = mo.pOrD;</v>
      </c>
      <c r="B29" s="6" t="str">
        <f t="shared" si="9"/>
        <v>.import Orders20191016\\OSL5\\ORDERS_20191016152247771131.csv ordorders</v>
      </c>
      <c r="C29" t="s">
        <v>576</v>
      </c>
      <c r="D29" t="s">
        <v>827</v>
      </c>
      <c r="E29" t="str">
        <f t="shared" si="10"/>
        <v>ORDERS_20191016152247771131</v>
      </c>
      <c r="F29" t="str">
        <f t="shared" si="11"/>
        <v xml:space="preserve">drop table if exists ORDERS_20191016152247771131;
</v>
      </c>
      <c r="G29" t="str">
        <f t="shared" si="12"/>
        <v xml:space="preserve">.import Orders20191016\\OSL5\\ORDERS_20191016152247771131.csv ORDERS_20191016152247771131
</v>
      </c>
      <c r="H29" t="str">
        <f t="shared" si="7"/>
        <v xml:space="preserve">.once  Converted20191017\\OSL5\\mORDERS_20191016152247771131.csv
</v>
      </c>
      <c r="I29" s="2" t="s">
        <v>6</v>
      </c>
      <c r="J29" t="s">
        <v>7</v>
      </c>
      <c r="K29" s="2"/>
    </row>
    <row r="30" spans="1:11" ht="13.5" customHeight="1" x14ac:dyDescent="0.25">
      <c r="A30" s="7" t="str">
        <f t="shared" si="8"/>
        <v>drop table if exists ORDERS_20191016152321412132;
.import Orders20191016\\OSL5\\ORDERS_20191016152321412132.csv ORDERS_20191016152321412132
.once  Converted20191017\\OSL5\\mORDERS_20191016152321412132.csv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ORDERS_20191016152321412132 oo left join mappingOTR mo on oo.comment1 = mo.Reference and oo.TASK_TYPE = mo.pOrD;</v>
      </c>
      <c r="B30" s="6" t="str">
        <f t="shared" si="9"/>
        <v>.import Orders20191016\\OSL5\\ORDERS_20191016152321412132.csv ordorders</v>
      </c>
      <c r="C30" t="s">
        <v>576</v>
      </c>
      <c r="D30" t="s">
        <v>828</v>
      </c>
      <c r="E30" t="str">
        <f t="shared" si="10"/>
        <v>ORDERS_20191016152321412132</v>
      </c>
      <c r="F30" t="str">
        <f t="shared" si="11"/>
        <v xml:space="preserve">drop table if exists ORDERS_20191016152321412132;
</v>
      </c>
      <c r="G30" t="str">
        <f t="shared" si="12"/>
        <v xml:space="preserve">.import Orders20191016\\OSL5\\ORDERS_20191016152321412132.csv ORDERS_20191016152321412132
</v>
      </c>
      <c r="H30" t="str">
        <f t="shared" si="7"/>
        <v xml:space="preserve">.once  Converted20191017\\OSL5\\mORDERS_20191016152321412132.csv
</v>
      </c>
      <c r="I30" s="2" t="s">
        <v>6</v>
      </c>
      <c r="J30" t="s">
        <v>7</v>
      </c>
      <c r="K30" s="2"/>
    </row>
    <row r="31" spans="1:11" ht="13.5" customHeight="1" x14ac:dyDescent="0.25">
      <c r="A31" s="7" t="str">
        <f t="shared" si="8"/>
        <v>drop table if exists ORDERS_20191016152326021133;
.import Orders20191016\\OSL5\\ORDERS_20191016152326021133.csv ORDERS_20191016152326021133
.once  Converted20191017\\OSL5\\mORDERS_20191016152326021133.csv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ORDERS_20191016152326021133 oo left join mappingOTR mo on oo.comment1 = mo.Reference and oo.TASK_TYPE = mo.pOrD;</v>
      </c>
      <c r="B31" s="6" t="str">
        <f t="shared" si="9"/>
        <v>.import Orders20191016\\OSL5\\ORDERS_20191016152326021133.csv ordorders</v>
      </c>
      <c r="C31" t="s">
        <v>576</v>
      </c>
      <c r="D31" t="s">
        <v>829</v>
      </c>
      <c r="E31" t="str">
        <f t="shared" si="10"/>
        <v>ORDERS_20191016152326021133</v>
      </c>
      <c r="F31" t="str">
        <f t="shared" si="11"/>
        <v xml:space="preserve">drop table if exists ORDERS_20191016152326021133;
</v>
      </c>
      <c r="G31" t="str">
        <f t="shared" si="12"/>
        <v xml:space="preserve">.import Orders20191016\\OSL5\\ORDERS_20191016152326021133.csv ORDERS_20191016152326021133
</v>
      </c>
      <c r="H31" t="str">
        <f t="shared" si="7"/>
        <v xml:space="preserve">.once  Converted20191017\\OSL5\\mORDERS_20191016152326021133.csv
</v>
      </c>
      <c r="I31" s="2" t="s">
        <v>6</v>
      </c>
      <c r="J31" t="s">
        <v>7</v>
      </c>
      <c r="K31" s="2"/>
    </row>
    <row r="32" spans="1:11" ht="13.5" customHeight="1" x14ac:dyDescent="0.25">
      <c r="A32" s="7" t="str">
        <f t="shared" si="8"/>
        <v>drop table if exists ORDERS_20191016152332021134;
.import Orders20191016\\OSL5\\ORDERS_20191016152332021134.csv ORDERS_20191016152332021134
.once  Converted20191017\\OSL5\\mORDERS_20191016152332021134.csv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ORDERS_20191016152332021134 oo left join mappingOTR mo on oo.comment1 = mo.Reference and oo.TASK_TYPE = mo.pOrD;</v>
      </c>
      <c r="B32" s="6" t="str">
        <f t="shared" si="9"/>
        <v>.import Orders20191016\\OSL5\\ORDERS_20191016152332021134.csv ordorders</v>
      </c>
      <c r="C32" t="s">
        <v>576</v>
      </c>
      <c r="D32" t="s">
        <v>830</v>
      </c>
      <c r="E32" t="str">
        <f t="shared" si="10"/>
        <v>ORDERS_20191016152332021134</v>
      </c>
      <c r="F32" t="str">
        <f t="shared" si="11"/>
        <v xml:space="preserve">drop table if exists ORDERS_20191016152332021134;
</v>
      </c>
      <c r="G32" t="str">
        <f t="shared" si="12"/>
        <v xml:space="preserve">.import Orders20191016\\OSL5\\ORDERS_20191016152332021134.csv ORDERS_20191016152332021134
</v>
      </c>
      <c r="H32" t="str">
        <f t="shared" si="7"/>
        <v xml:space="preserve">.once  Converted20191017\\OSL5\\mORDERS_20191016152332021134.csv
</v>
      </c>
      <c r="I32" s="2" t="s">
        <v>6</v>
      </c>
      <c r="J32" t="s">
        <v>7</v>
      </c>
      <c r="K32" s="2"/>
    </row>
    <row r="33" spans="1:11" ht="13.5" customHeight="1" x14ac:dyDescent="0.25">
      <c r="A33" s="7" t="str">
        <f t="shared" si="8"/>
        <v>drop table if exists ORDERS_20191016152342927135;
.import Orders20191016\\OSL5\\ORDERS_20191016152342927135.csv ORDERS_20191016152342927135
.once  Converted20191017\\OSL5\\mORDERS_20191016152342927135.csv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ORDERS_20191016152342927135 oo left join mappingOTR mo on oo.comment1 = mo.Reference and oo.TASK_TYPE = mo.pOrD;</v>
      </c>
      <c r="B33" s="6" t="str">
        <f t="shared" si="9"/>
        <v>.import Orders20191016\\OSL5\\ORDERS_20191016152342927135.csv ordorders</v>
      </c>
      <c r="C33" t="s">
        <v>576</v>
      </c>
      <c r="D33" t="s">
        <v>831</v>
      </c>
      <c r="E33" t="str">
        <f t="shared" si="10"/>
        <v>ORDERS_20191016152342927135</v>
      </c>
      <c r="F33" t="str">
        <f t="shared" si="11"/>
        <v xml:space="preserve">drop table if exists ORDERS_20191016152342927135;
</v>
      </c>
      <c r="G33" t="str">
        <f t="shared" si="12"/>
        <v xml:space="preserve">.import Orders20191016\\OSL5\\ORDERS_20191016152342927135.csv ORDERS_20191016152342927135
</v>
      </c>
      <c r="H33" t="str">
        <f t="shared" si="7"/>
        <v xml:space="preserve">.once  Converted20191017\\OSL5\\mORDERS_20191016152342927135.csv
</v>
      </c>
      <c r="I33" s="2" t="s">
        <v>6</v>
      </c>
      <c r="J33" t="s">
        <v>7</v>
      </c>
      <c r="K33" s="2"/>
    </row>
    <row r="34" spans="1:11" ht="13.5" customHeight="1" x14ac:dyDescent="0.25">
      <c r="A34" s="7" t="str">
        <f t="shared" si="8"/>
        <v>drop table if exists ORDERS_20191016152352990136;
.import Orders20191016\\OSL5\\ORDERS_20191016152352990136.csv ORDERS_20191016152352990136
.once  Converted20191017\\OSL5\\mORDERS_20191016152352990136.csv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ORDERS_20191016152352990136 oo left join mappingOTR mo on oo.comment1 = mo.Reference and oo.TASK_TYPE = mo.pOrD;</v>
      </c>
      <c r="B34" s="6" t="str">
        <f t="shared" si="9"/>
        <v>.import Orders20191016\\OSL5\\ORDERS_20191016152352990136.csv ordorders</v>
      </c>
      <c r="C34" t="s">
        <v>576</v>
      </c>
      <c r="D34" t="s">
        <v>832</v>
      </c>
      <c r="E34" t="str">
        <f t="shared" si="10"/>
        <v>ORDERS_20191016152352990136</v>
      </c>
      <c r="F34" t="str">
        <f t="shared" si="11"/>
        <v xml:space="preserve">drop table if exists ORDERS_20191016152352990136;
</v>
      </c>
      <c r="G34" t="str">
        <f t="shared" si="12"/>
        <v xml:space="preserve">.import Orders20191016\\OSL5\\ORDERS_20191016152352990136.csv ORDERS_20191016152352990136
</v>
      </c>
      <c r="H34" t="str">
        <f t="shared" si="7"/>
        <v xml:space="preserve">.once  Converted20191017\\OSL5\\mORDERS_20191016152352990136.csv
</v>
      </c>
      <c r="I34" s="2" t="s">
        <v>6</v>
      </c>
      <c r="J34" t="s">
        <v>7</v>
      </c>
      <c r="K34" s="2"/>
    </row>
    <row r="35" spans="1:11" ht="13.5" customHeight="1" x14ac:dyDescent="0.25">
      <c r="A35" s="7" t="str">
        <f t="shared" si="8"/>
        <v>drop table if exists ORDERS_20191016152359459137;
.import Orders20191016\\OSL5\\ORDERS_20191016152359459137.csv ORDERS_20191016152359459137
.once  Converted20191017\\OSL5\\mORDERS_20191016152359459137.csv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ORDERS_20191016152359459137 oo left join mappingOTR mo on oo.comment1 = mo.Reference and oo.TASK_TYPE = mo.pOrD;</v>
      </c>
      <c r="B35" s="6" t="str">
        <f t="shared" si="9"/>
        <v>.import Orders20191016\\OSL5\\ORDERS_20191016152359459137.csv ordorders</v>
      </c>
      <c r="C35" t="s">
        <v>576</v>
      </c>
      <c r="D35" t="s">
        <v>833</v>
      </c>
      <c r="E35" t="str">
        <f t="shared" si="10"/>
        <v>ORDERS_20191016152359459137</v>
      </c>
      <c r="F35" t="str">
        <f t="shared" si="11"/>
        <v xml:space="preserve">drop table if exists ORDERS_20191016152359459137;
</v>
      </c>
      <c r="G35" t="str">
        <f t="shared" si="12"/>
        <v xml:space="preserve">.import Orders20191016\\OSL5\\ORDERS_20191016152359459137.csv ORDERS_20191016152359459137
</v>
      </c>
      <c r="H35" t="str">
        <f t="shared" si="7"/>
        <v xml:space="preserve">.once  Converted20191017\\OSL5\\mORDERS_20191016152359459137.csv
</v>
      </c>
      <c r="I35" s="2" t="s">
        <v>6</v>
      </c>
      <c r="J35" t="s">
        <v>7</v>
      </c>
      <c r="K35" s="2"/>
    </row>
    <row r="36" spans="1:11" ht="13.5" customHeight="1" x14ac:dyDescent="0.25">
      <c r="A36" s="7"/>
      <c r="I36" s="2"/>
      <c r="K36" s="2"/>
    </row>
    <row r="37" spans="1:11" ht="13.5" customHeight="1" x14ac:dyDescent="0.25">
      <c r="A37" s="7"/>
      <c r="I37" s="2"/>
      <c r="K37" s="2"/>
    </row>
    <row r="38" spans="1:11" ht="13.5" customHeight="1" x14ac:dyDescent="0.25">
      <c r="A38" s="7"/>
      <c r="I38" s="2"/>
      <c r="K38" s="2"/>
    </row>
    <row r="39" spans="1:11" ht="13.5" customHeight="1" x14ac:dyDescent="0.25">
      <c r="A39" s="7"/>
      <c r="I39" s="2"/>
      <c r="K39" s="2"/>
    </row>
    <row r="40" spans="1:11" ht="13.5" customHeight="1" x14ac:dyDescent="0.25">
      <c r="A40" s="7"/>
      <c r="I40" s="2"/>
      <c r="K40" s="2"/>
    </row>
    <row r="41" spans="1:11" ht="13.5" customHeight="1" x14ac:dyDescent="0.25">
      <c r="A41" s="7"/>
      <c r="I41" s="2"/>
      <c r="K41" s="2"/>
    </row>
    <row r="42" spans="1:11" ht="13.5" customHeight="1" x14ac:dyDescent="0.25">
      <c r="A42" s="7"/>
      <c r="I42" s="2"/>
      <c r="K42" s="2"/>
    </row>
    <row r="43" spans="1:11" ht="13.5" customHeight="1" x14ac:dyDescent="0.25">
      <c r="A43" s="7"/>
      <c r="I43" s="2"/>
      <c r="K43" s="2"/>
    </row>
    <row r="44" spans="1:11" ht="13.5" customHeight="1" x14ac:dyDescent="0.25">
      <c r="A44" s="7"/>
      <c r="I44" s="2"/>
      <c r="K44" s="2"/>
    </row>
    <row r="45" spans="1:11" ht="13.5" customHeight="1" x14ac:dyDescent="0.25">
      <c r="A45" s="7"/>
      <c r="I45" s="2"/>
      <c r="K45" s="2"/>
    </row>
    <row r="46" spans="1:11" ht="13.5" customHeight="1" x14ac:dyDescent="0.25">
      <c r="A46" s="7"/>
      <c r="I46" s="2"/>
      <c r="K46" s="2"/>
    </row>
    <row r="47" spans="1:11" ht="13.5" customHeight="1" x14ac:dyDescent="0.25">
      <c r="A47" s="7"/>
      <c r="I47" s="2"/>
      <c r="K47" s="2"/>
    </row>
    <row r="48" spans="1:11" ht="13.5" customHeight="1" x14ac:dyDescent="0.25">
      <c r="A48" s="7"/>
      <c r="I48" s="2"/>
      <c r="K48" s="2"/>
    </row>
    <row r="49" spans="1:11" ht="13.5" customHeight="1" x14ac:dyDescent="0.25">
      <c r="A49" s="7"/>
      <c r="I49" s="2"/>
      <c r="K49" s="2"/>
    </row>
    <row r="50" spans="1:11" ht="13.5" customHeight="1" x14ac:dyDescent="0.25">
      <c r="A50" s="7"/>
      <c r="I50" s="2"/>
      <c r="K50" s="2"/>
    </row>
    <row r="51" spans="1:11" ht="13.5" customHeight="1" x14ac:dyDescent="0.25">
      <c r="A51" s="7"/>
      <c r="I51" s="2"/>
      <c r="K51" s="2"/>
    </row>
    <row r="52" spans="1:11" ht="13.5" customHeight="1" x14ac:dyDescent="0.25">
      <c r="A52" s="7"/>
      <c r="I52" s="2"/>
      <c r="K52" s="2"/>
    </row>
    <row r="53" spans="1:11" ht="13.5" customHeight="1" x14ac:dyDescent="0.25">
      <c r="A53" s="7"/>
      <c r="I53" s="2"/>
      <c r="K53" s="2"/>
    </row>
    <row r="54" spans="1:11" ht="13.5" customHeight="1" x14ac:dyDescent="0.25">
      <c r="A54" s="7"/>
      <c r="I54" s="2"/>
      <c r="K54" s="2"/>
    </row>
    <row r="55" spans="1:11" ht="13.5" customHeight="1" x14ac:dyDescent="0.25">
      <c r="A55" s="7"/>
      <c r="I55" s="2"/>
      <c r="K55" s="2"/>
    </row>
    <row r="56" spans="1:11" ht="13.5" customHeight="1" x14ac:dyDescent="0.25">
      <c r="A56" s="7"/>
      <c r="I56" s="2"/>
      <c r="K56" s="2"/>
    </row>
    <row r="57" spans="1:11" ht="13.5" customHeight="1" x14ac:dyDescent="0.25">
      <c r="A57" s="7"/>
      <c r="I57" s="2"/>
      <c r="K57" s="2"/>
    </row>
    <row r="58" spans="1:11" ht="13.5" customHeight="1" x14ac:dyDescent="0.25">
      <c r="A58" s="7"/>
      <c r="I58" s="2"/>
      <c r="K58" s="2"/>
    </row>
    <row r="59" spans="1:11" ht="13.5" customHeight="1" x14ac:dyDescent="0.25">
      <c r="A59" s="7"/>
      <c r="I59" s="2"/>
      <c r="K59" s="2"/>
    </row>
    <row r="60" spans="1:11" ht="13.5" customHeight="1" x14ac:dyDescent="0.25">
      <c r="A60" s="7"/>
      <c r="I60" s="2"/>
      <c r="K60" s="2"/>
    </row>
    <row r="61" spans="1:11" ht="13.5" customHeight="1" x14ac:dyDescent="0.25">
      <c r="A61" s="7"/>
      <c r="I61" s="2"/>
      <c r="K61" s="2"/>
    </row>
    <row r="62" spans="1:11" ht="13.5" customHeight="1" x14ac:dyDescent="0.25">
      <c r="A62" s="7"/>
      <c r="I62" s="2"/>
      <c r="K62" s="2"/>
    </row>
    <row r="63" spans="1:11" ht="13.5" customHeight="1" x14ac:dyDescent="0.25">
      <c r="A63" s="7"/>
      <c r="I63" s="2"/>
      <c r="K63" s="2"/>
    </row>
    <row r="64" spans="1:11" ht="13.5" customHeight="1" x14ac:dyDescent="0.25">
      <c r="A64" s="7"/>
      <c r="I64" s="2"/>
      <c r="K64" s="2"/>
    </row>
    <row r="65" spans="1:11" ht="13.5" customHeight="1" x14ac:dyDescent="0.25">
      <c r="A65" s="7"/>
      <c r="I65" s="2"/>
      <c r="K65" s="2"/>
    </row>
    <row r="66" spans="1:11" ht="13.5" customHeight="1" x14ac:dyDescent="0.25">
      <c r="A66" s="7"/>
      <c r="I66" s="2"/>
      <c r="K66" s="2"/>
    </row>
    <row r="67" spans="1:11" ht="13.5" customHeight="1" x14ac:dyDescent="0.25">
      <c r="A67" s="7"/>
      <c r="I67" s="2"/>
      <c r="K67" s="2"/>
    </row>
    <row r="68" spans="1:11" ht="13.5" customHeight="1" x14ac:dyDescent="0.25">
      <c r="A68" s="7"/>
      <c r="I68" s="2"/>
      <c r="K68" s="2"/>
    </row>
    <row r="69" spans="1:11" ht="13.5" customHeight="1" x14ac:dyDescent="0.25">
      <c r="A69" s="7"/>
      <c r="I69" s="2"/>
      <c r="K69" s="2"/>
    </row>
    <row r="70" spans="1:11" ht="13.5" customHeight="1" x14ac:dyDescent="0.25">
      <c r="A70" s="7"/>
      <c r="I70" s="2"/>
      <c r="K70" s="2"/>
    </row>
    <row r="71" spans="1:11" ht="13.5" customHeight="1" x14ac:dyDescent="0.25">
      <c r="A71" s="7"/>
      <c r="I71" s="2"/>
      <c r="K71" s="2"/>
    </row>
    <row r="72" spans="1:11" ht="13.5" customHeight="1" x14ac:dyDescent="0.25">
      <c r="A72" s="7"/>
      <c r="I72" s="2"/>
      <c r="K72" s="2"/>
    </row>
    <row r="73" spans="1:11" ht="13.5" customHeight="1" x14ac:dyDescent="0.25">
      <c r="A73" s="7"/>
      <c r="I73" s="2"/>
      <c r="K73" s="2"/>
    </row>
    <row r="74" spans="1:11" ht="13.5" customHeight="1" x14ac:dyDescent="0.25">
      <c r="A74" s="7"/>
      <c r="I74" s="2"/>
      <c r="K74" s="2"/>
    </row>
    <row r="75" spans="1:11" ht="13.5" customHeight="1" x14ac:dyDescent="0.25">
      <c r="A75" s="7"/>
      <c r="I75" s="2"/>
      <c r="K75" s="2"/>
    </row>
    <row r="76" spans="1:11" ht="13.5" customHeight="1" x14ac:dyDescent="0.25">
      <c r="A76" s="7"/>
      <c r="I76" s="2"/>
      <c r="K76" s="2"/>
    </row>
    <row r="77" spans="1:11" ht="13.5" customHeight="1" x14ac:dyDescent="0.25">
      <c r="A77" s="7"/>
      <c r="I77" s="2"/>
      <c r="K77" s="2"/>
    </row>
    <row r="78" spans="1:11" ht="13.5" customHeight="1" x14ac:dyDescent="0.25">
      <c r="A78" s="7"/>
      <c r="I78" s="2"/>
      <c r="K78" s="2"/>
    </row>
    <row r="79" spans="1:11" ht="13.5" customHeight="1" x14ac:dyDescent="0.25">
      <c r="A79" s="7"/>
      <c r="I79" s="2"/>
      <c r="K79" s="2"/>
    </row>
    <row r="80" spans="1:11" ht="13.5" customHeight="1" x14ac:dyDescent="0.25">
      <c r="A80" s="7"/>
      <c r="I80" s="2"/>
      <c r="K80" s="2"/>
    </row>
    <row r="81" spans="1:11" ht="13.5" customHeight="1" x14ac:dyDescent="0.25">
      <c r="A81" s="7"/>
      <c r="I81" s="2"/>
      <c r="K81" s="2"/>
    </row>
    <row r="82" spans="1:11" ht="13.5" customHeight="1" x14ac:dyDescent="0.25">
      <c r="A82" s="7"/>
      <c r="I82" s="2"/>
      <c r="K82" s="2"/>
    </row>
    <row r="83" spans="1:11" ht="13.5" customHeight="1" x14ac:dyDescent="0.25">
      <c r="A83" s="7"/>
      <c r="I83" s="2"/>
      <c r="K83" s="2"/>
    </row>
    <row r="84" spans="1:11" ht="13.5" customHeight="1" x14ac:dyDescent="0.25">
      <c r="A84" s="7"/>
      <c r="I84" s="2"/>
      <c r="K84" s="2"/>
    </row>
    <row r="85" spans="1:11" ht="13.5" customHeight="1" x14ac:dyDescent="0.25">
      <c r="A85" s="7"/>
      <c r="I85" s="2"/>
      <c r="K85" s="2"/>
    </row>
    <row r="86" spans="1:11" ht="13.5" customHeight="1" x14ac:dyDescent="0.25">
      <c r="A86" s="7"/>
      <c r="I86" s="2"/>
      <c r="K86" s="2"/>
    </row>
    <row r="87" spans="1:11" ht="13.5" customHeight="1" x14ac:dyDescent="0.25">
      <c r="A87" s="7"/>
      <c r="I87" s="2"/>
      <c r="K87" s="2"/>
    </row>
    <row r="88" spans="1:11" ht="13.5" customHeight="1" x14ac:dyDescent="0.25">
      <c r="A88" s="7"/>
      <c r="I88" s="2"/>
      <c r="K88" s="2"/>
    </row>
    <row r="89" spans="1:11" ht="13.5" customHeight="1" x14ac:dyDescent="0.25">
      <c r="A89" s="7"/>
      <c r="I89" s="2"/>
      <c r="K89" s="2"/>
    </row>
    <row r="90" spans="1:11" ht="13.5" customHeight="1" x14ac:dyDescent="0.25">
      <c r="A90" s="7"/>
      <c r="I90" s="2"/>
      <c r="K90" s="2"/>
    </row>
    <row r="91" spans="1:11" ht="13.5" customHeight="1" x14ac:dyDescent="0.25">
      <c r="A91" s="7"/>
      <c r="I91" s="2"/>
      <c r="K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8FF3-13CA-40DE-84F9-80411F9943E8}">
  <dimension ref="A1:A778"/>
  <sheetViews>
    <sheetView topLeftCell="A459" workbookViewId="0">
      <selection activeCell="A457" sqref="A457:XFD635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10</v>
      </c>
    </row>
    <row r="2" spans="1:1" hidden="1" x14ac:dyDescent="0.25">
      <c r="A2" s="4" t="s">
        <v>11</v>
      </c>
    </row>
    <row r="3" spans="1:1" hidden="1" x14ac:dyDescent="0.25">
      <c r="A3" s="4" t="s">
        <v>12</v>
      </c>
    </row>
    <row r="4" spans="1:1" hidden="1" x14ac:dyDescent="0.25">
      <c r="A4" s="4" t="s">
        <v>25</v>
      </c>
    </row>
    <row r="5" spans="1:1" hidden="1" x14ac:dyDescent="0.25">
      <c r="A5" s="4" t="s">
        <v>26</v>
      </c>
    </row>
    <row r="6" spans="1:1" hidden="1" x14ac:dyDescent="0.25">
      <c r="A6" s="4" t="s">
        <v>27</v>
      </c>
    </row>
    <row r="7" spans="1:1" hidden="1" x14ac:dyDescent="0.25">
      <c r="A7" s="4" t="s">
        <v>28</v>
      </c>
    </row>
    <row r="8" spans="1:1" hidden="1" x14ac:dyDescent="0.25">
      <c r="A8" s="4" t="s">
        <v>29</v>
      </c>
    </row>
    <row r="9" spans="1:1" hidden="1" x14ac:dyDescent="0.25">
      <c r="A9" s="4" t="s">
        <v>30</v>
      </c>
    </row>
    <row r="10" spans="1:1" hidden="1" x14ac:dyDescent="0.25">
      <c r="A10" s="4" t="s">
        <v>31</v>
      </c>
    </row>
    <row r="11" spans="1:1" hidden="1" x14ac:dyDescent="0.25">
      <c r="A11" s="4" t="s">
        <v>32</v>
      </c>
    </row>
    <row r="12" spans="1:1" hidden="1" x14ac:dyDescent="0.25">
      <c r="A12" s="4" t="s">
        <v>33</v>
      </c>
    </row>
    <row r="13" spans="1:1" hidden="1" x14ac:dyDescent="0.25">
      <c r="A13" s="4" t="s">
        <v>34</v>
      </c>
    </row>
    <row r="14" spans="1:1" hidden="1" x14ac:dyDescent="0.25">
      <c r="A14" s="4" t="s">
        <v>35</v>
      </c>
    </row>
    <row r="15" spans="1:1" hidden="1" x14ac:dyDescent="0.25">
      <c r="A15" s="4" t="s">
        <v>36</v>
      </c>
    </row>
    <row r="16" spans="1:1" hidden="1" x14ac:dyDescent="0.25">
      <c r="A16" s="4" t="s">
        <v>37</v>
      </c>
    </row>
    <row r="17" spans="1:1" hidden="1" x14ac:dyDescent="0.25">
      <c r="A17" s="4" t="s">
        <v>38</v>
      </c>
    </row>
    <row r="18" spans="1:1" hidden="1" x14ac:dyDescent="0.25">
      <c r="A18" s="4" t="s">
        <v>39</v>
      </c>
    </row>
    <row r="19" spans="1:1" hidden="1" x14ac:dyDescent="0.25">
      <c r="A19" s="4" t="s">
        <v>40</v>
      </c>
    </row>
    <row r="20" spans="1:1" hidden="1" x14ac:dyDescent="0.25">
      <c r="A20" s="4" t="s">
        <v>41</v>
      </c>
    </row>
    <row r="21" spans="1:1" hidden="1" x14ac:dyDescent="0.25">
      <c r="A21" s="4" t="s">
        <v>42</v>
      </c>
    </row>
    <row r="22" spans="1:1" hidden="1" x14ac:dyDescent="0.25">
      <c r="A22" s="4" t="s">
        <v>43</v>
      </c>
    </row>
    <row r="23" spans="1:1" hidden="1" x14ac:dyDescent="0.25">
      <c r="A23" s="4" t="s">
        <v>44</v>
      </c>
    </row>
    <row r="24" spans="1:1" hidden="1" x14ac:dyDescent="0.25">
      <c r="A24" s="4" t="s">
        <v>45</v>
      </c>
    </row>
    <row r="25" spans="1:1" x14ac:dyDescent="0.25">
      <c r="A25" s="4" t="s">
        <v>46</v>
      </c>
    </row>
    <row r="26" spans="1:1" x14ac:dyDescent="0.25">
      <c r="A26" s="4" t="s">
        <v>47</v>
      </c>
    </row>
    <row r="27" spans="1:1" x14ac:dyDescent="0.25">
      <c r="A27" s="4" t="s">
        <v>48</v>
      </c>
    </row>
    <row r="28" spans="1:1" x14ac:dyDescent="0.25">
      <c r="A28" s="4" t="s">
        <v>49</v>
      </c>
    </row>
    <row r="29" spans="1:1" x14ac:dyDescent="0.25">
      <c r="A29" s="4" t="s">
        <v>50</v>
      </c>
    </row>
    <row r="30" spans="1:1" x14ac:dyDescent="0.25">
      <c r="A30" s="4" t="s">
        <v>51</v>
      </c>
    </row>
    <row r="31" spans="1:1" x14ac:dyDescent="0.25">
      <c r="A31" s="4" t="s">
        <v>52</v>
      </c>
    </row>
    <row r="32" spans="1:1" hidden="1" x14ac:dyDescent="0.25">
      <c r="A32" s="4" t="s">
        <v>53</v>
      </c>
    </row>
    <row r="33" spans="1:1" hidden="1" x14ac:dyDescent="0.25">
      <c r="A33" s="4" t="s">
        <v>54</v>
      </c>
    </row>
    <row r="34" spans="1:1" hidden="1" x14ac:dyDescent="0.25">
      <c r="A34" s="4" t="s">
        <v>55</v>
      </c>
    </row>
    <row r="35" spans="1:1" hidden="1" x14ac:dyDescent="0.25">
      <c r="A35" s="4" t="s">
        <v>56</v>
      </c>
    </row>
    <row r="36" spans="1:1" hidden="1" x14ac:dyDescent="0.25">
      <c r="A36" s="4" t="s">
        <v>57</v>
      </c>
    </row>
    <row r="37" spans="1:1" hidden="1" x14ac:dyDescent="0.25">
      <c r="A37" s="4" t="s">
        <v>58</v>
      </c>
    </row>
    <row r="38" spans="1:1" hidden="1" x14ac:dyDescent="0.25">
      <c r="A38" s="4" t="s">
        <v>59</v>
      </c>
    </row>
    <row r="39" spans="1:1" hidden="1" x14ac:dyDescent="0.25">
      <c r="A39" s="4" t="s">
        <v>60</v>
      </c>
    </row>
    <row r="40" spans="1:1" hidden="1" x14ac:dyDescent="0.25">
      <c r="A40" s="4" t="s">
        <v>61</v>
      </c>
    </row>
    <row r="41" spans="1:1" hidden="1" x14ac:dyDescent="0.25">
      <c r="A41" s="4" t="s">
        <v>62</v>
      </c>
    </row>
    <row r="42" spans="1:1" hidden="1" x14ac:dyDescent="0.25">
      <c r="A42" s="4" t="s">
        <v>63</v>
      </c>
    </row>
    <row r="43" spans="1:1" hidden="1" x14ac:dyDescent="0.25">
      <c r="A43" s="4" t="s">
        <v>64</v>
      </c>
    </row>
    <row r="44" spans="1:1" hidden="1" x14ac:dyDescent="0.25">
      <c r="A44" s="4" t="s">
        <v>65</v>
      </c>
    </row>
    <row r="45" spans="1:1" hidden="1" x14ac:dyDescent="0.25">
      <c r="A45" s="4" t="s">
        <v>66</v>
      </c>
    </row>
    <row r="46" spans="1:1" hidden="1" x14ac:dyDescent="0.25">
      <c r="A46" s="4" t="s">
        <v>13</v>
      </c>
    </row>
    <row r="47" spans="1:1" hidden="1" x14ac:dyDescent="0.25">
      <c r="A47" s="4" t="s">
        <v>67</v>
      </c>
    </row>
    <row r="48" spans="1:1" hidden="1" x14ac:dyDescent="0.25">
      <c r="A48" s="4" t="s">
        <v>68</v>
      </c>
    </row>
    <row r="49" spans="1:1" hidden="1" x14ac:dyDescent="0.25">
      <c r="A49" s="4" t="s">
        <v>69</v>
      </c>
    </row>
    <row r="50" spans="1:1" hidden="1" x14ac:dyDescent="0.25">
      <c r="A50" s="4" t="s">
        <v>70</v>
      </c>
    </row>
    <row r="51" spans="1:1" hidden="1" x14ac:dyDescent="0.25">
      <c r="A51" s="4" t="s">
        <v>71</v>
      </c>
    </row>
    <row r="52" spans="1:1" hidden="1" x14ac:dyDescent="0.25">
      <c r="A52" s="4" t="s">
        <v>72</v>
      </c>
    </row>
    <row r="53" spans="1:1" hidden="1" x14ac:dyDescent="0.25">
      <c r="A53" s="4" t="s">
        <v>73</v>
      </c>
    </row>
    <row r="54" spans="1:1" hidden="1" x14ac:dyDescent="0.25">
      <c r="A54" s="4" t="s">
        <v>74</v>
      </c>
    </row>
    <row r="55" spans="1:1" hidden="1" x14ac:dyDescent="0.25">
      <c r="A55" s="4" t="s">
        <v>75</v>
      </c>
    </row>
    <row r="56" spans="1:1" hidden="1" x14ac:dyDescent="0.25">
      <c r="A56" s="4" t="s">
        <v>76</v>
      </c>
    </row>
    <row r="57" spans="1:1" hidden="1" x14ac:dyDescent="0.25">
      <c r="A57" s="4" t="s">
        <v>77</v>
      </c>
    </row>
    <row r="58" spans="1:1" hidden="1" x14ac:dyDescent="0.25">
      <c r="A58" s="4" t="s">
        <v>78</v>
      </c>
    </row>
    <row r="59" spans="1:1" hidden="1" x14ac:dyDescent="0.25">
      <c r="A59" s="4" t="s">
        <v>79</v>
      </c>
    </row>
    <row r="60" spans="1:1" hidden="1" x14ac:dyDescent="0.25">
      <c r="A60" s="4" t="s">
        <v>80</v>
      </c>
    </row>
    <row r="61" spans="1:1" hidden="1" x14ac:dyDescent="0.25">
      <c r="A61" s="4" t="s">
        <v>81</v>
      </c>
    </row>
    <row r="62" spans="1:1" hidden="1" x14ac:dyDescent="0.25">
      <c r="A62" s="4" t="s">
        <v>82</v>
      </c>
    </row>
    <row r="63" spans="1:1" hidden="1" x14ac:dyDescent="0.25">
      <c r="A63" s="4" t="s">
        <v>83</v>
      </c>
    </row>
    <row r="64" spans="1:1" hidden="1" x14ac:dyDescent="0.25">
      <c r="A64" s="4" t="s">
        <v>84</v>
      </c>
    </row>
    <row r="65" spans="1:1" hidden="1" x14ac:dyDescent="0.25">
      <c r="A65" s="4" t="s">
        <v>85</v>
      </c>
    </row>
    <row r="66" spans="1:1" hidden="1" x14ac:dyDescent="0.25">
      <c r="A66" s="4" t="s">
        <v>86</v>
      </c>
    </row>
    <row r="67" spans="1:1" hidden="1" x14ac:dyDescent="0.25">
      <c r="A67" s="4" t="s">
        <v>87</v>
      </c>
    </row>
    <row r="68" spans="1:1" x14ac:dyDescent="0.25">
      <c r="A68" s="4" t="s">
        <v>88</v>
      </c>
    </row>
    <row r="69" spans="1:1" x14ac:dyDescent="0.25">
      <c r="A69" s="4" t="s">
        <v>89</v>
      </c>
    </row>
    <row r="70" spans="1:1" x14ac:dyDescent="0.25">
      <c r="A70" s="4" t="s">
        <v>90</v>
      </c>
    </row>
    <row r="71" spans="1:1" x14ac:dyDescent="0.25">
      <c r="A71" s="4" t="s">
        <v>91</v>
      </c>
    </row>
    <row r="72" spans="1:1" x14ac:dyDescent="0.25">
      <c r="A72" s="4" t="s">
        <v>92</v>
      </c>
    </row>
    <row r="73" spans="1:1" x14ac:dyDescent="0.25">
      <c r="A73" s="4" t="s">
        <v>93</v>
      </c>
    </row>
    <row r="74" spans="1:1" x14ac:dyDescent="0.25">
      <c r="A74" s="4" t="s">
        <v>94</v>
      </c>
    </row>
    <row r="75" spans="1:1" hidden="1" x14ac:dyDescent="0.25">
      <c r="A75" s="4" t="s">
        <v>95</v>
      </c>
    </row>
    <row r="76" spans="1:1" hidden="1" x14ac:dyDescent="0.25">
      <c r="A76" s="4" t="s">
        <v>96</v>
      </c>
    </row>
    <row r="77" spans="1:1" hidden="1" x14ac:dyDescent="0.25">
      <c r="A77" s="4" t="s">
        <v>97</v>
      </c>
    </row>
    <row r="78" spans="1:1" hidden="1" x14ac:dyDescent="0.25">
      <c r="A78" s="4" t="s">
        <v>98</v>
      </c>
    </row>
    <row r="79" spans="1:1" hidden="1" x14ac:dyDescent="0.25">
      <c r="A79" s="4" t="s">
        <v>99</v>
      </c>
    </row>
    <row r="80" spans="1:1" hidden="1" x14ac:dyDescent="0.25">
      <c r="A80" s="4" t="s">
        <v>100</v>
      </c>
    </row>
    <row r="81" spans="1:1" hidden="1" x14ac:dyDescent="0.25">
      <c r="A81" s="4" t="s">
        <v>101</v>
      </c>
    </row>
    <row r="82" spans="1:1" hidden="1" x14ac:dyDescent="0.25">
      <c r="A82" s="4" t="s">
        <v>102</v>
      </c>
    </row>
    <row r="83" spans="1:1" hidden="1" x14ac:dyDescent="0.25">
      <c r="A83" s="4" t="s">
        <v>103</v>
      </c>
    </row>
    <row r="84" spans="1:1" hidden="1" x14ac:dyDescent="0.25">
      <c r="A84" s="4" t="s">
        <v>104</v>
      </c>
    </row>
    <row r="85" spans="1:1" hidden="1" x14ac:dyDescent="0.25">
      <c r="A85" s="4" t="s">
        <v>105</v>
      </c>
    </row>
    <row r="86" spans="1:1" hidden="1" x14ac:dyDescent="0.25">
      <c r="A86" s="4" t="s">
        <v>106</v>
      </c>
    </row>
    <row r="87" spans="1:1" hidden="1" x14ac:dyDescent="0.25">
      <c r="A87" s="4" t="s">
        <v>107</v>
      </c>
    </row>
    <row r="88" spans="1:1" hidden="1" x14ac:dyDescent="0.25">
      <c r="A88" s="4" t="s">
        <v>108</v>
      </c>
    </row>
    <row r="89" spans="1:1" hidden="1" x14ac:dyDescent="0.25">
      <c r="A89" s="4" t="s">
        <v>109</v>
      </c>
    </row>
    <row r="90" spans="1:1" hidden="1" x14ac:dyDescent="0.25">
      <c r="A90" s="4" t="s">
        <v>110</v>
      </c>
    </row>
    <row r="91" spans="1:1" hidden="1" x14ac:dyDescent="0.25">
      <c r="A91" s="4" t="s">
        <v>111</v>
      </c>
    </row>
    <row r="92" spans="1:1" hidden="1" x14ac:dyDescent="0.25">
      <c r="A92" s="4" t="s">
        <v>112</v>
      </c>
    </row>
    <row r="93" spans="1:1" hidden="1" x14ac:dyDescent="0.25">
      <c r="A93" s="4" t="s">
        <v>113</v>
      </c>
    </row>
    <row r="94" spans="1:1" hidden="1" x14ac:dyDescent="0.25">
      <c r="A94" s="4" t="s">
        <v>114</v>
      </c>
    </row>
    <row r="95" spans="1:1" hidden="1" x14ac:dyDescent="0.25">
      <c r="A95" s="4" t="s">
        <v>115</v>
      </c>
    </row>
    <row r="96" spans="1:1" hidden="1" x14ac:dyDescent="0.25">
      <c r="A96" s="4" t="s">
        <v>116</v>
      </c>
    </row>
    <row r="97" spans="1:1" hidden="1" x14ac:dyDescent="0.25">
      <c r="A97" s="4" t="s">
        <v>117</v>
      </c>
    </row>
    <row r="98" spans="1:1" hidden="1" x14ac:dyDescent="0.25">
      <c r="A98" s="4" t="s">
        <v>118</v>
      </c>
    </row>
    <row r="99" spans="1:1" hidden="1" x14ac:dyDescent="0.25">
      <c r="A99" s="4" t="s">
        <v>119</v>
      </c>
    </row>
    <row r="100" spans="1:1" hidden="1" x14ac:dyDescent="0.25">
      <c r="A100" s="4" t="s">
        <v>120</v>
      </c>
    </row>
    <row r="101" spans="1:1" hidden="1" x14ac:dyDescent="0.25">
      <c r="A101" s="4" t="s">
        <v>121</v>
      </c>
    </row>
    <row r="102" spans="1:1" hidden="1" x14ac:dyDescent="0.25">
      <c r="A102" s="4" t="s">
        <v>122</v>
      </c>
    </row>
    <row r="103" spans="1:1" hidden="1" x14ac:dyDescent="0.25">
      <c r="A103" s="4" t="s">
        <v>123</v>
      </c>
    </row>
    <row r="104" spans="1:1" hidden="1" x14ac:dyDescent="0.25">
      <c r="A104" s="4" t="s">
        <v>124</v>
      </c>
    </row>
    <row r="105" spans="1:1" hidden="1" x14ac:dyDescent="0.25">
      <c r="A105" s="4" t="s">
        <v>125</v>
      </c>
    </row>
    <row r="106" spans="1:1" hidden="1" x14ac:dyDescent="0.25">
      <c r="A106" s="4" t="s">
        <v>126</v>
      </c>
    </row>
    <row r="107" spans="1:1" hidden="1" x14ac:dyDescent="0.25">
      <c r="A107" s="4" t="s">
        <v>127</v>
      </c>
    </row>
    <row r="108" spans="1:1" hidden="1" x14ac:dyDescent="0.25">
      <c r="A108" s="4" t="s">
        <v>128</v>
      </c>
    </row>
    <row r="109" spans="1:1" hidden="1" x14ac:dyDescent="0.25">
      <c r="A109" s="4" t="s">
        <v>129</v>
      </c>
    </row>
    <row r="110" spans="1:1" hidden="1" x14ac:dyDescent="0.25">
      <c r="A110" s="4" t="s">
        <v>130</v>
      </c>
    </row>
    <row r="111" spans="1:1" x14ac:dyDescent="0.25">
      <c r="A111" s="4" t="s">
        <v>131</v>
      </c>
    </row>
    <row r="112" spans="1:1" x14ac:dyDescent="0.25">
      <c r="A112" s="4" t="s">
        <v>132</v>
      </c>
    </row>
    <row r="113" spans="1:1" x14ac:dyDescent="0.25">
      <c r="A113" s="4" t="s">
        <v>133</v>
      </c>
    </row>
    <row r="114" spans="1:1" x14ac:dyDescent="0.25">
      <c r="A114" s="4" t="s">
        <v>134</v>
      </c>
    </row>
    <row r="115" spans="1:1" x14ac:dyDescent="0.25">
      <c r="A115" s="4" t="s">
        <v>135</v>
      </c>
    </row>
    <row r="116" spans="1:1" x14ac:dyDescent="0.25">
      <c r="A116" s="4" t="s">
        <v>136</v>
      </c>
    </row>
    <row r="117" spans="1:1" x14ac:dyDescent="0.25">
      <c r="A117" s="4" t="s">
        <v>137</v>
      </c>
    </row>
    <row r="118" spans="1:1" hidden="1" x14ac:dyDescent="0.25">
      <c r="A118" s="4" t="s">
        <v>138</v>
      </c>
    </row>
    <row r="119" spans="1:1" hidden="1" x14ac:dyDescent="0.25">
      <c r="A119" s="4" t="s">
        <v>139</v>
      </c>
    </row>
    <row r="120" spans="1:1" hidden="1" x14ac:dyDescent="0.25">
      <c r="A120" s="4" t="s">
        <v>140</v>
      </c>
    </row>
    <row r="121" spans="1:1" hidden="1" x14ac:dyDescent="0.25">
      <c r="A121" s="4" t="s">
        <v>141</v>
      </c>
    </row>
    <row r="122" spans="1:1" hidden="1" x14ac:dyDescent="0.25">
      <c r="A122" s="4" t="s">
        <v>142</v>
      </c>
    </row>
    <row r="123" spans="1:1" hidden="1" x14ac:dyDescent="0.25">
      <c r="A123" s="4" t="s">
        <v>143</v>
      </c>
    </row>
    <row r="124" spans="1:1" hidden="1" x14ac:dyDescent="0.25">
      <c r="A124" s="4" t="s">
        <v>144</v>
      </c>
    </row>
    <row r="125" spans="1:1" hidden="1" x14ac:dyDescent="0.25">
      <c r="A125" s="4" t="s">
        <v>145</v>
      </c>
    </row>
    <row r="126" spans="1:1" hidden="1" x14ac:dyDescent="0.25">
      <c r="A126" s="4" t="s">
        <v>146</v>
      </c>
    </row>
    <row r="127" spans="1:1" hidden="1" x14ac:dyDescent="0.25">
      <c r="A127" s="4" t="s">
        <v>147</v>
      </c>
    </row>
    <row r="128" spans="1:1" hidden="1" x14ac:dyDescent="0.25">
      <c r="A128" s="4" t="s">
        <v>148</v>
      </c>
    </row>
    <row r="129" spans="1:1" hidden="1" x14ac:dyDescent="0.25">
      <c r="A129" s="4" t="s">
        <v>149</v>
      </c>
    </row>
    <row r="130" spans="1:1" hidden="1" x14ac:dyDescent="0.25">
      <c r="A130" s="4" t="s">
        <v>150</v>
      </c>
    </row>
    <row r="131" spans="1:1" hidden="1" x14ac:dyDescent="0.25">
      <c r="A131" s="4" t="s">
        <v>151</v>
      </c>
    </row>
    <row r="132" spans="1:1" hidden="1" x14ac:dyDescent="0.25">
      <c r="A132" s="4" t="s">
        <v>14</v>
      </c>
    </row>
    <row r="133" spans="1:1" hidden="1" x14ac:dyDescent="0.25">
      <c r="A133" s="4" t="s">
        <v>152</v>
      </c>
    </row>
    <row r="134" spans="1:1" hidden="1" x14ac:dyDescent="0.25">
      <c r="A134" s="4" t="s">
        <v>153</v>
      </c>
    </row>
    <row r="135" spans="1:1" hidden="1" x14ac:dyDescent="0.25">
      <c r="A135" s="4" t="s">
        <v>154</v>
      </c>
    </row>
    <row r="136" spans="1:1" hidden="1" x14ac:dyDescent="0.25">
      <c r="A136" s="4" t="s">
        <v>155</v>
      </c>
    </row>
    <row r="137" spans="1:1" hidden="1" x14ac:dyDescent="0.25">
      <c r="A137" s="4" t="s">
        <v>156</v>
      </c>
    </row>
    <row r="138" spans="1:1" hidden="1" x14ac:dyDescent="0.25">
      <c r="A138" s="4" t="s">
        <v>157</v>
      </c>
    </row>
    <row r="139" spans="1:1" hidden="1" x14ac:dyDescent="0.25">
      <c r="A139" s="4" t="s">
        <v>158</v>
      </c>
    </row>
    <row r="140" spans="1:1" hidden="1" x14ac:dyDescent="0.25">
      <c r="A140" s="4" t="s">
        <v>159</v>
      </c>
    </row>
    <row r="141" spans="1:1" hidden="1" x14ac:dyDescent="0.25">
      <c r="A141" s="4" t="s">
        <v>160</v>
      </c>
    </row>
    <row r="142" spans="1:1" hidden="1" x14ac:dyDescent="0.25">
      <c r="A142" s="4" t="s">
        <v>161</v>
      </c>
    </row>
    <row r="143" spans="1:1" hidden="1" x14ac:dyDescent="0.25">
      <c r="A143" s="4" t="s">
        <v>162</v>
      </c>
    </row>
    <row r="144" spans="1:1" hidden="1" x14ac:dyDescent="0.25">
      <c r="A144" s="4" t="s">
        <v>163</v>
      </c>
    </row>
    <row r="145" spans="1:1" hidden="1" x14ac:dyDescent="0.25">
      <c r="A145" s="4" t="s">
        <v>164</v>
      </c>
    </row>
    <row r="146" spans="1:1" hidden="1" x14ac:dyDescent="0.25">
      <c r="A146" s="4" t="s">
        <v>165</v>
      </c>
    </row>
    <row r="147" spans="1:1" hidden="1" x14ac:dyDescent="0.25">
      <c r="A147" s="4" t="s">
        <v>166</v>
      </c>
    </row>
    <row r="148" spans="1:1" hidden="1" x14ac:dyDescent="0.25">
      <c r="A148" s="4" t="s">
        <v>167</v>
      </c>
    </row>
    <row r="149" spans="1:1" hidden="1" x14ac:dyDescent="0.25">
      <c r="A149" s="4" t="s">
        <v>168</v>
      </c>
    </row>
    <row r="150" spans="1:1" hidden="1" x14ac:dyDescent="0.25">
      <c r="A150" s="4" t="s">
        <v>169</v>
      </c>
    </row>
    <row r="151" spans="1:1" hidden="1" x14ac:dyDescent="0.25">
      <c r="A151" s="4" t="s">
        <v>170</v>
      </c>
    </row>
    <row r="152" spans="1:1" hidden="1" x14ac:dyDescent="0.25">
      <c r="A152" s="4" t="s">
        <v>171</v>
      </c>
    </row>
    <row r="153" spans="1:1" hidden="1" x14ac:dyDescent="0.25">
      <c r="A153" s="4" t="s">
        <v>172</v>
      </c>
    </row>
    <row r="154" spans="1:1" x14ac:dyDescent="0.25">
      <c r="A154" s="4" t="s">
        <v>173</v>
      </c>
    </row>
    <row r="155" spans="1:1" x14ac:dyDescent="0.25">
      <c r="A155" s="4" t="s">
        <v>174</v>
      </c>
    </row>
    <row r="156" spans="1:1" x14ac:dyDescent="0.25">
      <c r="A156" s="4" t="s">
        <v>175</v>
      </c>
    </row>
    <row r="157" spans="1:1" x14ac:dyDescent="0.25">
      <c r="A157" s="4" t="s">
        <v>176</v>
      </c>
    </row>
    <row r="158" spans="1:1" x14ac:dyDescent="0.25">
      <c r="A158" s="4" t="s">
        <v>177</v>
      </c>
    </row>
    <row r="159" spans="1:1" x14ac:dyDescent="0.25">
      <c r="A159" s="4" t="s">
        <v>178</v>
      </c>
    </row>
    <row r="160" spans="1:1" x14ac:dyDescent="0.25">
      <c r="A160" s="4" t="s">
        <v>179</v>
      </c>
    </row>
    <row r="161" spans="1:1" hidden="1" x14ac:dyDescent="0.25">
      <c r="A161" s="4" t="s">
        <v>180</v>
      </c>
    </row>
    <row r="162" spans="1:1" hidden="1" x14ac:dyDescent="0.25">
      <c r="A162" s="4" t="s">
        <v>181</v>
      </c>
    </row>
    <row r="163" spans="1:1" hidden="1" x14ac:dyDescent="0.25">
      <c r="A163" s="4" t="s">
        <v>182</v>
      </c>
    </row>
    <row r="164" spans="1:1" hidden="1" x14ac:dyDescent="0.25">
      <c r="A164" s="4" t="s">
        <v>183</v>
      </c>
    </row>
    <row r="165" spans="1:1" hidden="1" x14ac:dyDescent="0.25">
      <c r="A165" s="4" t="s">
        <v>184</v>
      </c>
    </row>
    <row r="166" spans="1:1" hidden="1" x14ac:dyDescent="0.25">
      <c r="A166" s="4" t="s">
        <v>185</v>
      </c>
    </row>
    <row r="167" spans="1:1" hidden="1" x14ac:dyDescent="0.25">
      <c r="A167" s="4" t="s">
        <v>186</v>
      </c>
    </row>
    <row r="168" spans="1:1" hidden="1" x14ac:dyDescent="0.25">
      <c r="A168" s="4" t="s">
        <v>187</v>
      </c>
    </row>
    <row r="169" spans="1:1" hidden="1" x14ac:dyDescent="0.25">
      <c r="A169" s="4" t="s">
        <v>188</v>
      </c>
    </row>
    <row r="170" spans="1:1" hidden="1" x14ac:dyDescent="0.25">
      <c r="A170" s="4" t="s">
        <v>189</v>
      </c>
    </row>
    <row r="171" spans="1:1" hidden="1" x14ac:dyDescent="0.25">
      <c r="A171" s="4" t="s">
        <v>190</v>
      </c>
    </row>
    <row r="172" spans="1:1" hidden="1" x14ac:dyDescent="0.25">
      <c r="A172" s="4" t="s">
        <v>191</v>
      </c>
    </row>
    <row r="173" spans="1:1" hidden="1" x14ac:dyDescent="0.25">
      <c r="A173" s="4" t="s">
        <v>192</v>
      </c>
    </row>
    <row r="174" spans="1:1" hidden="1" x14ac:dyDescent="0.25">
      <c r="A174" s="4" t="s">
        <v>193</v>
      </c>
    </row>
    <row r="175" spans="1:1" hidden="1" x14ac:dyDescent="0.25">
      <c r="A175" s="4" t="s">
        <v>15</v>
      </c>
    </row>
    <row r="176" spans="1:1" hidden="1" x14ac:dyDescent="0.25">
      <c r="A176" s="4" t="s">
        <v>194</v>
      </c>
    </row>
    <row r="177" spans="1:1" hidden="1" x14ac:dyDescent="0.25">
      <c r="A177" s="4" t="s">
        <v>195</v>
      </c>
    </row>
    <row r="178" spans="1:1" hidden="1" x14ac:dyDescent="0.25">
      <c r="A178" s="4" t="s">
        <v>196</v>
      </c>
    </row>
    <row r="179" spans="1:1" hidden="1" x14ac:dyDescent="0.25">
      <c r="A179" s="4" t="s">
        <v>197</v>
      </c>
    </row>
    <row r="180" spans="1:1" hidden="1" x14ac:dyDescent="0.25">
      <c r="A180" s="4" t="s">
        <v>198</v>
      </c>
    </row>
    <row r="181" spans="1:1" hidden="1" x14ac:dyDescent="0.25">
      <c r="A181" s="4" t="s">
        <v>199</v>
      </c>
    </row>
    <row r="182" spans="1:1" hidden="1" x14ac:dyDescent="0.25">
      <c r="A182" s="4" t="s">
        <v>200</v>
      </c>
    </row>
    <row r="183" spans="1:1" hidden="1" x14ac:dyDescent="0.25">
      <c r="A183" s="4" t="s">
        <v>201</v>
      </c>
    </row>
    <row r="184" spans="1:1" hidden="1" x14ac:dyDescent="0.25">
      <c r="A184" s="4" t="s">
        <v>202</v>
      </c>
    </row>
    <row r="185" spans="1:1" hidden="1" x14ac:dyDescent="0.25">
      <c r="A185" s="4" t="s">
        <v>203</v>
      </c>
    </row>
    <row r="186" spans="1:1" hidden="1" x14ac:dyDescent="0.25">
      <c r="A186" s="4" t="s">
        <v>204</v>
      </c>
    </row>
    <row r="187" spans="1:1" hidden="1" x14ac:dyDescent="0.25">
      <c r="A187" s="4" t="s">
        <v>205</v>
      </c>
    </row>
    <row r="188" spans="1:1" hidden="1" x14ac:dyDescent="0.25">
      <c r="A188" s="4" t="s">
        <v>206</v>
      </c>
    </row>
    <row r="189" spans="1:1" hidden="1" x14ac:dyDescent="0.25">
      <c r="A189" s="4" t="s">
        <v>207</v>
      </c>
    </row>
    <row r="190" spans="1:1" hidden="1" x14ac:dyDescent="0.25">
      <c r="A190" s="4" t="s">
        <v>208</v>
      </c>
    </row>
    <row r="191" spans="1:1" hidden="1" x14ac:dyDescent="0.25">
      <c r="A191" s="4" t="s">
        <v>209</v>
      </c>
    </row>
    <row r="192" spans="1:1" hidden="1" x14ac:dyDescent="0.25">
      <c r="A192" s="4" t="s">
        <v>210</v>
      </c>
    </row>
    <row r="193" spans="1:1" hidden="1" x14ac:dyDescent="0.25">
      <c r="A193" s="4" t="s">
        <v>211</v>
      </c>
    </row>
    <row r="194" spans="1:1" hidden="1" x14ac:dyDescent="0.25">
      <c r="A194" s="4" t="s">
        <v>212</v>
      </c>
    </row>
    <row r="195" spans="1:1" hidden="1" x14ac:dyDescent="0.25">
      <c r="A195" s="4" t="s">
        <v>213</v>
      </c>
    </row>
    <row r="196" spans="1:1" hidden="1" x14ac:dyDescent="0.25">
      <c r="A196" s="4" t="s">
        <v>214</v>
      </c>
    </row>
    <row r="197" spans="1:1" x14ac:dyDescent="0.25">
      <c r="A197" s="4" t="s">
        <v>215</v>
      </c>
    </row>
    <row r="198" spans="1:1" x14ac:dyDescent="0.25">
      <c r="A198" s="4" t="s">
        <v>216</v>
      </c>
    </row>
    <row r="199" spans="1:1" x14ac:dyDescent="0.25">
      <c r="A199" s="4" t="s">
        <v>217</v>
      </c>
    </row>
    <row r="200" spans="1:1" x14ac:dyDescent="0.25">
      <c r="A200" s="4" t="s">
        <v>218</v>
      </c>
    </row>
    <row r="201" spans="1:1" x14ac:dyDescent="0.25">
      <c r="A201" s="4" t="s">
        <v>219</v>
      </c>
    </row>
    <row r="202" spans="1:1" x14ac:dyDescent="0.25">
      <c r="A202" s="4" t="s">
        <v>220</v>
      </c>
    </row>
    <row r="203" spans="1:1" x14ac:dyDescent="0.25">
      <c r="A203" s="4" t="s">
        <v>221</v>
      </c>
    </row>
    <row r="204" spans="1:1" hidden="1" x14ac:dyDescent="0.25">
      <c r="A204" s="4" t="s">
        <v>222</v>
      </c>
    </row>
    <row r="205" spans="1:1" hidden="1" x14ac:dyDescent="0.25">
      <c r="A205" s="4" t="s">
        <v>223</v>
      </c>
    </row>
    <row r="206" spans="1:1" hidden="1" x14ac:dyDescent="0.25">
      <c r="A206" s="4" t="s">
        <v>224</v>
      </c>
    </row>
    <row r="207" spans="1:1" hidden="1" x14ac:dyDescent="0.25">
      <c r="A207" s="4" t="s">
        <v>225</v>
      </c>
    </row>
    <row r="208" spans="1:1" hidden="1" x14ac:dyDescent="0.25">
      <c r="A208" s="4" t="s">
        <v>226</v>
      </c>
    </row>
    <row r="209" spans="1:1" hidden="1" x14ac:dyDescent="0.25">
      <c r="A209" s="4" t="s">
        <v>227</v>
      </c>
    </row>
    <row r="210" spans="1:1" hidden="1" x14ac:dyDescent="0.25">
      <c r="A210" s="4" t="s">
        <v>228</v>
      </c>
    </row>
    <row r="211" spans="1:1" hidden="1" x14ac:dyDescent="0.25">
      <c r="A211" s="4" t="s">
        <v>229</v>
      </c>
    </row>
    <row r="212" spans="1:1" hidden="1" x14ac:dyDescent="0.25">
      <c r="A212" s="4" t="s">
        <v>230</v>
      </c>
    </row>
    <row r="213" spans="1:1" hidden="1" x14ac:dyDescent="0.25">
      <c r="A213" s="4" t="s">
        <v>231</v>
      </c>
    </row>
    <row r="214" spans="1:1" hidden="1" x14ac:dyDescent="0.25">
      <c r="A214" s="4" t="s">
        <v>232</v>
      </c>
    </row>
    <row r="215" spans="1:1" hidden="1" x14ac:dyDescent="0.25">
      <c r="A215" s="4" t="s">
        <v>233</v>
      </c>
    </row>
    <row r="216" spans="1:1" hidden="1" x14ac:dyDescent="0.25">
      <c r="A216" s="4" t="s">
        <v>234</v>
      </c>
    </row>
    <row r="217" spans="1:1" hidden="1" x14ac:dyDescent="0.25">
      <c r="A217" s="4" t="s">
        <v>235</v>
      </c>
    </row>
    <row r="218" spans="1:1" hidden="1" x14ac:dyDescent="0.25">
      <c r="A218" s="4" t="s">
        <v>16</v>
      </c>
    </row>
    <row r="219" spans="1:1" hidden="1" x14ac:dyDescent="0.25">
      <c r="A219" s="4" t="s">
        <v>583</v>
      </c>
    </row>
    <row r="220" spans="1:1" hidden="1" x14ac:dyDescent="0.25">
      <c r="A220" s="4" t="s">
        <v>17</v>
      </c>
    </row>
    <row r="221" spans="1:1" hidden="1" x14ac:dyDescent="0.25">
      <c r="A221" s="4" t="s">
        <v>236</v>
      </c>
    </row>
    <row r="222" spans="1:1" hidden="1" x14ac:dyDescent="0.25">
      <c r="A222" s="4" t="s">
        <v>237</v>
      </c>
    </row>
    <row r="223" spans="1:1" hidden="1" x14ac:dyDescent="0.25">
      <c r="A223" s="4" t="s">
        <v>238</v>
      </c>
    </row>
    <row r="224" spans="1:1" hidden="1" x14ac:dyDescent="0.25">
      <c r="A224" s="4" t="s">
        <v>239</v>
      </c>
    </row>
    <row r="225" spans="1:1" hidden="1" x14ac:dyDescent="0.25">
      <c r="A225" s="4" t="s">
        <v>240</v>
      </c>
    </row>
    <row r="226" spans="1:1" hidden="1" x14ac:dyDescent="0.25">
      <c r="A226" s="4" t="s">
        <v>241</v>
      </c>
    </row>
    <row r="227" spans="1:1" hidden="1" x14ac:dyDescent="0.25">
      <c r="A227" s="4" t="s">
        <v>242</v>
      </c>
    </row>
    <row r="228" spans="1:1" hidden="1" x14ac:dyDescent="0.25">
      <c r="A228" s="4" t="s">
        <v>243</v>
      </c>
    </row>
    <row r="229" spans="1:1" hidden="1" x14ac:dyDescent="0.25">
      <c r="A229" s="4" t="s">
        <v>244</v>
      </c>
    </row>
    <row r="230" spans="1:1" hidden="1" x14ac:dyDescent="0.25">
      <c r="A230" s="4" t="s">
        <v>245</v>
      </c>
    </row>
    <row r="231" spans="1:1" hidden="1" x14ac:dyDescent="0.25">
      <c r="A231" s="4" t="s">
        <v>246</v>
      </c>
    </row>
    <row r="232" spans="1:1" hidden="1" x14ac:dyDescent="0.25">
      <c r="A232" s="4" t="s">
        <v>247</v>
      </c>
    </row>
    <row r="233" spans="1:1" hidden="1" x14ac:dyDescent="0.25">
      <c r="A233" s="4" t="s">
        <v>248</v>
      </c>
    </row>
    <row r="234" spans="1:1" hidden="1" x14ac:dyDescent="0.25">
      <c r="A234" s="4" t="s">
        <v>249</v>
      </c>
    </row>
    <row r="235" spans="1:1" hidden="1" x14ac:dyDescent="0.25">
      <c r="A235" s="4" t="s">
        <v>250</v>
      </c>
    </row>
    <row r="236" spans="1:1" hidden="1" x14ac:dyDescent="0.25">
      <c r="A236" s="4" t="s">
        <v>251</v>
      </c>
    </row>
    <row r="237" spans="1:1" hidden="1" x14ac:dyDescent="0.25">
      <c r="A237" s="4" t="s">
        <v>252</v>
      </c>
    </row>
    <row r="238" spans="1:1" hidden="1" x14ac:dyDescent="0.25">
      <c r="A238" s="4" t="s">
        <v>253</v>
      </c>
    </row>
    <row r="239" spans="1:1" hidden="1" x14ac:dyDescent="0.25">
      <c r="A239" s="4" t="s">
        <v>254</v>
      </c>
    </row>
    <row r="240" spans="1:1" hidden="1" x14ac:dyDescent="0.25">
      <c r="A240" s="4" t="s">
        <v>255</v>
      </c>
    </row>
    <row r="241" spans="1:1" hidden="1" x14ac:dyDescent="0.25">
      <c r="A241" s="4" t="s">
        <v>256</v>
      </c>
    </row>
    <row r="242" spans="1:1" x14ac:dyDescent="0.25">
      <c r="A242" s="4" t="s">
        <v>257</v>
      </c>
    </row>
    <row r="243" spans="1:1" x14ac:dyDescent="0.25">
      <c r="A243" s="4" t="s">
        <v>258</v>
      </c>
    </row>
    <row r="244" spans="1:1" x14ac:dyDescent="0.25">
      <c r="A244" s="4" t="s">
        <v>259</v>
      </c>
    </row>
    <row r="245" spans="1:1" x14ac:dyDescent="0.25">
      <c r="A245" s="4" t="s">
        <v>260</v>
      </c>
    </row>
    <row r="246" spans="1:1" x14ac:dyDescent="0.25">
      <c r="A246" s="4" t="s">
        <v>261</v>
      </c>
    </row>
    <row r="247" spans="1:1" x14ac:dyDescent="0.25">
      <c r="A247" s="4" t="s">
        <v>262</v>
      </c>
    </row>
    <row r="248" spans="1:1" x14ac:dyDescent="0.25">
      <c r="A248" s="4" t="s">
        <v>263</v>
      </c>
    </row>
    <row r="249" spans="1:1" hidden="1" x14ac:dyDescent="0.25">
      <c r="A249" s="4" t="s">
        <v>264</v>
      </c>
    </row>
    <row r="250" spans="1:1" hidden="1" x14ac:dyDescent="0.25">
      <c r="A250" s="4" t="s">
        <v>265</v>
      </c>
    </row>
    <row r="251" spans="1:1" hidden="1" x14ac:dyDescent="0.25">
      <c r="A251" s="4" t="s">
        <v>266</v>
      </c>
    </row>
    <row r="252" spans="1:1" hidden="1" x14ac:dyDescent="0.25">
      <c r="A252" s="4" t="s">
        <v>267</v>
      </c>
    </row>
    <row r="253" spans="1:1" hidden="1" x14ac:dyDescent="0.25">
      <c r="A253" s="4" t="s">
        <v>268</v>
      </c>
    </row>
    <row r="254" spans="1:1" hidden="1" x14ac:dyDescent="0.25">
      <c r="A254" s="4" t="s">
        <v>269</v>
      </c>
    </row>
    <row r="255" spans="1:1" hidden="1" x14ac:dyDescent="0.25">
      <c r="A255" s="4" t="s">
        <v>270</v>
      </c>
    </row>
    <row r="256" spans="1:1" hidden="1" x14ac:dyDescent="0.25">
      <c r="A256" s="4" t="s">
        <v>271</v>
      </c>
    </row>
    <row r="257" spans="1:1" hidden="1" x14ac:dyDescent="0.25">
      <c r="A257" s="4" t="s">
        <v>272</v>
      </c>
    </row>
    <row r="258" spans="1:1" hidden="1" x14ac:dyDescent="0.25">
      <c r="A258" s="4" t="s">
        <v>273</v>
      </c>
    </row>
    <row r="259" spans="1:1" hidden="1" x14ac:dyDescent="0.25">
      <c r="A259" s="4" t="s">
        <v>274</v>
      </c>
    </row>
    <row r="260" spans="1:1" hidden="1" x14ac:dyDescent="0.25">
      <c r="A260" s="4" t="s">
        <v>275</v>
      </c>
    </row>
    <row r="261" spans="1:1" hidden="1" x14ac:dyDescent="0.25">
      <c r="A261" s="4" t="s">
        <v>276</v>
      </c>
    </row>
    <row r="262" spans="1:1" hidden="1" x14ac:dyDescent="0.25">
      <c r="A262" s="4" t="s">
        <v>277</v>
      </c>
    </row>
    <row r="263" spans="1:1" hidden="1" x14ac:dyDescent="0.25">
      <c r="A263" s="4" t="s">
        <v>18</v>
      </c>
    </row>
    <row r="264" spans="1:1" hidden="1" x14ac:dyDescent="0.25">
      <c r="A264" s="4" t="s">
        <v>278</v>
      </c>
    </row>
    <row r="265" spans="1:1" hidden="1" x14ac:dyDescent="0.25">
      <c r="A265" s="4" t="s">
        <v>279</v>
      </c>
    </row>
    <row r="266" spans="1:1" hidden="1" x14ac:dyDescent="0.25">
      <c r="A266" s="4" t="s">
        <v>280</v>
      </c>
    </row>
    <row r="267" spans="1:1" hidden="1" x14ac:dyDescent="0.25">
      <c r="A267" s="4" t="s">
        <v>281</v>
      </c>
    </row>
    <row r="268" spans="1:1" hidden="1" x14ac:dyDescent="0.25">
      <c r="A268" s="4" t="s">
        <v>282</v>
      </c>
    </row>
    <row r="269" spans="1:1" hidden="1" x14ac:dyDescent="0.25">
      <c r="A269" s="4" t="s">
        <v>283</v>
      </c>
    </row>
    <row r="270" spans="1:1" hidden="1" x14ac:dyDescent="0.25">
      <c r="A270" s="4" t="s">
        <v>284</v>
      </c>
    </row>
    <row r="271" spans="1:1" hidden="1" x14ac:dyDescent="0.25">
      <c r="A271" s="4" t="s">
        <v>285</v>
      </c>
    </row>
    <row r="272" spans="1:1" hidden="1" x14ac:dyDescent="0.25">
      <c r="A272" s="4" t="s">
        <v>286</v>
      </c>
    </row>
    <row r="273" spans="1:1" hidden="1" x14ac:dyDescent="0.25">
      <c r="A273" s="4" t="s">
        <v>287</v>
      </c>
    </row>
    <row r="274" spans="1:1" hidden="1" x14ac:dyDescent="0.25">
      <c r="A274" s="4" t="s">
        <v>288</v>
      </c>
    </row>
    <row r="275" spans="1:1" hidden="1" x14ac:dyDescent="0.25">
      <c r="A275" s="4" t="s">
        <v>289</v>
      </c>
    </row>
    <row r="276" spans="1:1" hidden="1" x14ac:dyDescent="0.25">
      <c r="A276" s="4" t="s">
        <v>290</v>
      </c>
    </row>
    <row r="277" spans="1:1" hidden="1" x14ac:dyDescent="0.25">
      <c r="A277" s="4" t="s">
        <v>291</v>
      </c>
    </row>
    <row r="278" spans="1:1" hidden="1" x14ac:dyDescent="0.25">
      <c r="A278" s="4" t="s">
        <v>292</v>
      </c>
    </row>
    <row r="279" spans="1:1" hidden="1" x14ac:dyDescent="0.25">
      <c r="A279" s="4" t="s">
        <v>293</v>
      </c>
    </row>
    <row r="280" spans="1:1" hidden="1" x14ac:dyDescent="0.25">
      <c r="A280" s="4" t="s">
        <v>294</v>
      </c>
    </row>
    <row r="281" spans="1:1" hidden="1" x14ac:dyDescent="0.25">
      <c r="A281" s="4" t="s">
        <v>295</v>
      </c>
    </row>
    <row r="282" spans="1:1" hidden="1" x14ac:dyDescent="0.25">
      <c r="A282" s="4" t="s">
        <v>296</v>
      </c>
    </row>
    <row r="283" spans="1:1" hidden="1" x14ac:dyDescent="0.25">
      <c r="A283" s="4" t="s">
        <v>297</v>
      </c>
    </row>
    <row r="284" spans="1:1" hidden="1" x14ac:dyDescent="0.25">
      <c r="A284" s="4" t="s">
        <v>298</v>
      </c>
    </row>
    <row r="285" spans="1:1" x14ac:dyDescent="0.25">
      <c r="A285" s="4" t="s">
        <v>299</v>
      </c>
    </row>
    <row r="286" spans="1:1" x14ac:dyDescent="0.25">
      <c r="A286" s="4" t="s">
        <v>300</v>
      </c>
    </row>
    <row r="287" spans="1:1" x14ac:dyDescent="0.25">
      <c r="A287" s="4" t="s">
        <v>301</v>
      </c>
    </row>
    <row r="288" spans="1:1" x14ac:dyDescent="0.25">
      <c r="A288" s="4" t="s">
        <v>302</v>
      </c>
    </row>
    <row r="289" spans="1:1" x14ac:dyDescent="0.25">
      <c r="A289" s="4" t="s">
        <v>303</v>
      </c>
    </row>
    <row r="290" spans="1:1" x14ac:dyDescent="0.25">
      <c r="A290" s="4" t="s">
        <v>304</v>
      </c>
    </row>
    <row r="291" spans="1:1" x14ac:dyDescent="0.25">
      <c r="A291" s="4" t="s">
        <v>305</v>
      </c>
    </row>
    <row r="292" spans="1:1" hidden="1" x14ac:dyDescent="0.25">
      <c r="A292" s="4" t="s">
        <v>306</v>
      </c>
    </row>
    <row r="293" spans="1:1" hidden="1" x14ac:dyDescent="0.25">
      <c r="A293" s="4" t="s">
        <v>307</v>
      </c>
    </row>
    <row r="294" spans="1:1" hidden="1" x14ac:dyDescent="0.25">
      <c r="A294" s="4" t="s">
        <v>308</v>
      </c>
    </row>
    <row r="295" spans="1:1" hidden="1" x14ac:dyDescent="0.25">
      <c r="A295" s="4" t="s">
        <v>309</v>
      </c>
    </row>
    <row r="296" spans="1:1" hidden="1" x14ac:dyDescent="0.25">
      <c r="A296" s="4" t="s">
        <v>310</v>
      </c>
    </row>
    <row r="297" spans="1:1" hidden="1" x14ac:dyDescent="0.25">
      <c r="A297" s="4" t="s">
        <v>311</v>
      </c>
    </row>
    <row r="298" spans="1:1" hidden="1" x14ac:dyDescent="0.25">
      <c r="A298" s="4" t="s">
        <v>312</v>
      </c>
    </row>
    <row r="299" spans="1:1" hidden="1" x14ac:dyDescent="0.25">
      <c r="A299" s="4" t="s">
        <v>313</v>
      </c>
    </row>
    <row r="300" spans="1:1" hidden="1" x14ac:dyDescent="0.25">
      <c r="A300" s="4" t="s">
        <v>314</v>
      </c>
    </row>
    <row r="301" spans="1:1" hidden="1" x14ac:dyDescent="0.25">
      <c r="A301" s="4" t="s">
        <v>315</v>
      </c>
    </row>
    <row r="302" spans="1:1" hidden="1" x14ac:dyDescent="0.25">
      <c r="A302" s="4" t="s">
        <v>316</v>
      </c>
    </row>
    <row r="303" spans="1:1" hidden="1" x14ac:dyDescent="0.25">
      <c r="A303" s="4" t="s">
        <v>317</v>
      </c>
    </row>
    <row r="304" spans="1:1" hidden="1" x14ac:dyDescent="0.25">
      <c r="A304" s="4" t="s">
        <v>318</v>
      </c>
    </row>
    <row r="305" spans="1:1" hidden="1" x14ac:dyDescent="0.25">
      <c r="A305" s="4" t="s">
        <v>319</v>
      </c>
    </row>
    <row r="306" spans="1:1" hidden="1" x14ac:dyDescent="0.25">
      <c r="A306" s="4" t="s">
        <v>19</v>
      </c>
    </row>
    <row r="307" spans="1:1" hidden="1" x14ac:dyDescent="0.25">
      <c r="A307" s="4" t="s">
        <v>320</v>
      </c>
    </row>
    <row r="308" spans="1:1" hidden="1" x14ac:dyDescent="0.25">
      <c r="A308" s="4" t="s">
        <v>321</v>
      </c>
    </row>
    <row r="309" spans="1:1" hidden="1" x14ac:dyDescent="0.25">
      <c r="A309" s="4" t="s">
        <v>322</v>
      </c>
    </row>
    <row r="310" spans="1:1" hidden="1" x14ac:dyDescent="0.25">
      <c r="A310" s="4" t="s">
        <v>323</v>
      </c>
    </row>
    <row r="311" spans="1:1" hidden="1" x14ac:dyDescent="0.25">
      <c r="A311" s="4" t="s">
        <v>324</v>
      </c>
    </row>
    <row r="312" spans="1:1" hidden="1" x14ac:dyDescent="0.25">
      <c r="A312" s="4" t="s">
        <v>325</v>
      </c>
    </row>
    <row r="313" spans="1:1" hidden="1" x14ac:dyDescent="0.25">
      <c r="A313" s="4" t="s">
        <v>326</v>
      </c>
    </row>
    <row r="314" spans="1:1" hidden="1" x14ac:dyDescent="0.25">
      <c r="A314" s="4" t="s">
        <v>327</v>
      </c>
    </row>
    <row r="315" spans="1:1" hidden="1" x14ac:dyDescent="0.25">
      <c r="A315" s="4" t="s">
        <v>328</v>
      </c>
    </row>
    <row r="316" spans="1:1" hidden="1" x14ac:dyDescent="0.25">
      <c r="A316" s="4" t="s">
        <v>329</v>
      </c>
    </row>
    <row r="317" spans="1:1" hidden="1" x14ac:dyDescent="0.25">
      <c r="A317" s="4" t="s">
        <v>330</v>
      </c>
    </row>
    <row r="318" spans="1:1" hidden="1" x14ac:dyDescent="0.25">
      <c r="A318" s="4" t="s">
        <v>331</v>
      </c>
    </row>
    <row r="319" spans="1:1" hidden="1" x14ac:dyDescent="0.25">
      <c r="A319" s="4" t="s">
        <v>332</v>
      </c>
    </row>
    <row r="320" spans="1:1" hidden="1" x14ac:dyDescent="0.25">
      <c r="A320" s="4" t="s">
        <v>333</v>
      </c>
    </row>
    <row r="321" spans="1:1" hidden="1" x14ac:dyDescent="0.25">
      <c r="A321" s="4" t="s">
        <v>334</v>
      </c>
    </row>
    <row r="322" spans="1:1" hidden="1" x14ac:dyDescent="0.25">
      <c r="A322" s="4" t="s">
        <v>335</v>
      </c>
    </row>
    <row r="323" spans="1:1" hidden="1" x14ac:dyDescent="0.25">
      <c r="A323" s="4" t="s">
        <v>336</v>
      </c>
    </row>
    <row r="324" spans="1:1" hidden="1" x14ac:dyDescent="0.25">
      <c r="A324" s="4" t="s">
        <v>337</v>
      </c>
    </row>
    <row r="325" spans="1:1" hidden="1" x14ac:dyDescent="0.25">
      <c r="A325" s="4" t="s">
        <v>338</v>
      </c>
    </row>
    <row r="326" spans="1:1" hidden="1" x14ac:dyDescent="0.25">
      <c r="A326" s="4" t="s">
        <v>339</v>
      </c>
    </row>
    <row r="327" spans="1:1" hidden="1" x14ac:dyDescent="0.25">
      <c r="A327" s="4" t="s">
        <v>340</v>
      </c>
    </row>
    <row r="328" spans="1:1" x14ac:dyDescent="0.25">
      <c r="A328" s="4" t="s">
        <v>341</v>
      </c>
    </row>
    <row r="329" spans="1:1" x14ac:dyDescent="0.25">
      <c r="A329" s="4" t="s">
        <v>342</v>
      </c>
    </row>
    <row r="330" spans="1:1" x14ac:dyDescent="0.25">
      <c r="A330" s="4" t="s">
        <v>343</v>
      </c>
    </row>
    <row r="331" spans="1:1" x14ac:dyDescent="0.25">
      <c r="A331" s="4" t="s">
        <v>344</v>
      </c>
    </row>
    <row r="332" spans="1:1" x14ac:dyDescent="0.25">
      <c r="A332" s="4" t="s">
        <v>345</v>
      </c>
    </row>
    <row r="333" spans="1:1" x14ac:dyDescent="0.25">
      <c r="A333" s="4" t="s">
        <v>346</v>
      </c>
    </row>
    <row r="334" spans="1:1" x14ac:dyDescent="0.25">
      <c r="A334" s="4" t="s">
        <v>347</v>
      </c>
    </row>
    <row r="335" spans="1:1" hidden="1" x14ac:dyDescent="0.25">
      <c r="A335" s="4" t="s">
        <v>348</v>
      </c>
    </row>
    <row r="336" spans="1:1" hidden="1" x14ac:dyDescent="0.25">
      <c r="A336" s="4" t="s">
        <v>349</v>
      </c>
    </row>
    <row r="337" spans="1:1" hidden="1" x14ac:dyDescent="0.25">
      <c r="A337" s="4" t="s">
        <v>350</v>
      </c>
    </row>
    <row r="338" spans="1:1" hidden="1" x14ac:dyDescent="0.25">
      <c r="A338" s="4" t="s">
        <v>351</v>
      </c>
    </row>
    <row r="339" spans="1:1" hidden="1" x14ac:dyDescent="0.25">
      <c r="A339" s="4" t="s">
        <v>352</v>
      </c>
    </row>
    <row r="340" spans="1:1" hidden="1" x14ac:dyDescent="0.25">
      <c r="A340" s="4" t="s">
        <v>353</v>
      </c>
    </row>
    <row r="341" spans="1:1" hidden="1" x14ac:dyDescent="0.25">
      <c r="A341" s="4" t="s">
        <v>354</v>
      </c>
    </row>
    <row r="342" spans="1:1" hidden="1" x14ac:dyDescent="0.25">
      <c r="A342" s="4" t="s">
        <v>355</v>
      </c>
    </row>
    <row r="343" spans="1:1" hidden="1" x14ac:dyDescent="0.25">
      <c r="A343" s="4" t="s">
        <v>356</v>
      </c>
    </row>
    <row r="344" spans="1:1" hidden="1" x14ac:dyDescent="0.25">
      <c r="A344" s="4" t="s">
        <v>357</v>
      </c>
    </row>
    <row r="345" spans="1:1" hidden="1" x14ac:dyDescent="0.25">
      <c r="A345" s="4" t="s">
        <v>358</v>
      </c>
    </row>
    <row r="346" spans="1:1" hidden="1" x14ac:dyDescent="0.25">
      <c r="A346" s="4" t="s">
        <v>359</v>
      </c>
    </row>
    <row r="347" spans="1:1" hidden="1" x14ac:dyDescent="0.25">
      <c r="A347" s="4" t="s">
        <v>360</v>
      </c>
    </row>
    <row r="348" spans="1:1" hidden="1" x14ac:dyDescent="0.25">
      <c r="A348" s="4" t="s">
        <v>361</v>
      </c>
    </row>
    <row r="349" spans="1:1" hidden="1" x14ac:dyDescent="0.25">
      <c r="A349" s="4" t="s">
        <v>20</v>
      </c>
    </row>
    <row r="350" spans="1:1" hidden="1" x14ac:dyDescent="0.25">
      <c r="A350" s="4" t="s">
        <v>362</v>
      </c>
    </row>
    <row r="351" spans="1:1" hidden="1" x14ac:dyDescent="0.25">
      <c r="A351" s="4" t="s">
        <v>363</v>
      </c>
    </row>
    <row r="352" spans="1:1" hidden="1" x14ac:dyDescent="0.25">
      <c r="A352" s="4" t="s">
        <v>364</v>
      </c>
    </row>
    <row r="353" spans="1:1" hidden="1" x14ac:dyDescent="0.25">
      <c r="A353" s="4" t="s">
        <v>365</v>
      </c>
    </row>
    <row r="354" spans="1:1" hidden="1" x14ac:dyDescent="0.25">
      <c r="A354" s="4" t="s">
        <v>366</v>
      </c>
    </row>
    <row r="355" spans="1:1" hidden="1" x14ac:dyDescent="0.25">
      <c r="A355" s="4" t="s">
        <v>367</v>
      </c>
    </row>
    <row r="356" spans="1:1" hidden="1" x14ac:dyDescent="0.25">
      <c r="A356" s="4" t="s">
        <v>368</v>
      </c>
    </row>
    <row r="357" spans="1:1" hidden="1" x14ac:dyDescent="0.25">
      <c r="A357" s="4" t="s">
        <v>369</v>
      </c>
    </row>
    <row r="358" spans="1:1" hidden="1" x14ac:dyDescent="0.25">
      <c r="A358" s="4" t="s">
        <v>370</v>
      </c>
    </row>
    <row r="359" spans="1:1" hidden="1" x14ac:dyDescent="0.25">
      <c r="A359" s="4" t="s">
        <v>371</v>
      </c>
    </row>
    <row r="360" spans="1:1" hidden="1" x14ac:dyDescent="0.25">
      <c r="A360" s="4" t="s">
        <v>372</v>
      </c>
    </row>
    <row r="361" spans="1:1" hidden="1" x14ac:dyDescent="0.25">
      <c r="A361" s="4" t="s">
        <v>373</v>
      </c>
    </row>
    <row r="362" spans="1:1" hidden="1" x14ac:dyDescent="0.25">
      <c r="A362" s="4" t="s">
        <v>374</v>
      </c>
    </row>
    <row r="363" spans="1:1" hidden="1" x14ac:dyDescent="0.25">
      <c r="A363" s="4" t="s">
        <v>375</v>
      </c>
    </row>
    <row r="364" spans="1:1" hidden="1" x14ac:dyDescent="0.25">
      <c r="A364" s="4" t="s">
        <v>376</v>
      </c>
    </row>
    <row r="365" spans="1:1" hidden="1" x14ac:dyDescent="0.25">
      <c r="A365" s="4" t="s">
        <v>377</v>
      </c>
    </row>
    <row r="366" spans="1:1" hidden="1" x14ac:dyDescent="0.25">
      <c r="A366" s="4" t="s">
        <v>378</v>
      </c>
    </row>
    <row r="367" spans="1:1" hidden="1" x14ac:dyDescent="0.25">
      <c r="A367" s="4" t="s">
        <v>379</v>
      </c>
    </row>
    <row r="368" spans="1:1" hidden="1" x14ac:dyDescent="0.25">
      <c r="A368" s="4" t="s">
        <v>380</v>
      </c>
    </row>
    <row r="369" spans="1:1" hidden="1" x14ac:dyDescent="0.25">
      <c r="A369" s="4" t="s">
        <v>381</v>
      </c>
    </row>
    <row r="370" spans="1:1" hidden="1" x14ac:dyDescent="0.25">
      <c r="A370" s="4" t="s">
        <v>382</v>
      </c>
    </row>
    <row r="371" spans="1:1" x14ac:dyDescent="0.25">
      <c r="A371" s="4" t="s">
        <v>383</v>
      </c>
    </row>
    <row r="372" spans="1:1" x14ac:dyDescent="0.25">
      <c r="A372" s="4" t="s">
        <v>384</v>
      </c>
    </row>
    <row r="373" spans="1:1" x14ac:dyDescent="0.25">
      <c r="A373" s="4" t="s">
        <v>385</v>
      </c>
    </row>
    <row r="374" spans="1:1" x14ac:dyDescent="0.25">
      <c r="A374" s="4" t="s">
        <v>386</v>
      </c>
    </row>
    <row r="375" spans="1:1" x14ac:dyDescent="0.25">
      <c r="A375" s="4" t="s">
        <v>387</v>
      </c>
    </row>
    <row r="376" spans="1:1" x14ac:dyDescent="0.25">
      <c r="A376" s="4" t="s">
        <v>388</v>
      </c>
    </row>
    <row r="377" spans="1:1" x14ac:dyDescent="0.25">
      <c r="A377" s="4" t="s">
        <v>389</v>
      </c>
    </row>
    <row r="378" spans="1:1" hidden="1" x14ac:dyDescent="0.25">
      <c r="A378" s="4" t="s">
        <v>390</v>
      </c>
    </row>
    <row r="379" spans="1:1" hidden="1" x14ac:dyDescent="0.25">
      <c r="A379" s="4" t="s">
        <v>391</v>
      </c>
    </row>
    <row r="380" spans="1:1" hidden="1" x14ac:dyDescent="0.25">
      <c r="A380" s="4" t="s">
        <v>392</v>
      </c>
    </row>
    <row r="381" spans="1:1" hidden="1" x14ac:dyDescent="0.25">
      <c r="A381" s="4" t="s">
        <v>393</v>
      </c>
    </row>
    <row r="382" spans="1:1" hidden="1" x14ac:dyDescent="0.25">
      <c r="A382" s="4" t="s">
        <v>394</v>
      </c>
    </row>
    <row r="383" spans="1:1" hidden="1" x14ac:dyDescent="0.25">
      <c r="A383" s="4" t="s">
        <v>395</v>
      </c>
    </row>
    <row r="384" spans="1:1" hidden="1" x14ac:dyDescent="0.25">
      <c r="A384" s="4" t="s">
        <v>396</v>
      </c>
    </row>
    <row r="385" spans="1:1" hidden="1" x14ac:dyDescent="0.25">
      <c r="A385" s="4" t="s">
        <v>397</v>
      </c>
    </row>
    <row r="386" spans="1:1" hidden="1" x14ac:dyDescent="0.25">
      <c r="A386" s="4" t="s">
        <v>398</v>
      </c>
    </row>
    <row r="387" spans="1:1" hidden="1" x14ac:dyDescent="0.25">
      <c r="A387" s="4" t="s">
        <v>399</v>
      </c>
    </row>
    <row r="388" spans="1:1" hidden="1" x14ac:dyDescent="0.25">
      <c r="A388" s="4" t="s">
        <v>400</v>
      </c>
    </row>
    <row r="389" spans="1:1" hidden="1" x14ac:dyDescent="0.25">
      <c r="A389" s="4" t="s">
        <v>401</v>
      </c>
    </row>
    <row r="390" spans="1:1" hidden="1" x14ac:dyDescent="0.25">
      <c r="A390" s="4" t="s">
        <v>402</v>
      </c>
    </row>
    <row r="391" spans="1:1" hidden="1" x14ac:dyDescent="0.25">
      <c r="A391" s="4" t="s">
        <v>403</v>
      </c>
    </row>
    <row r="392" spans="1:1" hidden="1" x14ac:dyDescent="0.25">
      <c r="A392" s="4" t="s">
        <v>21</v>
      </c>
    </row>
    <row r="393" spans="1:1" hidden="1" x14ac:dyDescent="0.25">
      <c r="A393" s="4" t="s">
        <v>404</v>
      </c>
    </row>
    <row r="394" spans="1:1" hidden="1" x14ac:dyDescent="0.25">
      <c r="A394" s="4" t="s">
        <v>405</v>
      </c>
    </row>
    <row r="395" spans="1:1" hidden="1" x14ac:dyDescent="0.25">
      <c r="A395" s="4" t="s">
        <v>406</v>
      </c>
    </row>
    <row r="396" spans="1:1" hidden="1" x14ac:dyDescent="0.25">
      <c r="A396" s="4" t="s">
        <v>407</v>
      </c>
    </row>
    <row r="397" spans="1:1" hidden="1" x14ac:dyDescent="0.25">
      <c r="A397" s="4" t="s">
        <v>408</v>
      </c>
    </row>
    <row r="398" spans="1:1" hidden="1" x14ac:dyDescent="0.25">
      <c r="A398" s="4" t="s">
        <v>409</v>
      </c>
    </row>
    <row r="399" spans="1:1" hidden="1" x14ac:dyDescent="0.25">
      <c r="A399" s="4" t="s">
        <v>410</v>
      </c>
    </row>
    <row r="400" spans="1:1" hidden="1" x14ac:dyDescent="0.25">
      <c r="A400" s="4" t="s">
        <v>411</v>
      </c>
    </row>
    <row r="401" spans="1:1" hidden="1" x14ac:dyDescent="0.25">
      <c r="A401" s="4" t="s">
        <v>412</v>
      </c>
    </row>
    <row r="402" spans="1:1" hidden="1" x14ac:dyDescent="0.25">
      <c r="A402" s="4" t="s">
        <v>413</v>
      </c>
    </row>
    <row r="403" spans="1:1" hidden="1" x14ac:dyDescent="0.25">
      <c r="A403" s="4" t="s">
        <v>414</v>
      </c>
    </row>
    <row r="404" spans="1:1" hidden="1" x14ac:dyDescent="0.25">
      <c r="A404" s="4" t="s">
        <v>415</v>
      </c>
    </row>
    <row r="405" spans="1:1" hidden="1" x14ac:dyDescent="0.25">
      <c r="A405" s="4" t="s">
        <v>416</v>
      </c>
    </row>
    <row r="406" spans="1:1" hidden="1" x14ac:dyDescent="0.25">
      <c r="A406" s="4" t="s">
        <v>417</v>
      </c>
    </row>
    <row r="407" spans="1:1" hidden="1" x14ac:dyDescent="0.25">
      <c r="A407" s="4" t="s">
        <v>418</v>
      </c>
    </row>
    <row r="408" spans="1:1" hidden="1" x14ac:dyDescent="0.25">
      <c r="A408" s="4" t="s">
        <v>419</v>
      </c>
    </row>
    <row r="409" spans="1:1" hidden="1" x14ac:dyDescent="0.25">
      <c r="A409" s="4" t="s">
        <v>420</v>
      </c>
    </row>
    <row r="410" spans="1:1" hidden="1" x14ac:dyDescent="0.25">
      <c r="A410" s="4" t="s">
        <v>421</v>
      </c>
    </row>
    <row r="411" spans="1:1" hidden="1" x14ac:dyDescent="0.25">
      <c r="A411" s="4" t="s">
        <v>422</v>
      </c>
    </row>
    <row r="412" spans="1:1" hidden="1" x14ac:dyDescent="0.25">
      <c r="A412" s="4" t="s">
        <v>423</v>
      </c>
    </row>
    <row r="413" spans="1:1" hidden="1" x14ac:dyDescent="0.25">
      <c r="A413" s="4" t="s">
        <v>424</v>
      </c>
    </row>
    <row r="414" spans="1:1" x14ac:dyDescent="0.25">
      <c r="A414" s="4" t="s">
        <v>425</v>
      </c>
    </row>
    <row r="415" spans="1:1" x14ac:dyDescent="0.25">
      <c r="A415" s="4" t="s">
        <v>426</v>
      </c>
    </row>
    <row r="416" spans="1:1" x14ac:dyDescent="0.25">
      <c r="A416" s="4" t="s">
        <v>427</v>
      </c>
    </row>
    <row r="417" spans="1:1" x14ac:dyDescent="0.25">
      <c r="A417" s="4" t="s">
        <v>428</v>
      </c>
    </row>
    <row r="418" spans="1:1" x14ac:dyDescent="0.25">
      <c r="A418" s="4" t="s">
        <v>429</v>
      </c>
    </row>
    <row r="419" spans="1:1" x14ac:dyDescent="0.25">
      <c r="A419" s="4" t="s">
        <v>430</v>
      </c>
    </row>
    <row r="420" spans="1:1" x14ac:dyDescent="0.25">
      <c r="A420" s="4" t="s">
        <v>431</v>
      </c>
    </row>
    <row r="421" spans="1:1" hidden="1" x14ac:dyDescent="0.25">
      <c r="A421" s="4" t="s">
        <v>432</v>
      </c>
    </row>
    <row r="422" spans="1:1" hidden="1" x14ac:dyDescent="0.25">
      <c r="A422" s="4" t="s">
        <v>433</v>
      </c>
    </row>
    <row r="423" spans="1:1" hidden="1" x14ac:dyDescent="0.25">
      <c r="A423" s="4" t="s">
        <v>434</v>
      </c>
    </row>
    <row r="424" spans="1:1" hidden="1" x14ac:dyDescent="0.25">
      <c r="A424" s="4" t="s">
        <v>435</v>
      </c>
    </row>
    <row r="425" spans="1:1" hidden="1" x14ac:dyDescent="0.25">
      <c r="A425" s="4" t="s">
        <v>436</v>
      </c>
    </row>
    <row r="426" spans="1:1" hidden="1" x14ac:dyDescent="0.25">
      <c r="A426" s="4" t="s">
        <v>437</v>
      </c>
    </row>
    <row r="427" spans="1:1" hidden="1" x14ac:dyDescent="0.25">
      <c r="A427" s="4" t="s">
        <v>438</v>
      </c>
    </row>
    <row r="428" spans="1:1" hidden="1" x14ac:dyDescent="0.25">
      <c r="A428" s="4" t="s">
        <v>439</v>
      </c>
    </row>
    <row r="429" spans="1:1" hidden="1" x14ac:dyDescent="0.25">
      <c r="A429" s="4" t="s">
        <v>440</v>
      </c>
    </row>
    <row r="430" spans="1:1" hidden="1" x14ac:dyDescent="0.25">
      <c r="A430" s="4" t="s">
        <v>441</v>
      </c>
    </row>
    <row r="431" spans="1:1" hidden="1" x14ac:dyDescent="0.25">
      <c r="A431" s="4" t="s">
        <v>442</v>
      </c>
    </row>
    <row r="432" spans="1:1" hidden="1" x14ac:dyDescent="0.25">
      <c r="A432" s="4" t="s">
        <v>443</v>
      </c>
    </row>
    <row r="433" spans="1:1" hidden="1" x14ac:dyDescent="0.25">
      <c r="A433" s="4" t="s">
        <v>444</v>
      </c>
    </row>
    <row r="434" spans="1:1" hidden="1" x14ac:dyDescent="0.25">
      <c r="A434" s="4" t="s">
        <v>445</v>
      </c>
    </row>
    <row r="435" spans="1:1" hidden="1" x14ac:dyDescent="0.25">
      <c r="A435" s="4" t="s">
        <v>584</v>
      </c>
    </row>
    <row r="436" spans="1:1" hidden="1" x14ac:dyDescent="0.25">
      <c r="A436" s="4" t="s">
        <v>585</v>
      </c>
    </row>
    <row r="437" spans="1:1" hidden="1" x14ac:dyDescent="0.25">
      <c r="A437" s="4" t="s">
        <v>586</v>
      </c>
    </row>
    <row r="438" spans="1:1" hidden="1" x14ac:dyDescent="0.25">
      <c r="A438" s="4" t="s">
        <v>587</v>
      </c>
    </row>
    <row r="439" spans="1:1" hidden="1" x14ac:dyDescent="0.25">
      <c r="A439" s="4" t="s">
        <v>588</v>
      </c>
    </row>
    <row r="440" spans="1:1" hidden="1" x14ac:dyDescent="0.25">
      <c r="A440" s="4" t="s">
        <v>589</v>
      </c>
    </row>
    <row r="441" spans="1:1" hidden="1" x14ac:dyDescent="0.25">
      <c r="A441" s="4" t="s">
        <v>590</v>
      </c>
    </row>
    <row r="442" spans="1:1" hidden="1" x14ac:dyDescent="0.25">
      <c r="A442" s="4" t="s">
        <v>591</v>
      </c>
    </row>
    <row r="443" spans="1:1" hidden="1" x14ac:dyDescent="0.25">
      <c r="A443" s="4" t="s">
        <v>592</v>
      </c>
    </row>
    <row r="444" spans="1:1" hidden="1" x14ac:dyDescent="0.25">
      <c r="A444" s="4" t="s">
        <v>593</v>
      </c>
    </row>
    <row r="445" spans="1:1" hidden="1" x14ac:dyDescent="0.25">
      <c r="A445" s="4" t="s">
        <v>594</v>
      </c>
    </row>
    <row r="446" spans="1:1" hidden="1" x14ac:dyDescent="0.25">
      <c r="A446" s="4" t="s">
        <v>595</v>
      </c>
    </row>
    <row r="447" spans="1:1" hidden="1" x14ac:dyDescent="0.25">
      <c r="A447" s="4" t="s">
        <v>596</v>
      </c>
    </row>
    <row r="448" spans="1:1" hidden="1" x14ac:dyDescent="0.25">
      <c r="A448" s="4" t="s">
        <v>597</v>
      </c>
    </row>
    <row r="449" spans="1:1" hidden="1" x14ac:dyDescent="0.25">
      <c r="A449" s="4" t="s">
        <v>598</v>
      </c>
    </row>
    <row r="450" spans="1:1" hidden="1" x14ac:dyDescent="0.25">
      <c r="A450" s="4" t="s">
        <v>599</v>
      </c>
    </row>
    <row r="451" spans="1:1" hidden="1" x14ac:dyDescent="0.25">
      <c r="A451" s="4" t="s">
        <v>600</v>
      </c>
    </row>
    <row r="452" spans="1:1" hidden="1" x14ac:dyDescent="0.25">
      <c r="A452" s="4" t="s">
        <v>601</v>
      </c>
    </row>
    <row r="453" spans="1:1" hidden="1" x14ac:dyDescent="0.25">
      <c r="A453" s="4" t="s">
        <v>602</v>
      </c>
    </row>
    <row r="454" spans="1:1" hidden="1" x14ac:dyDescent="0.25">
      <c r="A454" s="4" t="s">
        <v>603</v>
      </c>
    </row>
    <row r="455" spans="1:1" hidden="1" x14ac:dyDescent="0.25">
      <c r="A455" s="4" t="s">
        <v>604</v>
      </c>
    </row>
    <row r="456" spans="1:1" hidden="1" x14ac:dyDescent="0.25">
      <c r="A456" s="4" t="s">
        <v>605</v>
      </c>
    </row>
    <row r="457" spans="1:1" x14ac:dyDescent="0.25">
      <c r="A457" s="4" t="s">
        <v>606</v>
      </c>
    </row>
    <row r="458" spans="1:1" x14ac:dyDescent="0.25">
      <c r="A458" s="4" t="s">
        <v>607</v>
      </c>
    </row>
    <row r="459" spans="1:1" x14ac:dyDescent="0.25">
      <c r="A459" s="4" t="s">
        <v>608</v>
      </c>
    </row>
    <row r="460" spans="1:1" x14ac:dyDescent="0.25">
      <c r="A460" s="4" t="s">
        <v>609</v>
      </c>
    </row>
    <row r="461" spans="1:1" x14ac:dyDescent="0.25">
      <c r="A461" s="4" t="s">
        <v>610</v>
      </c>
    </row>
    <row r="462" spans="1:1" x14ac:dyDescent="0.25">
      <c r="A462" s="4" t="s">
        <v>611</v>
      </c>
    </row>
    <row r="463" spans="1:1" x14ac:dyDescent="0.25">
      <c r="A463" s="4" t="s">
        <v>612</v>
      </c>
    </row>
    <row r="464" spans="1:1" hidden="1" x14ac:dyDescent="0.25">
      <c r="A464" s="4" t="s">
        <v>613</v>
      </c>
    </row>
    <row r="465" spans="1:1" hidden="1" x14ac:dyDescent="0.25">
      <c r="A465" s="4" t="s">
        <v>614</v>
      </c>
    </row>
    <row r="466" spans="1:1" hidden="1" x14ac:dyDescent="0.25">
      <c r="A466" s="4" t="s">
        <v>615</v>
      </c>
    </row>
    <row r="467" spans="1:1" hidden="1" x14ac:dyDescent="0.25">
      <c r="A467" s="4" t="s">
        <v>616</v>
      </c>
    </row>
    <row r="468" spans="1:1" hidden="1" x14ac:dyDescent="0.25">
      <c r="A468" s="4" t="s">
        <v>617</v>
      </c>
    </row>
    <row r="469" spans="1:1" hidden="1" x14ac:dyDescent="0.25">
      <c r="A469" s="4" t="s">
        <v>618</v>
      </c>
    </row>
    <row r="470" spans="1:1" hidden="1" x14ac:dyDescent="0.25">
      <c r="A470" s="4" t="s">
        <v>619</v>
      </c>
    </row>
    <row r="471" spans="1:1" hidden="1" x14ac:dyDescent="0.25">
      <c r="A471" s="4" t="s">
        <v>620</v>
      </c>
    </row>
    <row r="472" spans="1:1" hidden="1" x14ac:dyDescent="0.25">
      <c r="A472" s="4" t="s">
        <v>621</v>
      </c>
    </row>
    <row r="473" spans="1:1" hidden="1" x14ac:dyDescent="0.25">
      <c r="A473" s="4" t="s">
        <v>622</v>
      </c>
    </row>
    <row r="474" spans="1:1" hidden="1" x14ac:dyDescent="0.25">
      <c r="A474" s="4" t="s">
        <v>623</v>
      </c>
    </row>
    <row r="475" spans="1:1" hidden="1" x14ac:dyDescent="0.25">
      <c r="A475" s="4" t="s">
        <v>624</v>
      </c>
    </row>
    <row r="476" spans="1:1" hidden="1" x14ac:dyDescent="0.25">
      <c r="A476" s="4" t="s">
        <v>625</v>
      </c>
    </row>
    <row r="477" spans="1:1" hidden="1" x14ac:dyDescent="0.25">
      <c r="A477" s="4" t="s">
        <v>626</v>
      </c>
    </row>
    <row r="478" spans="1:1" hidden="1" x14ac:dyDescent="0.25">
      <c r="A478" s="4" t="s">
        <v>627</v>
      </c>
    </row>
    <row r="479" spans="1:1" hidden="1" x14ac:dyDescent="0.25">
      <c r="A479" s="4" t="s">
        <v>628</v>
      </c>
    </row>
    <row r="480" spans="1:1" hidden="1" x14ac:dyDescent="0.25">
      <c r="A480" s="4" t="s">
        <v>629</v>
      </c>
    </row>
    <row r="481" spans="1:1" hidden="1" x14ac:dyDescent="0.25">
      <c r="A481" s="4" t="s">
        <v>630</v>
      </c>
    </row>
    <row r="482" spans="1:1" hidden="1" x14ac:dyDescent="0.25">
      <c r="A482" s="4" t="s">
        <v>631</v>
      </c>
    </row>
    <row r="483" spans="1:1" hidden="1" x14ac:dyDescent="0.25">
      <c r="A483" s="4" t="s">
        <v>632</v>
      </c>
    </row>
    <row r="484" spans="1:1" hidden="1" x14ac:dyDescent="0.25">
      <c r="A484" s="4" t="s">
        <v>633</v>
      </c>
    </row>
    <row r="485" spans="1:1" hidden="1" x14ac:dyDescent="0.25">
      <c r="A485" s="4" t="s">
        <v>634</v>
      </c>
    </row>
    <row r="486" spans="1:1" hidden="1" x14ac:dyDescent="0.25">
      <c r="A486" s="4" t="s">
        <v>635</v>
      </c>
    </row>
    <row r="487" spans="1:1" hidden="1" x14ac:dyDescent="0.25">
      <c r="A487" s="4" t="s">
        <v>636</v>
      </c>
    </row>
    <row r="488" spans="1:1" hidden="1" x14ac:dyDescent="0.25">
      <c r="A488" s="4" t="s">
        <v>637</v>
      </c>
    </row>
    <row r="489" spans="1:1" hidden="1" x14ac:dyDescent="0.25">
      <c r="A489" s="4" t="s">
        <v>638</v>
      </c>
    </row>
    <row r="490" spans="1:1" hidden="1" x14ac:dyDescent="0.25">
      <c r="A490" s="4" t="s">
        <v>639</v>
      </c>
    </row>
    <row r="491" spans="1:1" hidden="1" x14ac:dyDescent="0.25">
      <c r="A491" s="4" t="s">
        <v>640</v>
      </c>
    </row>
    <row r="492" spans="1:1" hidden="1" x14ac:dyDescent="0.25">
      <c r="A492" s="4" t="s">
        <v>641</v>
      </c>
    </row>
    <row r="493" spans="1:1" hidden="1" x14ac:dyDescent="0.25">
      <c r="A493" s="4" t="s">
        <v>642</v>
      </c>
    </row>
    <row r="494" spans="1:1" hidden="1" x14ac:dyDescent="0.25">
      <c r="A494" s="4" t="s">
        <v>643</v>
      </c>
    </row>
    <row r="495" spans="1:1" hidden="1" x14ac:dyDescent="0.25">
      <c r="A495" s="4" t="s">
        <v>644</v>
      </c>
    </row>
    <row r="496" spans="1:1" hidden="1" x14ac:dyDescent="0.25">
      <c r="A496" s="4" t="s">
        <v>645</v>
      </c>
    </row>
    <row r="497" spans="1:1" hidden="1" x14ac:dyDescent="0.25">
      <c r="A497" s="4" t="s">
        <v>646</v>
      </c>
    </row>
    <row r="498" spans="1:1" hidden="1" x14ac:dyDescent="0.25">
      <c r="A498" s="4" t="s">
        <v>647</v>
      </c>
    </row>
    <row r="499" spans="1:1" hidden="1" x14ac:dyDescent="0.25">
      <c r="A499" s="4" t="s">
        <v>648</v>
      </c>
    </row>
    <row r="500" spans="1:1" x14ac:dyDescent="0.25">
      <c r="A500" s="4" t="s">
        <v>649</v>
      </c>
    </row>
    <row r="501" spans="1:1" x14ac:dyDescent="0.25">
      <c r="A501" s="4" t="s">
        <v>650</v>
      </c>
    </row>
    <row r="502" spans="1:1" x14ac:dyDescent="0.25">
      <c r="A502" s="4" t="s">
        <v>651</v>
      </c>
    </row>
    <row r="503" spans="1:1" x14ac:dyDescent="0.25">
      <c r="A503" s="4" t="s">
        <v>652</v>
      </c>
    </row>
    <row r="504" spans="1:1" x14ac:dyDescent="0.25">
      <c r="A504" s="4" t="s">
        <v>653</v>
      </c>
    </row>
    <row r="505" spans="1:1" x14ac:dyDescent="0.25">
      <c r="A505" s="4" t="s">
        <v>654</v>
      </c>
    </row>
    <row r="506" spans="1:1" x14ac:dyDescent="0.25">
      <c r="A506" s="4" t="s">
        <v>655</v>
      </c>
    </row>
    <row r="507" spans="1:1" hidden="1" x14ac:dyDescent="0.25">
      <c r="A507" s="4" t="s">
        <v>656</v>
      </c>
    </row>
    <row r="508" spans="1:1" hidden="1" x14ac:dyDescent="0.25">
      <c r="A508" s="4" t="s">
        <v>657</v>
      </c>
    </row>
    <row r="509" spans="1:1" hidden="1" x14ac:dyDescent="0.25">
      <c r="A509" s="4" t="s">
        <v>658</v>
      </c>
    </row>
    <row r="510" spans="1:1" hidden="1" x14ac:dyDescent="0.25">
      <c r="A510" s="4" t="s">
        <v>659</v>
      </c>
    </row>
    <row r="511" spans="1:1" hidden="1" x14ac:dyDescent="0.25">
      <c r="A511" s="4" t="s">
        <v>660</v>
      </c>
    </row>
    <row r="512" spans="1:1" hidden="1" x14ac:dyDescent="0.25">
      <c r="A512" s="4" t="s">
        <v>661</v>
      </c>
    </row>
    <row r="513" spans="1:1" hidden="1" x14ac:dyDescent="0.25">
      <c r="A513" s="4" t="s">
        <v>662</v>
      </c>
    </row>
    <row r="514" spans="1:1" hidden="1" x14ac:dyDescent="0.25">
      <c r="A514" s="4" t="s">
        <v>663</v>
      </c>
    </row>
    <row r="515" spans="1:1" hidden="1" x14ac:dyDescent="0.25">
      <c r="A515" s="4" t="s">
        <v>664</v>
      </c>
    </row>
    <row r="516" spans="1:1" hidden="1" x14ac:dyDescent="0.25">
      <c r="A516" s="4" t="s">
        <v>665</v>
      </c>
    </row>
    <row r="517" spans="1:1" hidden="1" x14ac:dyDescent="0.25">
      <c r="A517" s="4" t="s">
        <v>666</v>
      </c>
    </row>
    <row r="518" spans="1:1" hidden="1" x14ac:dyDescent="0.25">
      <c r="A518" s="4" t="s">
        <v>667</v>
      </c>
    </row>
    <row r="519" spans="1:1" hidden="1" x14ac:dyDescent="0.25">
      <c r="A519" s="4" t="s">
        <v>668</v>
      </c>
    </row>
    <row r="520" spans="1:1" hidden="1" x14ac:dyDescent="0.25">
      <c r="A520" s="4" t="s">
        <v>669</v>
      </c>
    </row>
    <row r="521" spans="1:1" hidden="1" x14ac:dyDescent="0.25">
      <c r="A521" s="4" t="s">
        <v>670</v>
      </c>
    </row>
    <row r="522" spans="1:1" hidden="1" x14ac:dyDescent="0.25">
      <c r="A522" s="4" t="s">
        <v>671</v>
      </c>
    </row>
    <row r="523" spans="1:1" hidden="1" x14ac:dyDescent="0.25">
      <c r="A523" s="4" t="s">
        <v>672</v>
      </c>
    </row>
    <row r="524" spans="1:1" hidden="1" x14ac:dyDescent="0.25">
      <c r="A524" s="4" t="s">
        <v>673</v>
      </c>
    </row>
    <row r="525" spans="1:1" hidden="1" x14ac:dyDescent="0.25">
      <c r="A525" s="4" t="s">
        <v>674</v>
      </c>
    </row>
    <row r="526" spans="1:1" hidden="1" x14ac:dyDescent="0.25">
      <c r="A526" s="4" t="s">
        <v>675</v>
      </c>
    </row>
    <row r="527" spans="1:1" hidden="1" x14ac:dyDescent="0.25">
      <c r="A527" s="4" t="s">
        <v>676</v>
      </c>
    </row>
    <row r="528" spans="1:1" hidden="1" x14ac:dyDescent="0.25">
      <c r="A528" s="4" t="s">
        <v>677</v>
      </c>
    </row>
    <row r="529" spans="1:1" hidden="1" x14ac:dyDescent="0.25">
      <c r="A529" s="4" t="s">
        <v>678</v>
      </c>
    </row>
    <row r="530" spans="1:1" hidden="1" x14ac:dyDescent="0.25">
      <c r="A530" s="4" t="s">
        <v>679</v>
      </c>
    </row>
    <row r="531" spans="1:1" hidden="1" x14ac:dyDescent="0.25">
      <c r="A531" s="4" t="s">
        <v>680</v>
      </c>
    </row>
    <row r="532" spans="1:1" hidden="1" x14ac:dyDescent="0.25">
      <c r="A532" s="4" t="s">
        <v>681</v>
      </c>
    </row>
    <row r="533" spans="1:1" hidden="1" x14ac:dyDescent="0.25">
      <c r="A533" s="4" t="s">
        <v>682</v>
      </c>
    </row>
    <row r="534" spans="1:1" hidden="1" x14ac:dyDescent="0.25">
      <c r="A534" s="4" t="s">
        <v>683</v>
      </c>
    </row>
    <row r="535" spans="1:1" hidden="1" x14ac:dyDescent="0.25">
      <c r="A535" s="4" t="s">
        <v>684</v>
      </c>
    </row>
    <row r="536" spans="1:1" hidden="1" x14ac:dyDescent="0.25">
      <c r="A536" s="4" t="s">
        <v>685</v>
      </c>
    </row>
    <row r="537" spans="1:1" hidden="1" x14ac:dyDescent="0.25">
      <c r="A537" s="4" t="s">
        <v>686</v>
      </c>
    </row>
    <row r="538" spans="1:1" hidden="1" x14ac:dyDescent="0.25">
      <c r="A538" s="4" t="s">
        <v>687</v>
      </c>
    </row>
    <row r="539" spans="1:1" hidden="1" x14ac:dyDescent="0.25">
      <c r="A539" s="4" t="s">
        <v>688</v>
      </c>
    </row>
    <row r="540" spans="1:1" hidden="1" x14ac:dyDescent="0.25">
      <c r="A540" s="4" t="s">
        <v>689</v>
      </c>
    </row>
    <row r="541" spans="1:1" hidden="1" x14ac:dyDescent="0.25">
      <c r="A541" s="4" t="s">
        <v>690</v>
      </c>
    </row>
    <row r="542" spans="1:1" hidden="1" x14ac:dyDescent="0.25">
      <c r="A542" s="4" t="s">
        <v>691</v>
      </c>
    </row>
    <row r="543" spans="1:1" x14ac:dyDescent="0.25">
      <c r="A543" s="4" t="s">
        <v>692</v>
      </c>
    </row>
    <row r="544" spans="1:1" x14ac:dyDescent="0.25">
      <c r="A544" s="4" t="s">
        <v>693</v>
      </c>
    </row>
    <row r="545" spans="1:1" x14ac:dyDescent="0.25">
      <c r="A545" s="4" t="s">
        <v>694</v>
      </c>
    </row>
    <row r="546" spans="1:1" x14ac:dyDescent="0.25">
      <c r="A546" s="4" t="s">
        <v>695</v>
      </c>
    </row>
    <row r="547" spans="1:1" x14ac:dyDescent="0.25">
      <c r="A547" s="4" t="s">
        <v>696</v>
      </c>
    </row>
    <row r="548" spans="1:1" x14ac:dyDescent="0.25">
      <c r="A548" s="4" t="s">
        <v>697</v>
      </c>
    </row>
    <row r="549" spans="1:1" x14ac:dyDescent="0.25">
      <c r="A549" s="4" t="s">
        <v>698</v>
      </c>
    </row>
    <row r="550" spans="1:1" hidden="1" x14ac:dyDescent="0.25">
      <c r="A550" s="4" t="s">
        <v>699</v>
      </c>
    </row>
    <row r="551" spans="1:1" hidden="1" x14ac:dyDescent="0.25">
      <c r="A551" s="4" t="s">
        <v>700</v>
      </c>
    </row>
    <row r="552" spans="1:1" hidden="1" x14ac:dyDescent="0.25">
      <c r="A552" s="4" t="s">
        <v>701</v>
      </c>
    </row>
    <row r="553" spans="1:1" hidden="1" x14ac:dyDescent="0.25">
      <c r="A553" s="4" t="s">
        <v>702</v>
      </c>
    </row>
    <row r="554" spans="1:1" hidden="1" x14ac:dyDescent="0.25">
      <c r="A554" s="4" t="s">
        <v>703</v>
      </c>
    </row>
    <row r="555" spans="1:1" hidden="1" x14ac:dyDescent="0.25">
      <c r="A555" s="4" t="s">
        <v>704</v>
      </c>
    </row>
    <row r="556" spans="1:1" hidden="1" x14ac:dyDescent="0.25">
      <c r="A556" s="4" t="s">
        <v>705</v>
      </c>
    </row>
    <row r="557" spans="1:1" hidden="1" x14ac:dyDescent="0.25">
      <c r="A557" s="4" t="s">
        <v>706</v>
      </c>
    </row>
    <row r="558" spans="1:1" hidden="1" x14ac:dyDescent="0.25">
      <c r="A558" s="4" t="s">
        <v>707</v>
      </c>
    </row>
    <row r="559" spans="1:1" hidden="1" x14ac:dyDescent="0.25">
      <c r="A559" s="4" t="s">
        <v>708</v>
      </c>
    </row>
    <row r="560" spans="1:1" hidden="1" x14ac:dyDescent="0.25">
      <c r="A560" s="4" t="s">
        <v>709</v>
      </c>
    </row>
    <row r="561" spans="1:1" hidden="1" x14ac:dyDescent="0.25">
      <c r="A561" s="4" t="s">
        <v>710</v>
      </c>
    </row>
    <row r="562" spans="1:1" hidden="1" x14ac:dyDescent="0.25">
      <c r="A562" s="4" t="s">
        <v>711</v>
      </c>
    </row>
    <row r="563" spans="1:1" hidden="1" x14ac:dyDescent="0.25">
      <c r="A563" s="4" t="s">
        <v>712</v>
      </c>
    </row>
    <row r="564" spans="1:1" hidden="1" x14ac:dyDescent="0.25">
      <c r="A564" s="4" t="s">
        <v>713</v>
      </c>
    </row>
    <row r="565" spans="1:1" hidden="1" x14ac:dyDescent="0.25">
      <c r="A565" s="4" t="s">
        <v>714</v>
      </c>
    </row>
    <row r="566" spans="1:1" hidden="1" x14ac:dyDescent="0.25">
      <c r="A566" s="4" t="s">
        <v>715</v>
      </c>
    </row>
    <row r="567" spans="1:1" hidden="1" x14ac:dyDescent="0.25">
      <c r="A567" s="4" t="s">
        <v>716</v>
      </c>
    </row>
    <row r="568" spans="1:1" hidden="1" x14ac:dyDescent="0.25">
      <c r="A568" s="4" t="s">
        <v>717</v>
      </c>
    </row>
    <row r="569" spans="1:1" hidden="1" x14ac:dyDescent="0.25">
      <c r="A569" s="4" t="s">
        <v>718</v>
      </c>
    </row>
    <row r="570" spans="1:1" hidden="1" x14ac:dyDescent="0.25">
      <c r="A570" s="4" t="s">
        <v>719</v>
      </c>
    </row>
    <row r="571" spans="1:1" hidden="1" x14ac:dyDescent="0.25">
      <c r="A571" s="4" t="s">
        <v>720</v>
      </c>
    </row>
    <row r="572" spans="1:1" hidden="1" x14ac:dyDescent="0.25">
      <c r="A572" s="4" t="s">
        <v>721</v>
      </c>
    </row>
    <row r="573" spans="1:1" hidden="1" x14ac:dyDescent="0.25">
      <c r="A573" s="4" t="s">
        <v>722</v>
      </c>
    </row>
    <row r="574" spans="1:1" hidden="1" x14ac:dyDescent="0.25">
      <c r="A574" s="4" t="s">
        <v>723</v>
      </c>
    </row>
    <row r="575" spans="1:1" hidden="1" x14ac:dyDescent="0.25">
      <c r="A575" s="4" t="s">
        <v>724</v>
      </c>
    </row>
    <row r="576" spans="1:1" hidden="1" x14ac:dyDescent="0.25">
      <c r="A576" s="4" t="s">
        <v>725</v>
      </c>
    </row>
    <row r="577" spans="1:1" hidden="1" x14ac:dyDescent="0.25">
      <c r="A577" s="4" t="s">
        <v>726</v>
      </c>
    </row>
    <row r="578" spans="1:1" hidden="1" x14ac:dyDescent="0.25">
      <c r="A578" s="4" t="s">
        <v>727</v>
      </c>
    </row>
    <row r="579" spans="1:1" hidden="1" x14ac:dyDescent="0.25">
      <c r="A579" s="4" t="s">
        <v>728</v>
      </c>
    </row>
    <row r="580" spans="1:1" hidden="1" x14ac:dyDescent="0.25">
      <c r="A580" s="4" t="s">
        <v>729</v>
      </c>
    </row>
    <row r="581" spans="1:1" hidden="1" x14ac:dyDescent="0.25">
      <c r="A581" s="4" t="s">
        <v>730</v>
      </c>
    </row>
    <row r="582" spans="1:1" hidden="1" x14ac:dyDescent="0.25">
      <c r="A582" s="4" t="s">
        <v>731</v>
      </c>
    </row>
    <row r="583" spans="1:1" hidden="1" x14ac:dyDescent="0.25">
      <c r="A583" s="4" t="s">
        <v>732</v>
      </c>
    </row>
    <row r="584" spans="1:1" hidden="1" x14ac:dyDescent="0.25">
      <c r="A584" s="4" t="s">
        <v>733</v>
      </c>
    </row>
    <row r="585" spans="1:1" hidden="1" x14ac:dyDescent="0.25">
      <c r="A585" s="4" t="s">
        <v>734</v>
      </c>
    </row>
    <row r="586" spans="1:1" x14ac:dyDescent="0.25">
      <c r="A586" s="4" t="s">
        <v>735</v>
      </c>
    </row>
    <row r="587" spans="1:1" x14ac:dyDescent="0.25">
      <c r="A587" s="4" t="s">
        <v>736</v>
      </c>
    </row>
    <row r="588" spans="1:1" x14ac:dyDescent="0.25">
      <c r="A588" s="4" t="s">
        <v>737</v>
      </c>
    </row>
    <row r="589" spans="1:1" x14ac:dyDescent="0.25">
      <c r="A589" s="4" t="s">
        <v>738</v>
      </c>
    </row>
    <row r="590" spans="1:1" x14ac:dyDescent="0.25">
      <c r="A590" s="4" t="s">
        <v>739</v>
      </c>
    </row>
    <row r="591" spans="1:1" x14ac:dyDescent="0.25">
      <c r="A591" s="4" t="s">
        <v>740</v>
      </c>
    </row>
    <row r="592" spans="1:1" x14ac:dyDescent="0.25">
      <c r="A592" s="4" t="s">
        <v>741</v>
      </c>
    </row>
    <row r="593" spans="1:1" hidden="1" x14ac:dyDescent="0.25">
      <c r="A593" s="4" t="s">
        <v>742</v>
      </c>
    </row>
    <row r="594" spans="1:1" hidden="1" x14ac:dyDescent="0.25">
      <c r="A594" s="4" t="s">
        <v>743</v>
      </c>
    </row>
    <row r="595" spans="1:1" hidden="1" x14ac:dyDescent="0.25">
      <c r="A595" s="4" t="s">
        <v>744</v>
      </c>
    </row>
    <row r="596" spans="1:1" hidden="1" x14ac:dyDescent="0.25">
      <c r="A596" s="4" t="s">
        <v>745</v>
      </c>
    </row>
    <row r="597" spans="1:1" hidden="1" x14ac:dyDescent="0.25">
      <c r="A597" s="4" t="s">
        <v>746</v>
      </c>
    </row>
    <row r="598" spans="1:1" hidden="1" x14ac:dyDescent="0.25">
      <c r="A598" s="4" t="s">
        <v>747</v>
      </c>
    </row>
    <row r="599" spans="1:1" hidden="1" x14ac:dyDescent="0.25">
      <c r="A599" s="4" t="s">
        <v>748</v>
      </c>
    </row>
    <row r="600" spans="1:1" hidden="1" x14ac:dyDescent="0.25">
      <c r="A600" s="4" t="s">
        <v>749</v>
      </c>
    </row>
    <row r="601" spans="1:1" hidden="1" x14ac:dyDescent="0.25">
      <c r="A601" s="4" t="s">
        <v>750</v>
      </c>
    </row>
    <row r="602" spans="1:1" hidden="1" x14ac:dyDescent="0.25">
      <c r="A602" s="4" t="s">
        <v>751</v>
      </c>
    </row>
    <row r="603" spans="1:1" hidden="1" x14ac:dyDescent="0.25">
      <c r="A603" s="4" t="s">
        <v>752</v>
      </c>
    </row>
    <row r="604" spans="1:1" hidden="1" x14ac:dyDescent="0.25">
      <c r="A604" s="4" t="s">
        <v>753</v>
      </c>
    </row>
    <row r="605" spans="1:1" hidden="1" x14ac:dyDescent="0.25">
      <c r="A605" s="4" t="s">
        <v>754</v>
      </c>
    </row>
    <row r="606" spans="1:1" hidden="1" x14ac:dyDescent="0.25">
      <c r="A606" s="4" t="s">
        <v>755</v>
      </c>
    </row>
    <row r="607" spans="1:1" hidden="1" x14ac:dyDescent="0.25">
      <c r="A607" s="4" t="s">
        <v>756</v>
      </c>
    </row>
    <row r="608" spans="1:1" hidden="1" x14ac:dyDescent="0.25">
      <c r="A608" s="4" t="s">
        <v>757</v>
      </c>
    </row>
    <row r="609" spans="1:1" hidden="1" x14ac:dyDescent="0.25">
      <c r="A609" s="4" t="s">
        <v>758</v>
      </c>
    </row>
    <row r="610" spans="1:1" hidden="1" x14ac:dyDescent="0.25">
      <c r="A610" s="4" t="s">
        <v>759</v>
      </c>
    </row>
    <row r="611" spans="1:1" hidden="1" x14ac:dyDescent="0.25">
      <c r="A611" s="4" t="s">
        <v>760</v>
      </c>
    </row>
    <row r="612" spans="1:1" hidden="1" x14ac:dyDescent="0.25">
      <c r="A612" s="4" t="s">
        <v>761</v>
      </c>
    </row>
    <row r="613" spans="1:1" hidden="1" x14ac:dyDescent="0.25">
      <c r="A613" s="4" t="s">
        <v>762</v>
      </c>
    </row>
    <row r="614" spans="1:1" hidden="1" x14ac:dyDescent="0.25">
      <c r="A614" s="4" t="s">
        <v>763</v>
      </c>
    </row>
    <row r="615" spans="1:1" hidden="1" x14ac:dyDescent="0.25">
      <c r="A615" s="4" t="s">
        <v>764</v>
      </c>
    </row>
    <row r="616" spans="1:1" hidden="1" x14ac:dyDescent="0.25">
      <c r="A616" s="4" t="s">
        <v>765</v>
      </c>
    </row>
    <row r="617" spans="1:1" hidden="1" x14ac:dyDescent="0.25">
      <c r="A617" s="4" t="s">
        <v>766</v>
      </c>
    </row>
    <row r="618" spans="1:1" hidden="1" x14ac:dyDescent="0.25">
      <c r="A618" s="4" t="s">
        <v>767</v>
      </c>
    </row>
    <row r="619" spans="1:1" hidden="1" x14ac:dyDescent="0.25">
      <c r="A619" s="4" t="s">
        <v>768</v>
      </c>
    </row>
    <row r="620" spans="1:1" hidden="1" x14ac:dyDescent="0.25">
      <c r="A620" s="4" t="s">
        <v>769</v>
      </c>
    </row>
    <row r="621" spans="1:1" hidden="1" x14ac:dyDescent="0.25">
      <c r="A621" s="4" t="s">
        <v>770</v>
      </c>
    </row>
    <row r="622" spans="1:1" hidden="1" x14ac:dyDescent="0.25">
      <c r="A622" s="4" t="s">
        <v>771</v>
      </c>
    </row>
    <row r="623" spans="1:1" hidden="1" x14ac:dyDescent="0.25">
      <c r="A623" s="4" t="s">
        <v>772</v>
      </c>
    </row>
    <row r="624" spans="1:1" hidden="1" x14ac:dyDescent="0.25">
      <c r="A624" s="4" t="s">
        <v>773</v>
      </c>
    </row>
    <row r="625" spans="1:1" hidden="1" x14ac:dyDescent="0.25">
      <c r="A625" s="4" t="s">
        <v>774</v>
      </c>
    </row>
    <row r="626" spans="1:1" hidden="1" x14ac:dyDescent="0.25">
      <c r="A626" s="4" t="s">
        <v>775</v>
      </c>
    </row>
    <row r="627" spans="1:1" hidden="1" x14ac:dyDescent="0.25">
      <c r="A627" s="4" t="s">
        <v>776</v>
      </c>
    </row>
    <row r="628" spans="1:1" hidden="1" x14ac:dyDescent="0.25">
      <c r="A628" s="4" t="s">
        <v>777</v>
      </c>
    </row>
    <row r="629" spans="1:1" x14ac:dyDescent="0.25">
      <c r="A629" s="4" t="s">
        <v>778</v>
      </c>
    </row>
    <row r="630" spans="1:1" x14ac:dyDescent="0.25">
      <c r="A630" s="4" t="s">
        <v>779</v>
      </c>
    </row>
    <row r="631" spans="1:1" x14ac:dyDescent="0.25">
      <c r="A631" s="4" t="s">
        <v>780</v>
      </c>
    </row>
    <row r="632" spans="1:1" x14ac:dyDescent="0.25">
      <c r="A632" s="4" t="s">
        <v>781</v>
      </c>
    </row>
    <row r="633" spans="1:1" x14ac:dyDescent="0.25">
      <c r="A633" s="4" t="s">
        <v>782</v>
      </c>
    </row>
    <row r="634" spans="1:1" x14ac:dyDescent="0.25">
      <c r="A634" s="4" t="s">
        <v>783</v>
      </c>
    </row>
    <row r="635" spans="1:1" x14ac:dyDescent="0.25">
      <c r="A635" s="4" t="s">
        <v>784</v>
      </c>
    </row>
    <row r="636" spans="1:1" hidden="1" x14ac:dyDescent="0.25">
      <c r="A636" s="4" t="s">
        <v>785</v>
      </c>
    </row>
    <row r="637" spans="1:1" hidden="1" x14ac:dyDescent="0.25">
      <c r="A637" s="4" t="s">
        <v>786</v>
      </c>
    </row>
    <row r="638" spans="1:1" hidden="1" x14ac:dyDescent="0.25">
      <c r="A638" s="4" t="s">
        <v>787</v>
      </c>
    </row>
    <row r="639" spans="1:1" hidden="1" x14ac:dyDescent="0.25">
      <c r="A639" s="4" t="s">
        <v>788</v>
      </c>
    </row>
    <row r="640" spans="1:1" hidden="1" x14ac:dyDescent="0.25">
      <c r="A640" s="4" t="s">
        <v>789</v>
      </c>
    </row>
    <row r="641" spans="1:1" hidden="1" x14ac:dyDescent="0.25">
      <c r="A641" s="4" t="s">
        <v>790</v>
      </c>
    </row>
    <row r="642" spans="1:1" hidden="1" x14ac:dyDescent="0.25">
      <c r="A642" s="4" t="s">
        <v>791</v>
      </c>
    </row>
    <row r="643" spans="1:1" hidden="1" x14ac:dyDescent="0.25">
      <c r="A643" s="4" t="s">
        <v>792</v>
      </c>
    </row>
    <row r="644" spans="1:1" hidden="1" x14ac:dyDescent="0.25">
      <c r="A644" s="4" t="s">
        <v>793</v>
      </c>
    </row>
    <row r="645" spans="1:1" hidden="1" x14ac:dyDescent="0.25">
      <c r="A645" s="4" t="s">
        <v>794</v>
      </c>
    </row>
    <row r="646" spans="1:1" hidden="1" x14ac:dyDescent="0.25">
      <c r="A646" s="4" t="s">
        <v>795</v>
      </c>
    </row>
    <row r="647" spans="1:1" hidden="1" x14ac:dyDescent="0.25">
      <c r="A647" s="4" t="s">
        <v>796</v>
      </c>
    </row>
    <row r="648" spans="1:1" hidden="1" x14ac:dyDescent="0.25">
      <c r="A648" s="4" t="s">
        <v>797</v>
      </c>
    </row>
    <row r="649" spans="1:1" hidden="1" x14ac:dyDescent="0.25">
      <c r="A649" s="4" t="s">
        <v>798</v>
      </c>
    </row>
    <row r="650" spans="1:1" hidden="1" x14ac:dyDescent="0.25">
      <c r="A650" s="4" t="s">
        <v>22</v>
      </c>
    </row>
    <row r="651" spans="1:1" hidden="1" x14ac:dyDescent="0.25">
      <c r="A651" s="4" t="s">
        <v>446</v>
      </c>
    </row>
    <row r="652" spans="1:1" hidden="1" x14ac:dyDescent="0.25">
      <c r="A652" s="4" t="s">
        <v>447</v>
      </c>
    </row>
    <row r="653" spans="1:1" hidden="1" x14ac:dyDescent="0.25">
      <c r="A653" s="4" t="s">
        <v>448</v>
      </c>
    </row>
    <row r="654" spans="1:1" hidden="1" x14ac:dyDescent="0.25">
      <c r="A654" s="4" t="s">
        <v>449</v>
      </c>
    </row>
    <row r="655" spans="1:1" hidden="1" x14ac:dyDescent="0.25">
      <c r="A655" s="4" t="s">
        <v>450</v>
      </c>
    </row>
    <row r="656" spans="1:1" hidden="1" x14ac:dyDescent="0.25">
      <c r="A656" s="4" t="s">
        <v>451</v>
      </c>
    </row>
    <row r="657" spans="1:1" hidden="1" x14ac:dyDescent="0.25">
      <c r="A657" s="4" t="s">
        <v>452</v>
      </c>
    </row>
    <row r="658" spans="1:1" hidden="1" x14ac:dyDescent="0.25">
      <c r="A658" s="4" t="s">
        <v>453</v>
      </c>
    </row>
    <row r="659" spans="1:1" hidden="1" x14ac:dyDescent="0.25">
      <c r="A659" s="4" t="s">
        <v>454</v>
      </c>
    </row>
    <row r="660" spans="1:1" hidden="1" x14ac:dyDescent="0.25">
      <c r="A660" s="4" t="s">
        <v>455</v>
      </c>
    </row>
    <row r="661" spans="1:1" hidden="1" x14ac:dyDescent="0.25">
      <c r="A661" s="4" t="s">
        <v>456</v>
      </c>
    </row>
    <row r="662" spans="1:1" hidden="1" x14ac:dyDescent="0.25">
      <c r="A662" s="4" t="s">
        <v>457</v>
      </c>
    </row>
    <row r="663" spans="1:1" hidden="1" x14ac:dyDescent="0.25">
      <c r="A663" s="4" t="s">
        <v>458</v>
      </c>
    </row>
    <row r="664" spans="1:1" hidden="1" x14ac:dyDescent="0.25">
      <c r="A664" s="4" t="s">
        <v>459</v>
      </c>
    </row>
    <row r="665" spans="1:1" hidden="1" x14ac:dyDescent="0.25">
      <c r="A665" s="4" t="s">
        <v>460</v>
      </c>
    </row>
    <row r="666" spans="1:1" hidden="1" x14ac:dyDescent="0.25">
      <c r="A666" s="4" t="s">
        <v>461</v>
      </c>
    </row>
    <row r="667" spans="1:1" hidden="1" x14ac:dyDescent="0.25">
      <c r="A667" s="4" t="s">
        <v>462</v>
      </c>
    </row>
    <row r="668" spans="1:1" hidden="1" x14ac:dyDescent="0.25">
      <c r="A668" s="4" t="s">
        <v>463</v>
      </c>
    </row>
    <row r="669" spans="1:1" hidden="1" x14ac:dyDescent="0.25">
      <c r="A669" s="4" t="s">
        <v>464</v>
      </c>
    </row>
    <row r="670" spans="1:1" hidden="1" x14ac:dyDescent="0.25">
      <c r="A670" s="4" t="s">
        <v>465</v>
      </c>
    </row>
    <row r="671" spans="1:1" hidden="1" x14ac:dyDescent="0.25">
      <c r="A671" s="4" t="s">
        <v>466</v>
      </c>
    </row>
    <row r="672" spans="1:1" x14ac:dyDescent="0.25">
      <c r="A672" s="4" t="s">
        <v>467</v>
      </c>
    </row>
    <row r="673" spans="1:1" x14ac:dyDescent="0.25">
      <c r="A673" s="4" t="s">
        <v>468</v>
      </c>
    </row>
    <row r="674" spans="1:1" x14ac:dyDescent="0.25">
      <c r="A674" s="4" t="s">
        <v>469</v>
      </c>
    </row>
    <row r="675" spans="1:1" x14ac:dyDescent="0.25">
      <c r="A675" s="4" t="s">
        <v>470</v>
      </c>
    </row>
    <row r="676" spans="1:1" x14ac:dyDescent="0.25">
      <c r="A676" s="4" t="s">
        <v>471</v>
      </c>
    </row>
    <row r="677" spans="1:1" x14ac:dyDescent="0.25">
      <c r="A677" s="4" t="s">
        <v>472</v>
      </c>
    </row>
    <row r="678" spans="1:1" x14ac:dyDescent="0.25">
      <c r="A678" s="4" t="s">
        <v>473</v>
      </c>
    </row>
    <row r="679" spans="1:1" hidden="1" x14ac:dyDescent="0.25">
      <c r="A679" s="4" t="s">
        <v>474</v>
      </c>
    </row>
    <row r="680" spans="1:1" hidden="1" x14ac:dyDescent="0.25">
      <c r="A680" s="4" t="s">
        <v>475</v>
      </c>
    </row>
    <row r="681" spans="1:1" hidden="1" x14ac:dyDescent="0.25">
      <c r="A681" s="4" t="s">
        <v>476</v>
      </c>
    </row>
    <row r="682" spans="1:1" hidden="1" x14ac:dyDescent="0.25">
      <c r="A682" s="4" t="s">
        <v>477</v>
      </c>
    </row>
    <row r="683" spans="1:1" hidden="1" x14ac:dyDescent="0.25">
      <c r="A683" s="4" t="s">
        <v>478</v>
      </c>
    </row>
    <row r="684" spans="1:1" hidden="1" x14ac:dyDescent="0.25">
      <c r="A684" s="4" t="s">
        <v>479</v>
      </c>
    </row>
    <row r="685" spans="1:1" hidden="1" x14ac:dyDescent="0.25">
      <c r="A685" s="4" t="s">
        <v>480</v>
      </c>
    </row>
    <row r="686" spans="1:1" hidden="1" x14ac:dyDescent="0.25">
      <c r="A686" s="4" t="s">
        <v>481</v>
      </c>
    </row>
    <row r="687" spans="1:1" hidden="1" x14ac:dyDescent="0.25">
      <c r="A687" s="4" t="s">
        <v>482</v>
      </c>
    </row>
    <row r="688" spans="1:1" hidden="1" x14ac:dyDescent="0.25">
      <c r="A688" s="4" t="s">
        <v>483</v>
      </c>
    </row>
    <row r="689" spans="1:1" hidden="1" x14ac:dyDescent="0.25">
      <c r="A689" s="4" t="s">
        <v>484</v>
      </c>
    </row>
    <row r="690" spans="1:1" hidden="1" x14ac:dyDescent="0.25">
      <c r="A690" s="4" t="s">
        <v>485</v>
      </c>
    </row>
    <row r="691" spans="1:1" hidden="1" x14ac:dyDescent="0.25">
      <c r="A691" s="4" t="s">
        <v>486</v>
      </c>
    </row>
    <row r="692" spans="1:1" hidden="1" x14ac:dyDescent="0.25">
      <c r="A692" s="4" t="s">
        <v>487</v>
      </c>
    </row>
    <row r="693" spans="1:1" hidden="1" x14ac:dyDescent="0.25">
      <c r="A693" s="4" t="s">
        <v>23</v>
      </c>
    </row>
    <row r="694" spans="1:1" hidden="1" x14ac:dyDescent="0.25">
      <c r="A694" s="4" t="s">
        <v>488</v>
      </c>
    </row>
    <row r="695" spans="1:1" hidden="1" x14ac:dyDescent="0.25">
      <c r="A695" s="4" t="s">
        <v>489</v>
      </c>
    </row>
    <row r="696" spans="1:1" hidden="1" x14ac:dyDescent="0.25">
      <c r="A696" s="4" t="s">
        <v>490</v>
      </c>
    </row>
    <row r="697" spans="1:1" hidden="1" x14ac:dyDescent="0.25">
      <c r="A697" s="4" t="s">
        <v>491</v>
      </c>
    </row>
    <row r="698" spans="1:1" hidden="1" x14ac:dyDescent="0.25">
      <c r="A698" s="4" t="s">
        <v>492</v>
      </c>
    </row>
    <row r="699" spans="1:1" hidden="1" x14ac:dyDescent="0.25">
      <c r="A699" s="4" t="s">
        <v>493</v>
      </c>
    </row>
    <row r="700" spans="1:1" hidden="1" x14ac:dyDescent="0.25">
      <c r="A700" s="4" t="s">
        <v>494</v>
      </c>
    </row>
    <row r="701" spans="1:1" hidden="1" x14ac:dyDescent="0.25">
      <c r="A701" s="4" t="s">
        <v>495</v>
      </c>
    </row>
    <row r="702" spans="1:1" hidden="1" x14ac:dyDescent="0.25">
      <c r="A702" s="4" t="s">
        <v>496</v>
      </c>
    </row>
    <row r="703" spans="1:1" hidden="1" x14ac:dyDescent="0.25">
      <c r="A703" s="4" t="s">
        <v>497</v>
      </c>
    </row>
    <row r="704" spans="1:1" hidden="1" x14ac:dyDescent="0.25">
      <c r="A704" s="4" t="s">
        <v>498</v>
      </c>
    </row>
    <row r="705" spans="1:1" hidden="1" x14ac:dyDescent="0.25">
      <c r="A705" s="4" t="s">
        <v>499</v>
      </c>
    </row>
    <row r="706" spans="1:1" hidden="1" x14ac:dyDescent="0.25">
      <c r="A706" s="4" t="s">
        <v>500</v>
      </c>
    </row>
    <row r="707" spans="1:1" hidden="1" x14ac:dyDescent="0.25">
      <c r="A707" s="4" t="s">
        <v>501</v>
      </c>
    </row>
    <row r="708" spans="1:1" hidden="1" x14ac:dyDescent="0.25">
      <c r="A708" s="4" t="s">
        <v>502</v>
      </c>
    </row>
    <row r="709" spans="1:1" hidden="1" x14ac:dyDescent="0.25">
      <c r="A709" s="4" t="s">
        <v>503</v>
      </c>
    </row>
    <row r="710" spans="1:1" hidden="1" x14ac:dyDescent="0.25">
      <c r="A710" s="4" t="s">
        <v>504</v>
      </c>
    </row>
    <row r="711" spans="1:1" hidden="1" x14ac:dyDescent="0.25">
      <c r="A711" s="4" t="s">
        <v>505</v>
      </c>
    </row>
    <row r="712" spans="1:1" hidden="1" x14ac:dyDescent="0.25">
      <c r="A712" s="4" t="s">
        <v>506</v>
      </c>
    </row>
    <row r="713" spans="1:1" hidden="1" x14ac:dyDescent="0.25">
      <c r="A713" s="4" t="s">
        <v>507</v>
      </c>
    </row>
    <row r="714" spans="1:1" hidden="1" x14ac:dyDescent="0.25">
      <c r="A714" s="4" t="s">
        <v>508</v>
      </c>
    </row>
    <row r="715" spans="1:1" x14ac:dyDescent="0.25">
      <c r="A715" s="4" t="s">
        <v>509</v>
      </c>
    </row>
    <row r="716" spans="1:1" x14ac:dyDescent="0.25">
      <c r="A716" s="4" t="s">
        <v>510</v>
      </c>
    </row>
    <row r="717" spans="1:1" x14ac:dyDescent="0.25">
      <c r="A717" s="4" t="s">
        <v>511</v>
      </c>
    </row>
    <row r="718" spans="1:1" x14ac:dyDescent="0.25">
      <c r="A718" s="4" t="s">
        <v>512</v>
      </c>
    </row>
    <row r="719" spans="1:1" x14ac:dyDescent="0.25">
      <c r="A719" s="4" t="s">
        <v>513</v>
      </c>
    </row>
    <row r="720" spans="1:1" x14ac:dyDescent="0.25">
      <c r="A720" s="4" t="s">
        <v>514</v>
      </c>
    </row>
    <row r="721" spans="1:1" x14ac:dyDescent="0.25">
      <c r="A721" s="4" t="s">
        <v>515</v>
      </c>
    </row>
    <row r="722" spans="1:1" hidden="1" x14ac:dyDescent="0.25">
      <c r="A722" s="4" t="s">
        <v>516</v>
      </c>
    </row>
    <row r="723" spans="1:1" hidden="1" x14ac:dyDescent="0.25">
      <c r="A723" s="4" t="s">
        <v>517</v>
      </c>
    </row>
    <row r="724" spans="1:1" hidden="1" x14ac:dyDescent="0.25">
      <c r="A724" s="4" t="s">
        <v>518</v>
      </c>
    </row>
    <row r="725" spans="1:1" hidden="1" x14ac:dyDescent="0.25">
      <c r="A725" s="4" t="s">
        <v>519</v>
      </c>
    </row>
    <row r="726" spans="1:1" hidden="1" x14ac:dyDescent="0.25">
      <c r="A726" s="4" t="s">
        <v>520</v>
      </c>
    </row>
    <row r="727" spans="1:1" hidden="1" x14ac:dyDescent="0.25">
      <c r="A727" s="4" t="s">
        <v>521</v>
      </c>
    </row>
    <row r="728" spans="1:1" hidden="1" x14ac:dyDescent="0.25">
      <c r="A728" s="4" t="s">
        <v>522</v>
      </c>
    </row>
    <row r="729" spans="1:1" hidden="1" x14ac:dyDescent="0.25">
      <c r="A729" s="4" t="s">
        <v>523</v>
      </c>
    </row>
    <row r="730" spans="1:1" hidden="1" x14ac:dyDescent="0.25">
      <c r="A730" s="4" t="s">
        <v>524</v>
      </c>
    </row>
    <row r="731" spans="1:1" hidden="1" x14ac:dyDescent="0.25">
      <c r="A731" s="4" t="s">
        <v>525</v>
      </c>
    </row>
    <row r="732" spans="1:1" hidden="1" x14ac:dyDescent="0.25">
      <c r="A732" s="4" t="s">
        <v>526</v>
      </c>
    </row>
    <row r="733" spans="1:1" hidden="1" x14ac:dyDescent="0.25">
      <c r="A733" s="4" t="s">
        <v>527</v>
      </c>
    </row>
    <row r="734" spans="1:1" hidden="1" x14ac:dyDescent="0.25">
      <c r="A734" s="4" t="s">
        <v>528</v>
      </c>
    </row>
    <row r="735" spans="1:1" hidden="1" x14ac:dyDescent="0.25">
      <c r="A735" s="4" t="s">
        <v>529</v>
      </c>
    </row>
    <row r="736" spans="1:1" hidden="1" x14ac:dyDescent="0.25">
      <c r="A736" s="4" t="s">
        <v>24</v>
      </c>
    </row>
    <row r="737" spans="1:1" hidden="1" x14ac:dyDescent="0.25">
      <c r="A737" s="4" t="s">
        <v>530</v>
      </c>
    </row>
    <row r="738" spans="1:1" hidden="1" x14ac:dyDescent="0.25">
      <c r="A738" s="4" t="s">
        <v>531</v>
      </c>
    </row>
    <row r="739" spans="1:1" hidden="1" x14ac:dyDescent="0.25">
      <c r="A739" s="4" t="s">
        <v>532</v>
      </c>
    </row>
    <row r="740" spans="1:1" hidden="1" x14ac:dyDescent="0.25">
      <c r="A740" s="4" t="s">
        <v>533</v>
      </c>
    </row>
    <row r="741" spans="1:1" hidden="1" x14ac:dyDescent="0.25">
      <c r="A741" s="4" t="s">
        <v>534</v>
      </c>
    </row>
    <row r="742" spans="1:1" hidden="1" x14ac:dyDescent="0.25">
      <c r="A742" s="4" t="s">
        <v>535</v>
      </c>
    </row>
    <row r="743" spans="1:1" hidden="1" x14ac:dyDescent="0.25">
      <c r="A743" s="4" t="s">
        <v>536</v>
      </c>
    </row>
    <row r="744" spans="1:1" hidden="1" x14ac:dyDescent="0.25">
      <c r="A744" s="4" t="s">
        <v>537</v>
      </c>
    </row>
    <row r="745" spans="1:1" hidden="1" x14ac:dyDescent="0.25">
      <c r="A745" s="4" t="s">
        <v>538</v>
      </c>
    </row>
    <row r="746" spans="1:1" hidden="1" x14ac:dyDescent="0.25">
      <c r="A746" s="4" t="s">
        <v>539</v>
      </c>
    </row>
    <row r="747" spans="1:1" hidden="1" x14ac:dyDescent="0.25">
      <c r="A747" s="4" t="s">
        <v>540</v>
      </c>
    </row>
    <row r="748" spans="1:1" hidden="1" x14ac:dyDescent="0.25">
      <c r="A748" s="4" t="s">
        <v>541</v>
      </c>
    </row>
    <row r="749" spans="1:1" hidden="1" x14ac:dyDescent="0.25">
      <c r="A749" s="4" t="s">
        <v>542</v>
      </c>
    </row>
    <row r="750" spans="1:1" hidden="1" x14ac:dyDescent="0.25">
      <c r="A750" s="4" t="s">
        <v>543</v>
      </c>
    </row>
    <row r="751" spans="1:1" hidden="1" x14ac:dyDescent="0.25">
      <c r="A751" s="4" t="s">
        <v>544</v>
      </c>
    </row>
    <row r="752" spans="1:1" hidden="1" x14ac:dyDescent="0.25">
      <c r="A752" s="4" t="s">
        <v>545</v>
      </c>
    </row>
    <row r="753" spans="1:1" hidden="1" x14ac:dyDescent="0.25">
      <c r="A753" s="4" t="s">
        <v>546</v>
      </c>
    </row>
    <row r="754" spans="1:1" hidden="1" x14ac:dyDescent="0.25">
      <c r="A754" s="4" t="s">
        <v>547</v>
      </c>
    </row>
    <row r="755" spans="1:1" hidden="1" x14ac:dyDescent="0.25">
      <c r="A755" s="4" t="s">
        <v>548</v>
      </c>
    </row>
    <row r="756" spans="1:1" hidden="1" x14ac:dyDescent="0.25">
      <c r="A756" s="4" t="s">
        <v>549</v>
      </c>
    </row>
    <row r="757" spans="1:1" hidden="1" x14ac:dyDescent="0.25">
      <c r="A757" s="4" t="s">
        <v>550</v>
      </c>
    </row>
    <row r="758" spans="1:1" x14ac:dyDescent="0.25">
      <c r="A758" s="4" t="s">
        <v>551</v>
      </c>
    </row>
    <row r="759" spans="1:1" x14ac:dyDescent="0.25">
      <c r="A759" s="4" t="s">
        <v>552</v>
      </c>
    </row>
    <row r="760" spans="1:1" x14ac:dyDescent="0.25">
      <c r="A760" s="4" t="s">
        <v>553</v>
      </c>
    </row>
    <row r="761" spans="1:1" x14ac:dyDescent="0.25">
      <c r="A761" s="4" t="s">
        <v>554</v>
      </c>
    </row>
    <row r="762" spans="1:1" x14ac:dyDescent="0.25">
      <c r="A762" s="4" t="s">
        <v>555</v>
      </c>
    </row>
    <row r="763" spans="1:1" x14ac:dyDescent="0.25">
      <c r="A763" s="4" t="s">
        <v>556</v>
      </c>
    </row>
    <row r="764" spans="1:1" x14ac:dyDescent="0.25">
      <c r="A764" s="4" t="s">
        <v>557</v>
      </c>
    </row>
    <row r="765" spans="1:1" hidden="1" x14ac:dyDescent="0.25">
      <c r="A765" s="4" t="s">
        <v>558</v>
      </c>
    </row>
    <row r="766" spans="1:1" hidden="1" x14ac:dyDescent="0.25">
      <c r="A766" s="4" t="s">
        <v>559</v>
      </c>
    </row>
    <row r="767" spans="1:1" hidden="1" x14ac:dyDescent="0.25">
      <c r="A767" s="4" t="s">
        <v>560</v>
      </c>
    </row>
    <row r="768" spans="1:1" hidden="1" x14ac:dyDescent="0.25">
      <c r="A768" s="4" t="s">
        <v>561</v>
      </c>
    </row>
    <row r="769" spans="1:1" hidden="1" x14ac:dyDescent="0.25">
      <c r="A769" s="4" t="s">
        <v>562</v>
      </c>
    </row>
    <row r="770" spans="1:1" hidden="1" x14ac:dyDescent="0.25">
      <c r="A770" s="4" t="s">
        <v>563</v>
      </c>
    </row>
    <row r="771" spans="1:1" hidden="1" x14ac:dyDescent="0.25">
      <c r="A771" s="4" t="s">
        <v>564</v>
      </c>
    </row>
    <row r="772" spans="1:1" hidden="1" x14ac:dyDescent="0.25">
      <c r="A772" s="4" t="s">
        <v>565</v>
      </c>
    </row>
    <row r="773" spans="1:1" hidden="1" x14ac:dyDescent="0.25">
      <c r="A773" s="4" t="s">
        <v>566</v>
      </c>
    </row>
    <row r="774" spans="1:1" hidden="1" x14ac:dyDescent="0.25">
      <c r="A774" s="4" t="s">
        <v>567</v>
      </c>
    </row>
    <row r="775" spans="1:1" hidden="1" x14ac:dyDescent="0.25">
      <c r="A775" s="4" t="s">
        <v>568</v>
      </c>
    </row>
    <row r="776" spans="1:1" hidden="1" x14ac:dyDescent="0.25">
      <c r="A776" s="4" t="s">
        <v>569</v>
      </c>
    </row>
    <row r="777" spans="1:1" hidden="1" x14ac:dyDescent="0.25">
      <c r="A777" s="4" t="s">
        <v>570</v>
      </c>
    </row>
    <row r="778" spans="1:1" hidden="1" x14ac:dyDescent="0.25">
      <c r="A778" s="4" t="s">
        <v>571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98DA-5920-4319-8211-39DF296311EB}">
  <dimension ref="A1:C35"/>
  <sheetViews>
    <sheetView workbookViewId="0">
      <selection activeCell="B1" sqref="B1:C35"/>
    </sheetView>
  </sheetViews>
  <sheetFormatPr defaultRowHeight="15" x14ac:dyDescent="0.25"/>
  <cols>
    <col min="1" max="1" width="20.5703125" customWidth="1"/>
  </cols>
  <sheetData>
    <row r="1" spans="1:3" x14ac:dyDescent="0.25">
      <c r="A1" s="4" t="s">
        <v>606</v>
      </c>
      <c r="B1" t="str">
        <f>MID(A1,3,4)</f>
        <v>OSL1</v>
      </c>
      <c r="C1" t="str">
        <f>MID(A1,8,100)</f>
        <v>ORDERS_20191016152421974138.csv</v>
      </c>
    </row>
    <row r="2" spans="1:3" x14ac:dyDescent="0.25">
      <c r="A2" s="4" t="s">
        <v>607</v>
      </c>
      <c r="B2" t="str">
        <f t="shared" ref="B2:B35" si="0">MID(A2,3,4)</f>
        <v>OSL1</v>
      </c>
      <c r="C2" t="str">
        <f t="shared" ref="C2:C35" si="1">MID(A2,8,100)</f>
        <v>ORDERS_20191016152438771139.csv</v>
      </c>
    </row>
    <row r="3" spans="1:3" x14ac:dyDescent="0.25">
      <c r="A3" s="4" t="s">
        <v>608</v>
      </c>
      <c r="B3" t="str">
        <f t="shared" si="0"/>
        <v>OSL1</v>
      </c>
      <c r="C3" t="str">
        <f t="shared" si="1"/>
        <v>ORDERS_20191016152453037140.csv</v>
      </c>
    </row>
    <row r="4" spans="1:3" x14ac:dyDescent="0.25">
      <c r="A4" s="4" t="s">
        <v>609</v>
      </c>
      <c r="B4" t="str">
        <f t="shared" si="0"/>
        <v>OSL1</v>
      </c>
      <c r="C4" t="str">
        <f t="shared" si="1"/>
        <v>ORDERS_20191016152507771141.csv</v>
      </c>
    </row>
    <row r="5" spans="1:3" x14ac:dyDescent="0.25">
      <c r="A5" s="4" t="s">
        <v>610</v>
      </c>
      <c r="B5" t="str">
        <f t="shared" si="0"/>
        <v>OSL1</v>
      </c>
      <c r="C5" t="str">
        <f t="shared" si="1"/>
        <v>ORDERS_20191016152522099142.csv</v>
      </c>
    </row>
    <row r="6" spans="1:3" x14ac:dyDescent="0.25">
      <c r="A6" s="4" t="s">
        <v>611</v>
      </c>
      <c r="B6" t="str">
        <f t="shared" si="0"/>
        <v>OSL1</v>
      </c>
      <c r="C6" t="str">
        <f t="shared" si="1"/>
        <v>ORDERS_20191016152524599143.csv</v>
      </c>
    </row>
    <row r="7" spans="1:3" x14ac:dyDescent="0.25">
      <c r="A7" s="4" t="s">
        <v>612</v>
      </c>
      <c r="B7" t="str">
        <f t="shared" si="0"/>
        <v>OSL1</v>
      </c>
      <c r="C7" t="str">
        <f t="shared" si="1"/>
        <v>ORDERS_20191016152526490144.csv</v>
      </c>
    </row>
    <row r="8" spans="1:3" x14ac:dyDescent="0.25">
      <c r="A8" s="4" t="s">
        <v>649</v>
      </c>
      <c r="B8" t="str">
        <f t="shared" si="0"/>
        <v>OSL2</v>
      </c>
      <c r="C8" t="str">
        <f t="shared" si="1"/>
        <v>ORDERS_20191016163530616160.csv</v>
      </c>
    </row>
    <row r="9" spans="1:3" x14ac:dyDescent="0.25">
      <c r="A9" s="4" t="s">
        <v>650</v>
      </c>
      <c r="B9" t="str">
        <f t="shared" si="0"/>
        <v>OSL2</v>
      </c>
      <c r="C9" t="str">
        <f t="shared" si="1"/>
        <v>ORDERS_20191016163535007161.csv</v>
      </c>
    </row>
    <row r="10" spans="1:3" x14ac:dyDescent="0.25">
      <c r="A10" s="4" t="s">
        <v>651</v>
      </c>
      <c r="B10" t="str">
        <f t="shared" si="0"/>
        <v>OSL2</v>
      </c>
      <c r="C10" t="str">
        <f t="shared" si="1"/>
        <v>ORDERS_20191016163539507162.csv</v>
      </c>
    </row>
    <row r="11" spans="1:3" x14ac:dyDescent="0.25">
      <c r="A11" s="4" t="s">
        <v>652</v>
      </c>
      <c r="B11" t="str">
        <f t="shared" si="0"/>
        <v>OSL2</v>
      </c>
      <c r="C11" t="str">
        <f t="shared" si="1"/>
        <v>ORDERS_20191016163544382163.csv</v>
      </c>
    </row>
    <row r="12" spans="1:3" x14ac:dyDescent="0.25">
      <c r="A12" s="4" t="s">
        <v>653</v>
      </c>
      <c r="B12" t="str">
        <f t="shared" si="0"/>
        <v>OSL2</v>
      </c>
      <c r="C12" t="str">
        <f t="shared" si="1"/>
        <v>ORDERS_20191016163553382164.csv</v>
      </c>
    </row>
    <row r="13" spans="1:3" x14ac:dyDescent="0.25">
      <c r="A13" s="4" t="s">
        <v>654</v>
      </c>
      <c r="B13" t="str">
        <f t="shared" si="0"/>
        <v>OSL2</v>
      </c>
      <c r="C13" t="str">
        <f t="shared" si="1"/>
        <v>ORDERS_20191016163555679165.csv</v>
      </c>
    </row>
    <row r="14" spans="1:3" x14ac:dyDescent="0.25">
      <c r="A14" s="4" t="s">
        <v>655</v>
      </c>
      <c r="B14" t="str">
        <f t="shared" si="0"/>
        <v>OSL2</v>
      </c>
      <c r="C14" t="str">
        <f t="shared" si="1"/>
        <v>ORDERS_20191016163603304166.csv</v>
      </c>
    </row>
    <row r="15" spans="1:3" x14ac:dyDescent="0.25">
      <c r="A15" s="4" t="s">
        <v>692</v>
      </c>
      <c r="B15" t="str">
        <f t="shared" si="0"/>
        <v>OSL3</v>
      </c>
      <c r="C15" t="str">
        <f t="shared" si="1"/>
        <v>ORDERS_20191016163334460146.csv</v>
      </c>
    </row>
    <row r="16" spans="1:3" x14ac:dyDescent="0.25">
      <c r="A16" s="4" t="s">
        <v>693</v>
      </c>
      <c r="B16" t="str">
        <f t="shared" si="0"/>
        <v>OSL3</v>
      </c>
      <c r="C16" t="str">
        <f t="shared" si="1"/>
        <v>ORDERS_20191016163341913147.csv</v>
      </c>
    </row>
    <row r="17" spans="1:3" x14ac:dyDescent="0.25">
      <c r="A17" s="4" t="s">
        <v>694</v>
      </c>
      <c r="B17" t="str">
        <f t="shared" si="0"/>
        <v>OSL3</v>
      </c>
      <c r="C17" t="str">
        <f t="shared" si="1"/>
        <v>ORDERS_20191016163348366148.csv</v>
      </c>
    </row>
    <row r="18" spans="1:3" x14ac:dyDescent="0.25">
      <c r="A18" s="4" t="s">
        <v>695</v>
      </c>
      <c r="B18" t="str">
        <f t="shared" si="0"/>
        <v>OSL3</v>
      </c>
      <c r="C18" t="str">
        <f t="shared" si="1"/>
        <v>ORDERS_20191016163354538149.csv</v>
      </c>
    </row>
    <row r="19" spans="1:3" x14ac:dyDescent="0.25">
      <c r="A19" s="4" t="s">
        <v>696</v>
      </c>
      <c r="B19" t="str">
        <f t="shared" si="0"/>
        <v>OSL3</v>
      </c>
      <c r="C19" t="str">
        <f t="shared" si="1"/>
        <v>ORDERS_20191016163400163150.csv</v>
      </c>
    </row>
    <row r="20" spans="1:3" x14ac:dyDescent="0.25">
      <c r="A20" s="4" t="s">
        <v>697</v>
      </c>
      <c r="B20" t="str">
        <f t="shared" si="0"/>
        <v>OSL3</v>
      </c>
      <c r="C20" t="str">
        <f t="shared" si="1"/>
        <v>ORDERS_20191016163403726151.csv</v>
      </c>
    </row>
    <row r="21" spans="1:3" x14ac:dyDescent="0.25">
      <c r="A21" s="4" t="s">
        <v>698</v>
      </c>
      <c r="B21" t="str">
        <f t="shared" si="0"/>
        <v>OSL3</v>
      </c>
      <c r="C21" t="str">
        <f t="shared" si="1"/>
        <v>ORDERS_20191016163405554152.csv</v>
      </c>
    </row>
    <row r="22" spans="1:3" x14ac:dyDescent="0.25">
      <c r="A22" s="4" t="s">
        <v>735</v>
      </c>
      <c r="B22" t="str">
        <f t="shared" si="0"/>
        <v>OSL4</v>
      </c>
      <c r="C22" t="str">
        <f t="shared" si="1"/>
        <v>ORDERS_20191016163432116153.csv</v>
      </c>
    </row>
    <row r="23" spans="1:3" x14ac:dyDescent="0.25">
      <c r="A23" s="4" t="s">
        <v>736</v>
      </c>
      <c r="B23" t="str">
        <f t="shared" si="0"/>
        <v>OSL4</v>
      </c>
      <c r="C23" t="str">
        <f t="shared" si="1"/>
        <v>ORDERS_20191016163438319154.csv</v>
      </c>
    </row>
    <row r="24" spans="1:3" x14ac:dyDescent="0.25">
      <c r="A24" s="4" t="s">
        <v>737</v>
      </c>
      <c r="B24" t="str">
        <f t="shared" si="0"/>
        <v>OSL4</v>
      </c>
      <c r="C24" t="str">
        <f t="shared" si="1"/>
        <v>ORDERS_20191016163444460155.csv</v>
      </c>
    </row>
    <row r="25" spans="1:3" x14ac:dyDescent="0.25">
      <c r="A25" s="4" t="s">
        <v>738</v>
      </c>
      <c r="B25" t="str">
        <f t="shared" si="0"/>
        <v>OSL4</v>
      </c>
      <c r="C25" t="str">
        <f t="shared" si="1"/>
        <v>ORDERS_20191016163451491156.csv</v>
      </c>
    </row>
    <row r="26" spans="1:3" x14ac:dyDescent="0.25">
      <c r="A26" s="4" t="s">
        <v>739</v>
      </c>
      <c r="B26" t="str">
        <f t="shared" si="0"/>
        <v>OSL4</v>
      </c>
      <c r="C26" t="str">
        <f t="shared" si="1"/>
        <v>ORDERS_20191016163457819157.csv</v>
      </c>
    </row>
    <row r="27" spans="1:3" x14ac:dyDescent="0.25">
      <c r="A27" s="4" t="s">
        <v>740</v>
      </c>
      <c r="B27" t="str">
        <f t="shared" si="0"/>
        <v>OSL4</v>
      </c>
      <c r="C27" t="str">
        <f t="shared" si="1"/>
        <v>ORDERS_20191016163459976158.csv</v>
      </c>
    </row>
    <row r="28" spans="1:3" x14ac:dyDescent="0.25">
      <c r="A28" s="4" t="s">
        <v>741</v>
      </c>
      <c r="B28" t="str">
        <f t="shared" si="0"/>
        <v>OSL4</v>
      </c>
      <c r="C28" t="str">
        <f t="shared" si="1"/>
        <v>ORDERS_20191016163504007159.csv</v>
      </c>
    </row>
    <row r="29" spans="1:3" x14ac:dyDescent="0.25">
      <c r="A29" s="4" t="s">
        <v>778</v>
      </c>
      <c r="B29" t="str">
        <f t="shared" si="0"/>
        <v>OSL5</v>
      </c>
      <c r="C29" t="str">
        <f t="shared" si="1"/>
        <v>ORDERS_20191016152247771131.csv</v>
      </c>
    </row>
    <row r="30" spans="1:3" x14ac:dyDescent="0.25">
      <c r="A30" s="4" t="s">
        <v>779</v>
      </c>
      <c r="B30" t="str">
        <f t="shared" si="0"/>
        <v>OSL5</v>
      </c>
      <c r="C30" t="str">
        <f t="shared" si="1"/>
        <v>ORDERS_20191016152321412132.csv</v>
      </c>
    </row>
    <row r="31" spans="1:3" x14ac:dyDescent="0.25">
      <c r="A31" s="4" t="s">
        <v>780</v>
      </c>
      <c r="B31" t="str">
        <f t="shared" si="0"/>
        <v>OSL5</v>
      </c>
      <c r="C31" t="str">
        <f t="shared" si="1"/>
        <v>ORDERS_20191016152326021133.csv</v>
      </c>
    </row>
    <row r="32" spans="1:3" x14ac:dyDescent="0.25">
      <c r="A32" s="4" t="s">
        <v>781</v>
      </c>
      <c r="B32" t="str">
        <f t="shared" si="0"/>
        <v>OSL5</v>
      </c>
      <c r="C32" t="str">
        <f t="shared" si="1"/>
        <v>ORDERS_20191016152332021134.csv</v>
      </c>
    </row>
    <row r="33" spans="1:3" x14ac:dyDescent="0.25">
      <c r="A33" s="4" t="s">
        <v>782</v>
      </c>
      <c r="B33" t="str">
        <f t="shared" si="0"/>
        <v>OSL5</v>
      </c>
      <c r="C33" t="str">
        <f t="shared" si="1"/>
        <v>ORDERS_20191016152342927135.csv</v>
      </c>
    </row>
    <row r="34" spans="1:3" x14ac:dyDescent="0.25">
      <c r="A34" s="4" t="s">
        <v>783</v>
      </c>
      <c r="B34" t="str">
        <f t="shared" si="0"/>
        <v>OSL5</v>
      </c>
      <c r="C34" t="str">
        <f t="shared" si="1"/>
        <v>ORDERS_20191016152352990136.csv</v>
      </c>
    </row>
    <row r="35" spans="1:3" x14ac:dyDescent="0.25">
      <c r="A35" s="4" t="s">
        <v>784</v>
      </c>
      <c r="B35" t="str">
        <f t="shared" si="0"/>
        <v>OSL5</v>
      </c>
      <c r="C35" t="str">
        <f t="shared" si="1"/>
        <v>ORDERS_20191016152359459137.csv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9736-0A69-4C76-9A7A-733C67E6FF5C}">
  <dimension ref="A1:M21"/>
  <sheetViews>
    <sheetView tabSelected="1" workbookViewId="0">
      <selection activeCell="A5" sqref="A1:A5"/>
    </sheetView>
  </sheetViews>
  <sheetFormatPr defaultRowHeight="17.25" customHeight="1" x14ac:dyDescent="0.25"/>
  <cols>
    <col min="1" max="1" width="98.5703125" customWidth="1"/>
    <col min="4" max="5" width="39.140625" customWidth="1"/>
    <col min="6" max="6" width="22" customWidth="1"/>
  </cols>
  <sheetData>
    <row r="1" spans="1:13" ht="282" customHeight="1" x14ac:dyDescent="0.25">
      <c r="A1" s="2" t="str">
        <f t="shared" ref="A1:A13" si="0">E1&amp;D1&amp;F1&amp;D1&amp;".csv "&amp;D1&amp;G1&amp;B1&amp;H1&amp;D1&amp;".csv"&amp;I1&amp;D1&amp;J1&amp;K1&amp;B1&amp;L1&amp;D1&amp;M1</f>
        <v xml:space="preserve">
drop table if exists RESOURCES_OSL1;
.import Resourcesbasis\\RESOURCES_OSL1.csv RESOURCES_OSL1
.header on
.output Converted20191017\\OSL1\\mRESOURCES_OSL1.csv
.header on
select * from RESOURCES_OSL1;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department_code='OSL1' and name not in (select name from RESOURCES_OSL1);
.header on
.output stdout
</v>
      </c>
      <c r="B1" t="s">
        <v>572</v>
      </c>
      <c r="C1">
        <f>MATCH(B1,ConvQueryGen!C:C,0)</f>
        <v>1</v>
      </c>
      <c r="D1" t="s">
        <v>577</v>
      </c>
      <c r="E1" s="2" t="s">
        <v>4</v>
      </c>
      <c r="F1" s="1" t="s">
        <v>5</v>
      </c>
      <c r="G1" s="1" t="s">
        <v>582</v>
      </c>
      <c r="H1" s="1" t="s">
        <v>8</v>
      </c>
      <c r="I1" s="2" t="s">
        <v>0</v>
      </c>
      <c r="J1" s="2" t="s">
        <v>3</v>
      </c>
      <c r="K1" s="2" t="s">
        <v>9</v>
      </c>
      <c r="L1" s="3" t="s">
        <v>2</v>
      </c>
      <c r="M1" s="2" t="s">
        <v>1</v>
      </c>
    </row>
    <row r="2" spans="1:13" ht="63" customHeight="1" x14ac:dyDescent="0.25">
      <c r="A2" s="2" t="str">
        <f t="shared" si="0"/>
        <v xml:space="preserve">
drop table if exists RESOURCES_OSL2;
.import Resourcesbasis\\RESOURCES_OSL2.csv RESOURCES_OSL2
.header on
.output Converted20191017\\OSL2\\mRESOURCES_OSL2.csv
.header on
select * from RESOURCES_OSL2;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department_code='OSL2' and name not in (select name from RESOURCES_OSL2);
.header on
.output stdout
</v>
      </c>
      <c r="B2" t="s">
        <v>573</v>
      </c>
      <c r="C2">
        <f>MATCH(B2,ConvQueryGen!C:C,0)</f>
        <v>8</v>
      </c>
      <c r="D2" t="s">
        <v>578</v>
      </c>
      <c r="E2" s="2" t="s">
        <v>4</v>
      </c>
      <c r="F2" s="1" t="s">
        <v>5</v>
      </c>
      <c r="G2" s="1" t="s">
        <v>582</v>
      </c>
      <c r="H2" s="1" t="s">
        <v>8</v>
      </c>
      <c r="I2" s="2" t="s">
        <v>0</v>
      </c>
      <c r="J2" s="2" t="s">
        <v>3</v>
      </c>
      <c r="K2" s="2" t="s">
        <v>9</v>
      </c>
      <c r="L2" s="3" t="s">
        <v>2</v>
      </c>
      <c r="M2" s="2" t="s">
        <v>1</v>
      </c>
    </row>
    <row r="3" spans="1:13" ht="17.25" customHeight="1" x14ac:dyDescent="0.25">
      <c r="A3" s="2" t="str">
        <f t="shared" si="0"/>
        <v xml:space="preserve">
drop table if exists RESOURCES_OSL3;
.import Resourcesbasis\\RESOURCES_OSL3.csv RESOURCES_OSL3
.header on
.output Converted20191017\\OSL3\\mRESOURCES_OSL3.csv
.header on
select * from RESOURCES_OSL3;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department_code='OSL3' and name not in (select name from RESOURCES_OSL3);
.header on
.output stdout
</v>
      </c>
      <c r="B3" t="s">
        <v>574</v>
      </c>
      <c r="C3">
        <f>MATCH(B3,ConvQueryGen!C:C,0)</f>
        <v>15</v>
      </c>
      <c r="D3" t="s">
        <v>579</v>
      </c>
      <c r="E3" s="2" t="s">
        <v>4</v>
      </c>
      <c r="F3" s="1" t="s">
        <v>5</v>
      </c>
      <c r="G3" s="1" t="s">
        <v>582</v>
      </c>
      <c r="H3" s="1" t="s">
        <v>8</v>
      </c>
      <c r="I3" s="2" t="s">
        <v>0</v>
      </c>
      <c r="J3" s="2" t="s">
        <v>3</v>
      </c>
      <c r="K3" s="2" t="s">
        <v>9</v>
      </c>
      <c r="L3" s="3" t="s">
        <v>2</v>
      </c>
      <c r="M3" s="2" t="s">
        <v>1</v>
      </c>
    </row>
    <row r="4" spans="1:13" ht="17.25" customHeight="1" x14ac:dyDescent="0.25">
      <c r="A4" s="2" t="str">
        <f t="shared" si="0"/>
        <v xml:space="preserve">
drop table if exists RESOURCES_OSL4;
.import Resourcesbasis\\RESOURCES_OSL4.csv RESOURCES_OSL4
.header on
.output Converted20191017\\OSL4\\mRESOURCES_OSL4.csv
.header on
select * from RESOURCES_OSL4;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department_code='OSL4' and name not in (select name from RESOURCES_OSL4);
.header on
.output stdout
</v>
      </c>
      <c r="B4" t="s">
        <v>575</v>
      </c>
      <c r="C4">
        <f>MATCH(B4,ConvQueryGen!C:C,0)</f>
        <v>22</v>
      </c>
      <c r="D4" t="s">
        <v>580</v>
      </c>
      <c r="E4" s="2" t="s">
        <v>4</v>
      </c>
      <c r="F4" s="1" t="s">
        <v>5</v>
      </c>
      <c r="G4" s="1" t="s">
        <v>582</v>
      </c>
      <c r="H4" s="1" t="s">
        <v>8</v>
      </c>
      <c r="I4" s="2" t="s">
        <v>0</v>
      </c>
      <c r="J4" s="2" t="s">
        <v>3</v>
      </c>
      <c r="K4" s="2" t="s">
        <v>9</v>
      </c>
      <c r="L4" s="3" t="s">
        <v>2</v>
      </c>
      <c r="M4" s="2" t="s">
        <v>1</v>
      </c>
    </row>
    <row r="5" spans="1:13" ht="17.25" customHeight="1" x14ac:dyDescent="0.25">
      <c r="A5" s="2" t="str">
        <f t="shared" si="0"/>
        <v xml:space="preserve">
drop table if exists RESOURCES_OSL5;
.import Resourcesbasis\\RESOURCES_OSL5.csv RESOURCES_OSL5
.header on
.output Converted20191017\\OSL5\\mRESOURCES_OSL5.csv
.header on
select * from RESOURCES_OSL5;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department_code='OSL5' and name not in (select name from RESOURCES_OSL5);
.header on
.output stdout
</v>
      </c>
      <c r="B5" t="s">
        <v>576</v>
      </c>
      <c r="C5">
        <f>MATCH(B5,ConvQueryGen!C:C,0)</f>
        <v>29</v>
      </c>
      <c r="D5" t="s">
        <v>581</v>
      </c>
      <c r="E5" s="2" t="s">
        <v>4</v>
      </c>
      <c r="F5" s="1" t="s">
        <v>5</v>
      </c>
      <c r="G5" s="1" t="s">
        <v>582</v>
      </c>
      <c r="H5" s="1" t="s">
        <v>8</v>
      </c>
      <c r="I5" s="2" t="s">
        <v>0</v>
      </c>
      <c r="J5" s="2" t="s">
        <v>3</v>
      </c>
      <c r="K5" s="2" t="s">
        <v>9</v>
      </c>
      <c r="L5" s="3" t="s">
        <v>2</v>
      </c>
      <c r="M5" s="2" t="s">
        <v>1</v>
      </c>
    </row>
    <row r="6" spans="1:13" ht="17.25" customHeight="1" x14ac:dyDescent="0.25">
      <c r="A6" s="2"/>
      <c r="E6" s="2"/>
      <c r="F6" s="1"/>
      <c r="G6" s="1"/>
      <c r="H6" s="1"/>
      <c r="I6" s="2"/>
      <c r="J6" s="2"/>
      <c r="K6" s="2"/>
      <c r="L6" s="3"/>
      <c r="M6" s="2"/>
    </row>
    <row r="7" spans="1:13" ht="17.25" customHeight="1" x14ac:dyDescent="0.25">
      <c r="A7" s="2"/>
      <c r="E7" s="2"/>
      <c r="F7" s="1"/>
      <c r="G7" s="1"/>
      <c r="H7" s="1"/>
      <c r="I7" s="2"/>
      <c r="J7" s="2"/>
      <c r="K7" s="2"/>
      <c r="L7" s="3"/>
      <c r="M7" s="2"/>
    </row>
    <row r="8" spans="1:13" ht="17.25" customHeight="1" x14ac:dyDescent="0.25">
      <c r="A8" s="2"/>
      <c r="E8" s="2"/>
      <c r="F8" s="1"/>
      <c r="G8" s="1"/>
      <c r="H8" s="1"/>
      <c r="I8" s="2"/>
      <c r="J8" s="2"/>
      <c r="K8" s="2"/>
      <c r="L8" s="3"/>
      <c r="M8" s="2"/>
    </row>
    <row r="9" spans="1:13" ht="17.25" customHeight="1" x14ac:dyDescent="0.25">
      <c r="A9" s="2"/>
      <c r="E9" s="2"/>
      <c r="F9" s="1"/>
      <c r="G9" s="1"/>
      <c r="H9" s="1"/>
      <c r="I9" s="2"/>
      <c r="J9" s="2"/>
      <c r="K9" s="2"/>
      <c r="L9" s="3"/>
      <c r="M9" s="2"/>
    </row>
    <row r="10" spans="1:13" ht="17.25" customHeight="1" x14ac:dyDescent="0.25">
      <c r="A10" s="2"/>
      <c r="E10" s="2"/>
      <c r="F10" s="1"/>
      <c r="G10" s="1"/>
      <c r="H10" s="1"/>
      <c r="I10" s="2"/>
      <c r="J10" s="2"/>
      <c r="K10" s="2"/>
      <c r="L10" s="3"/>
      <c r="M10" s="2"/>
    </row>
    <row r="11" spans="1:13" ht="17.25" customHeight="1" x14ac:dyDescent="0.25">
      <c r="A11" s="2"/>
      <c r="E11" s="2"/>
      <c r="F11" s="1"/>
      <c r="G11" s="1"/>
      <c r="H11" s="1"/>
      <c r="I11" s="2"/>
      <c r="J11" s="2"/>
      <c r="K11" s="2"/>
      <c r="L11" s="3"/>
      <c r="M11" s="2"/>
    </row>
    <row r="12" spans="1:13" ht="17.25" customHeight="1" x14ac:dyDescent="0.25">
      <c r="A12" s="2"/>
      <c r="E12" s="2"/>
      <c r="F12" s="1"/>
      <c r="G12" s="1"/>
      <c r="H12" s="1"/>
      <c r="I12" s="2"/>
      <c r="J12" s="2"/>
      <c r="K12" s="2"/>
      <c r="L12" s="3"/>
      <c r="M12" s="2"/>
    </row>
    <row r="13" spans="1:13" ht="66" customHeight="1" x14ac:dyDescent="0.25">
      <c r="A13" s="2"/>
      <c r="E13" s="2"/>
      <c r="F13" s="1"/>
      <c r="G13" s="1"/>
      <c r="H13" s="1"/>
      <c r="I13" s="2"/>
      <c r="J13" s="2"/>
      <c r="K13" s="2"/>
      <c r="L13" s="3"/>
      <c r="M13" s="2"/>
    </row>
    <row r="17" spans="1:13" ht="17.25" customHeight="1" x14ac:dyDescent="0.25">
      <c r="A17" s="2"/>
      <c r="E17" s="2"/>
      <c r="F17" s="1"/>
      <c r="G17" s="1"/>
      <c r="H17" s="1"/>
      <c r="I17" s="2"/>
      <c r="J17" s="2"/>
      <c r="K17" s="2"/>
      <c r="L17" s="3"/>
      <c r="M17" s="2"/>
    </row>
    <row r="18" spans="1:13" ht="17.25" customHeight="1" x14ac:dyDescent="0.25">
      <c r="A18" s="2"/>
      <c r="E18" s="2"/>
      <c r="F18" s="1"/>
      <c r="G18" s="1"/>
      <c r="H18" s="1"/>
      <c r="I18" s="2"/>
      <c r="J18" s="2"/>
      <c r="K18" s="2"/>
      <c r="L18" s="3"/>
      <c r="M18" s="2"/>
    </row>
    <row r="19" spans="1:13" ht="17.25" customHeight="1" x14ac:dyDescent="0.25">
      <c r="A19" s="2"/>
      <c r="E19" s="2"/>
      <c r="F19" s="1"/>
      <c r="G19" s="1"/>
      <c r="H19" s="1"/>
      <c r="I19" s="2"/>
      <c r="J19" s="2"/>
      <c r="K19" s="2"/>
      <c r="L19" s="3"/>
      <c r="M19" s="2"/>
    </row>
    <row r="20" spans="1:13" ht="17.25" customHeight="1" x14ac:dyDescent="0.25">
      <c r="A20" s="2"/>
      <c r="E20" s="2"/>
      <c r="F20" s="1"/>
      <c r="G20" s="1"/>
      <c r="H20" s="1"/>
      <c r="I20" s="2"/>
      <c r="J20" s="2"/>
      <c r="K20" s="2"/>
      <c r="L20" s="3"/>
      <c r="M20" s="2"/>
    </row>
    <row r="21" spans="1:13" ht="17.25" customHeight="1" x14ac:dyDescent="0.25">
      <c r="A21" s="2"/>
      <c r="E21" s="2"/>
      <c r="F21" s="1"/>
      <c r="G21" s="1"/>
      <c r="H21" s="1"/>
      <c r="I21" s="2"/>
      <c r="J21" s="2"/>
      <c r="K21" s="2"/>
      <c r="L21" s="3"/>
      <c r="M21" s="2"/>
    </row>
  </sheetData>
  <sortState xmlns:xlrd2="http://schemas.microsoft.com/office/spreadsheetml/2017/richdata2" ref="A1:M13">
    <sortCondition ref="B1:B1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5E0B6-92D7-4E80-9E89-476E60E2C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ConvQueryGen</vt:lpstr>
      <vt:lpstr>Sheet1</vt:lpstr>
      <vt:lpstr>Sheet2</vt:lpstr>
      <vt:lpstr>ResQueryGen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Halvorsen Arne</dc:creator>
  <cp:lastModifiedBy>Halvorsen Arne</cp:lastModifiedBy>
  <dcterms:created xsi:type="dcterms:W3CDTF">2019-10-11T08:47:57Z</dcterms:created>
  <dcterms:modified xsi:type="dcterms:W3CDTF">2019-10-17T07:00:39Z</dcterms:modified>
</cp:coreProperties>
</file>