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adresses4Ortec2\"/>
    </mc:Choice>
  </mc:AlternateContent>
  <xr:revisionPtr revIDLastSave="0" documentId="13_ncr:1_{EE7599F3-BF0A-4ED3-9CC0-E5F9E97D3E29}" xr6:coauthVersionLast="41" xr6:coauthVersionMax="41" xr10:uidLastSave="{00000000-0000-0000-0000-000000000000}"/>
  <bookViews>
    <workbookView xWindow="-17115" yWindow="-21765" windowWidth="17070" windowHeight="18405" xr2:uid="{D8B39A4E-E838-4E82-A81B-392EE855C1A2}"/>
  </bookViews>
  <sheets>
    <sheet name="ConvQueryGen" sheetId="5" r:id="rId1"/>
    <sheet name="ResQueryG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A7" i="5"/>
  <c r="G7" i="5"/>
  <c r="G6" i="5"/>
  <c r="G5" i="5"/>
  <c r="G4" i="5"/>
  <c r="G3" i="5"/>
  <c r="G2" i="5"/>
  <c r="G1" i="5"/>
  <c r="H7" i="5"/>
  <c r="E7" i="5"/>
  <c r="H6" i="5"/>
  <c r="E6" i="5"/>
  <c r="H5" i="5"/>
  <c r="E5" i="5"/>
  <c r="H4" i="5"/>
  <c r="E4" i="5"/>
  <c r="H3" i="5"/>
  <c r="E3" i="5"/>
  <c r="H2" i="5"/>
  <c r="E2" i="5"/>
  <c r="H1" i="5"/>
  <c r="B6" i="5"/>
  <c r="B5" i="5"/>
  <c r="B4" i="5"/>
  <c r="B3" i="5"/>
  <c r="B2" i="5"/>
  <c r="B1" i="5"/>
  <c r="F2" i="5" l="1"/>
  <c r="F3" i="5"/>
  <c r="F4" i="5"/>
  <c r="F5" i="5"/>
  <c r="A5" i="5" s="1"/>
  <c r="F6" i="5"/>
  <c r="F7" i="5"/>
  <c r="A6" i="5"/>
  <c r="A1" i="1" l="1"/>
  <c r="C1" i="1" l="1"/>
  <c r="E1" i="5"/>
  <c r="F1" i="5" l="1"/>
  <c r="A1" i="5" s="1"/>
  <c r="A4" i="5"/>
  <c r="A2" i="5" l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EBEEB-2D9E-461D-88D1-CCAF3D7CD23C}" keepAlive="1" name="Query - exp" description="Connection to the 'exp' query in the workbook." type="5" refreshedVersion="6" background="1" saveData="1">
    <dbPr connection="Provider=Microsoft.Mashup.OleDb.1;Data Source=$Workbook$;Location=exp;Extended Properties=&quot;&quot;" command="SELECT * FROM [exp]"/>
  </connection>
  <connection id="2" xr16:uid="{3D2153E8-90DB-4669-A671-049042046387}" keepAlive="1" name="Query - files" description="Connection to the 'files' query in the workbook." type="5" refreshedVersion="6" background="1">
    <dbPr connection="Provider=Microsoft.Mashup.OleDb.1;Data Source=$Workbook$;Location=files;Extended Properties=&quot;&quot;" command="SELECT * FROM [files]"/>
  </connection>
  <connection id="3" xr16:uid="{8BED2560-EDDB-4159-82D3-43A5513F65D7}" keepAlive="1" name="Query - files (2)" description="Connection to the 'files (2)' query in the workbook." type="5" refreshedVersion="6" background="1" saveData="1">
    <dbPr connection="Provider=Microsoft.Mashup.OleDb.1;Data Source=$Workbook$;Location=files (2);Extended Properties=&quot;&quot;" command="SELECT * FROM [files (2)]"/>
  </connection>
  <connection id="4" xr16:uid="{FAF83E3E-FEFF-4773-8B89-323EF20B75D7}" keepAlive="1" name="Query - files (3)" description="Connection to the 'files (3)' query in the workbook." type="5" refreshedVersion="6" background="1" saveData="1">
    <dbPr connection="Provider=Microsoft.Mashup.OleDb.1;Data Source=$Workbook$;Location=files (3);Extended Properties=&quot;&quot;" command="SELECT * FROM [files (3)]"/>
  </connection>
  <connection id="5" xr16:uid="{43CF06AB-C6D3-4C85-8CF1-08CC672EE248}" keepAlive="1" name="Query - files (4)" description="Connection to the 'files (4)' query in the workbook." type="5" refreshedVersion="6" background="1">
    <dbPr connection="Provider=Microsoft.Mashup.OleDb.1;Data Source=$Workbook$;Location=files (4);Extended Properties=&quot;&quot;" command="SELECT * FROM [files (4)]"/>
  </connection>
  <connection id="6" xr16:uid="{FB55F2D2-61EC-482B-90F9-2FDF2554583E}" keepAlive="1" name="Query - files1017" description="Connection to the 'files1017' query in the workbook." type="5" refreshedVersion="6" background="1" saveData="1">
    <dbPr connection="Provider=Microsoft.Mashup.OleDb.1;Data Source=$Workbook$;Location=files1017;Extended Properties=&quot;&quot;" command="SELECT * FROM [files1017]"/>
  </connection>
</connections>
</file>

<file path=xl/sharedStrings.xml><?xml version="1.0" encoding="utf-8"?>
<sst xmlns="http://schemas.openxmlformats.org/spreadsheetml/2006/main" count="39" uniqueCount="20">
  <si>
    <t xml:space="preserve">
.header on
select * from </t>
  </si>
  <si>
    <t xml:space="preserve">);
.header on
.output stdout
</t>
  </si>
  <si>
    <t xml:space="preserve">' and name not in (select name from </t>
  </si>
  <si>
    <t>;
.header off</t>
  </si>
  <si>
    <t xml:space="preserve">
drop table if exists </t>
  </si>
  <si>
    <t>;
.import Resourcesbasis\\</t>
  </si>
  <si>
    <t xml:space="preserve">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</t>
  </si>
  <si>
    <t xml:space="preserve"> oo left join mappingOTR mo on oo.comment1 = mo.Reference and oo.TASK_TYPE = mo.pOrD;</t>
  </si>
  <si>
    <t>\\m</t>
  </si>
  <si>
    <t xml:space="preserve">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</t>
  </si>
  <si>
    <t>ORDERS_20191009113254077068.csv</t>
  </si>
  <si>
    <t>ORDERS_20191009113258718069.csv</t>
  </si>
  <si>
    <t>ORDERS_20191009113304749070.csv</t>
  </si>
  <si>
    <t>ORDERS_20191009113310093071.csv</t>
  </si>
  <si>
    <t>ORDERS_20191009113316531072.csv</t>
  </si>
  <si>
    <t>ORDERS_20191009113318735073.csv</t>
  </si>
  <si>
    <t>ORDERS_20191009113324281074.csv</t>
  </si>
  <si>
    <t>FRK</t>
  </si>
  <si>
    <t>RESOURCES_20191010142812016013</t>
  </si>
  <si>
    <t xml:space="preserve">
.header on
.output Converted20191023\\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</si>
</sst>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CF87-F57F-44D8-9D28-01F19EA97740}">
  <dimension ref="A1:K91"/>
  <sheetViews>
    <sheetView tabSelected="1" zoomScale="66" zoomScaleNormal="66" workbookViewId="0">
      <selection sqref="A1:A7"/>
    </sheetView>
  </sheetViews>
  <sheetFormatPr defaultRowHeight="13.5" customHeight="1" x14ac:dyDescent="0.25"/>
  <cols>
    <col min="1" max="1" width="85" style="4" customWidth="1"/>
    <col min="2" max="2" width="70.140625" style="5" customWidth="1"/>
    <col min="5" max="6" width="31.28515625" customWidth="1"/>
    <col min="7" max="7" width="25.85546875" customWidth="1"/>
    <col min="8" max="8" width="23.140625" customWidth="1"/>
    <col min="9" max="9" width="61.28515625" customWidth="1"/>
    <col min="10" max="10" width="12.7109375" customWidth="1"/>
  </cols>
  <sheetData>
    <row r="1" spans="1:11" ht="409.5" customHeight="1" x14ac:dyDescent="0.25">
      <c r="A1" s="6" t="str">
        <f>F1&amp;G1&amp;H1&amp;I1&amp;E1&amp;J1&amp;K1&amp;K1&amp;K1</f>
        <v>drop table if exists ORDERS_20191009113254077068;
.import Orders20191023\\FRK\\ORDERS_20191009113254077068.csv ORDERS_20191009113254077068
.once  Converted20191023\\FRK\\mORDERS_20191009113254077068.csv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ORDERS_20191009113254077068 oo left join mappingOTR mo on oo.comment1 = mo.Reference and oo.TASK_TYPE = mo.pOrD;</v>
      </c>
      <c r="B1" s="7" t="str">
        <f>".import Orders20191023\\"&amp;C1&amp;"\\"&amp;D1&amp;" ordorders"</f>
        <v>.import Orders20191023\\FRK\\ORDERS_20191009113254077068.csv ordorders</v>
      </c>
      <c r="C1" t="s">
        <v>17</v>
      </c>
      <c r="D1" t="s">
        <v>10</v>
      </c>
      <c r="E1" t="str">
        <f t="shared" ref="E1" si="0">LEFT(D1,FIND(".csv",D1)-1)</f>
        <v>ORDERS_20191009113254077068</v>
      </c>
      <c r="F1" t="str">
        <f t="shared" ref="F1" si="1">"drop table if exists "&amp;E1&amp;";
"</f>
        <v xml:space="preserve">drop table if exists ORDERS_20191009113254077068;
</v>
      </c>
      <c r="G1" t="str">
        <f>"
.import Orders20191023\\"&amp;C1&amp;"\\"&amp;D1&amp;" "&amp;E1&amp;"
"</f>
        <v xml:space="preserve">
.import Orders20191023\\FRK\\ORDERS_20191009113254077068.csv ORDERS_20191009113254077068
</v>
      </c>
      <c r="H1" t="str">
        <f>".once  Converted20191023\\"&amp;C1&amp;"\\m"&amp;D1&amp;"
"</f>
        <v xml:space="preserve">.once  Converted20191023\\FRK\\mORDERS_20191009113254077068.csv
</v>
      </c>
      <c r="I1" s="2" t="s">
        <v>6</v>
      </c>
      <c r="J1" t="s">
        <v>7</v>
      </c>
      <c r="K1" s="2"/>
    </row>
    <row r="2" spans="1:11" ht="13.5" customHeight="1" x14ac:dyDescent="0.25">
      <c r="A2" s="6" t="str">
        <f t="shared" ref="A2:A4" si="2">F2&amp;G2&amp;H2&amp;I2&amp;E2&amp;J2&amp;K2&amp;K2&amp;K2</f>
        <v>drop table if exists ORDERS_20191009113258718069;
.import Orders20191023\\FRK\\ORDERS_20191009113258718069.csv ORDERS_20191009113258718069
.once  Converted20191023\\FRK\\mORDERS_20191009113258718069.csv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ORDERS_20191009113258718069 oo left join mappingOTR mo on oo.comment1 = mo.Reference and oo.TASK_TYPE = mo.pOrD;</v>
      </c>
      <c r="B2" s="7" t="str">
        <f t="shared" ref="B2:B7" si="3">".import Orders20191023\\"&amp;C2&amp;"\\"&amp;D2&amp;" ordorders"</f>
        <v>.import Orders20191023\\FRK\\ORDERS_20191009113258718069.csv ordorders</v>
      </c>
      <c r="C2" t="s">
        <v>17</v>
      </c>
      <c r="D2" t="s">
        <v>11</v>
      </c>
      <c r="E2" t="str">
        <f t="shared" ref="E2:E7" si="4">LEFT(D2,FIND(".csv",D2)-1)</f>
        <v>ORDERS_20191009113258718069</v>
      </c>
      <c r="F2" t="str">
        <f t="shared" ref="F2:F7" si="5">"drop table if exists "&amp;E2&amp;";
"</f>
        <v xml:space="preserve">drop table if exists ORDERS_20191009113258718069;
</v>
      </c>
      <c r="G2" t="str">
        <f t="shared" ref="G2:G7" si="6">"
.import Orders20191023\\"&amp;C2&amp;"\\"&amp;D2&amp;" "&amp;E2&amp;"
"</f>
        <v xml:space="preserve">
.import Orders20191023\\FRK\\ORDERS_20191009113258718069.csv ORDERS_20191009113258718069
</v>
      </c>
      <c r="H2" t="str">
        <f t="shared" ref="H2:H7" si="7">".once  Converted20191023\\"&amp;C2&amp;"\\m"&amp;D2&amp;"
"</f>
        <v xml:space="preserve">.once  Converted20191023\\FRK\\mORDERS_20191009113258718069.csv
</v>
      </c>
      <c r="I2" s="2" t="s">
        <v>6</v>
      </c>
      <c r="J2" t="s">
        <v>7</v>
      </c>
      <c r="K2" s="2"/>
    </row>
    <row r="3" spans="1:11" ht="13.5" customHeight="1" x14ac:dyDescent="0.25">
      <c r="A3" s="6" t="str">
        <f t="shared" si="2"/>
        <v>drop table if exists ORDERS_20191009113304749070;
.import Orders20191023\\FRK\\ORDERS_20191009113304749070.csv ORDERS_20191009113304749070
.once  Converted20191023\\FRK\\mORDERS_20191009113304749070.csv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ORDERS_20191009113304749070 oo left join mappingOTR mo on oo.comment1 = mo.Reference and oo.TASK_TYPE = mo.pOrD;</v>
      </c>
      <c r="B3" s="7" t="str">
        <f t="shared" si="3"/>
        <v>.import Orders20191023\\FRK\\ORDERS_20191009113304749070.csv ordorders</v>
      </c>
      <c r="C3" t="s">
        <v>17</v>
      </c>
      <c r="D3" t="s">
        <v>12</v>
      </c>
      <c r="E3" t="str">
        <f t="shared" si="4"/>
        <v>ORDERS_20191009113304749070</v>
      </c>
      <c r="F3" t="str">
        <f t="shared" si="5"/>
        <v xml:space="preserve">drop table if exists ORDERS_20191009113304749070;
</v>
      </c>
      <c r="G3" t="str">
        <f t="shared" si="6"/>
        <v xml:space="preserve">
.import Orders20191023\\FRK\\ORDERS_20191009113304749070.csv ORDERS_20191009113304749070
</v>
      </c>
      <c r="H3" t="str">
        <f t="shared" si="7"/>
        <v xml:space="preserve">.once  Converted20191023\\FRK\\mORDERS_20191009113304749070.csv
</v>
      </c>
      <c r="I3" s="2" t="s">
        <v>6</v>
      </c>
      <c r="J3" t="s">
        <v>7</v>
      </c>
      <c r="K3" s="2"/>
    </row>
    <row r="4" spans="1:11" ht="13.5" customHeight="1" x14ac:dyDescent="0.25">
      <c r="A4" s="6" t="str">
        <f t="shared" si="2"/>
        <v>drop table if exists ORDERS_20191009113310093071;
.import Orders20191023\\FRK\\ORDERS_20191009113310093071.csv ORDERS_20191009113310093071
.once  Converted20191023\\FRK\\mORDERS_20191009113310093071.csv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ORDERS_20191009113310093071 oo left join mappingOTR mo on oo.comment1 = mo.Reference and oo.TASK_TYPE = mo.pOrD;</v>
      </c>
      <c r="B4" s="7" t="str">
        <f t="shared" si="3"/>
        <v>.import Orders20191023\\FRK\\ORDERS_20191009113310093071.csv ordorders</v>
      </c>
      <c r="C4" t="s">
        <v>17</v>
      </c>
      <c r="D4" t="s">
        <v>13</v>
      </c>
      <c r="E4" t="str">
        <f t="shared" si="4"/>
        <v>ORDERS_20191009113310093071</v>
      </c>
      <c r="F4" t="str">
        <f t="shared" si="5"/>
        <v xml:space="preserve">drop table if exists ORDERS_20191009113310093071;
</v>
      </c>
      <c r="G4" t="str">
        <f t="shared" si="6"/>
        <v xml:space="preserve">
.import Orders20191023\\FRK\\ORDERS_20191009113310093071.csv ORDERS_20191009113310093071
</v>
      </c>
      <c r="H4" t="str">
        <f t="shared" si="7"/>
        <v xml:space="preserve">.once  Converted20191023\\FRK\\mORDERS_20191009113310093071.csv
</v>
      </c>
      <c r="I4" s="2" t="s">
        <v>6</v>
      </c>
      <c r="J4" t="s">
        <v>7</v>
      </c>
      <c r="K4" s="2"/>
    </row>
    <row r="5" spans="1:11" ht="13.5" customHeight="1" x14ac:dyDescent="0.25">
      <c r="A5" s="6" t="str">
        <f t="shared" ref="A5:A7" si="8">F5&amp;G5&amp;H5&amp;I5&amp;E5&amp;J5&amp;K5&amp;K5&amp;K5</f>
        <v>drop table if exists ORDERS_20191009113316531072;
.import Orders20191023\\FRK\\ORDERS_20191009113316531072.csv ORDERS_20191009113316531072
.once  Converted20191023\\FRK\\mORDERS_20191009113316531072.csv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ORDERS_20191009113316531072 oo left join mappingOTR mo on oo.comment1 = mo.Reference and oo.TASK_TYPE = mo.pOrD;</v>
      </c>
      <c r="B5" s="7" t="str">
        <f t="shared" si="3"/>
        <v>.import Orders20191023\\FRK\\ORDERS_20191009113316531072.csv ordorders</v>
      </c>
      <c r="C5" t="s">
        <v>17</v>
      </c>
      <c r="D5" t="s">
        <v>14</v>
      </c>
      <c r="E5" t="str">
        <f t="shared" si="4"/>
        <v>ORDERS_20191009113316531072</v>
      </c>
      <c r="F5" t="str">
        <f t="shared" si="5"/>
        <v xml:space="preserve">drop table if exists ORDERS_20191009113316531072;
</v>
      </c>
      <c r="G5" t="str">
        <f t="shared" si="6"/>
        <v xml:space="preserve">
.import Orders20191023\\FRK\\ORDERS_20191009113316531072.csv ORDERS_20191009113316531072
</v>
      </c>
      <c r="H5" t="str">
        <f t="shared" si="7"/>
        <v xml:space="preserve">.once  Converted20191023\\FRK\\mORDERS_20191009113316531072.csv
</v>
      </c>
      <c r="I5" s="2" t="s">
        <v>6</v>
      </c>
      <c r="J5" t="s">
        <v>7</v>
      </c>
      <c r="K5" s="2"/>
    </row>
    <row r="6" spans="1:11" ht="13.5" customHeight="1" x14ac:dyDescent="0.25">
      <c r="A6" s="6" t="str">
        <f t="shared" si="8"/>
        <v>drop table if exists ORDERS_20191009113318735073;
.import Orders20191023\\FRK\\ORDERS_20191009113318735073.csv ORDERS_20191009113318735073
.once  Converted20191023\\FRK\\mORDERS_20191009113318735073.csv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ORDERS_20191009113318735073 oo left join mappingOTR mo on oo.comment1 = mo.Reference and oo.TASK_TYPE = mo.pOrD;</v>
      </c>
      <c r="B6" s="7" t="str">
        <f t="shared" si="3"/>
        <v>.import Orders20191023\\FRK\\ORDERS_20191009113318735073.csv ordorders</v>
      </c>
      <c r="C6" t="s">
        <v>17</v>
      </c>
      <c r="D6" t="s">
        <v>15</v>
      </c>
      <c r="E6" t="str">
        <f t="shared" si="4"/>
        <v>ORDERS_20191009113318735073</v>
      </c>
      <c r="F6" t="str">
        <f t="shared" si="5"/>
        <v xml:space="preserve">drop table if exists ORDERS_20191009113318735073;
</v>
      </c>
      <c r="G6" t="str">
        <f t="shared" si="6"/>
        <v xml:space="preserve">
.import Orders20191023\\FRK\\ORDERS_20191009113318735073.csv ORDERS_20191009113318735073
</v>
      </c>
      <c r="H6" t="str">
        <f t="shared" si="7"/>
        <v xml:space="preserve">.once  Converted20191023\\FRK\\mORDERS_20191009113318735073.csv
</v>
      </c>
      <c r="I6" s="2" t="s">
        <v>6</v>
      </c>
      <c r="J6" t="s">
        <v>7</v>
      </c>
      <c r="K6" s="2"/>
    </row>
    <row r="7" spans="1:11" ht="36" customHeight="1" x14ac:dyDescent="0.25">
      <c r="A7" s="6" t="str">
        <f t="shared" ref="A7" si="9">F7&amp;G7&amp;H7&amp;I7&amp;E7&amp;J7&amp;K7&amp;K7&amp;K7</f>
        <v>drop table if exists ORDERS_20191009113324281074;
.import Orders20191023\\FRK\\ORDERS_20191009113324281074.csv ORDERS_20191009113324281074
.once  Converted20191023\\FRK\\mORDERS_20191009113324281074.csv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ORDERS_20191009113324281074 oo left join mappingOTR mo on oo.comment1 = mo.Reference and oo.TASK_TYPE = mo.pOrD;</v>
      </c>
      <c r="B7" s="7" t="str">
        <f t="shared" ref="B7" si="10">".import Orders20191023\\"&amp;C7&amp;"\\"&amp;D7&amp;" ordorders"</f>
        <v>.import Orders20191023\\FRK\\ORDERS_20191009113324281074.csv ordorders</v>
      </c>
      <c r="C7" t="s">
        <v>17</v>
      </c>
      <c r="D7" t="s">
        <v>16</v>
      </c>
      <c r="E7" t="str">
        <f t="shared" si="4"/>
        <v>ORDERS_20191009113324281074</v>
      </c>
      <c r="F7" t="str">
        <f t="shared" si="5"/>
        <v xml:space="preserve">drop table if exists ORDERS_20191009113324281074;
</v>
      </c>
      <c r="G7" t="str">
        <f t="shared" si="6"/>
        <v xml:space="preserve">
.import Orders20191023\\FRK\\ORDERS_20191009113324281074.csv ORDERS_20191009113324281074
</v>
      </c>
      <c r="H7" t="str">
        <f t="shared" si="7"/>
        <v xml:space="preserve">.once  Converted20191023\\FRK\\mORDERS_20191009113324281074.csv
</v>
      </c>
      <c r="I7" s="2" t="s">
        <v>6</v>
      </c>
      <c r="J7" t="s">
        <v>7</v>
      </c>
      <c r="K7" s="2"/>
    </row>
    <row r="8" spans="1:11" ht="13.5" customHeight="1" x14ac:dyDescent="0.25">
      <c r="A8" s="6"/>
      <c r="I8" s="2"/>
      <c r="K8" s="2"/>
    </row>
    <row r="9" spans="1:11" ht="13.5" customHeight="1" x14ac:dyDescent="0.25">
      <c r="A9" s="6"/>
      <c r="I9" s="2"/>
      <c r="K9" s="2"/>
    </row>
    <row r="10" spans="1:11" ht="13.5" customHeight="1" x14ac:dyDescent="0.25">
      <c r="A10" s="6"/>
      <c r="I10" s="2"/>
      <c r="K10" s="2"/>
    </row>
    <row r="11" spans="1:11" ht="13.5" customHeight="1" x14ac:dyDescent="0.25">
      <c r="A11" s="6"/>
      <c r="I11" s="2"/>
      <c r="K11" s="2"/>
    </row>
    <row r="12" spans="1:11" ht="13.5" customHeight="1" x14ac:dyDescent="0.25">
      <c r="A12" s="6"/>
      <c r="I12" s="2"/>
      <c r="K12" s="2"/>
    </row>
    <row r="13" spans="1:11" ht="13.5" customHeight="1" x14ac:dyDescent="0.25">
      <c r="A13" s="6"/>
      <c r="I13" s="2"/>
      <c r="K13" s="2"/>
    </row>
    <row r="14" spans="1:11" ht="13.5" customHeight="1" x14ac:dyDescent="0.25">
      <c r="A14" s="6"/>
      <c r="I14" s="2"/>
      <c r="K14" s="2"/>
    </row>
    <row r="15" spans="1:11" ht="13.5" customHeight="1" x14ac:dyDescent="0.25">
      <c r="A15" s="6"/>
      <c r="I15" s="2"/>
      <c r="K15" s="2"/>
    </row>
    <row r="16" spans="1:11" ht="13.5" customHeight="1" x14ac:dyDescent="0.25">
      <c r="A16" s="6"/>
      <c r="I16" s="2"/>
      <c r="K16" s="2"/>
    </row>
    <row r="17" spans="1:11" ht="13.5" customHeight="1" x14ac:dyDescent="0.25">
      <c r="A17" s="6"/>
      <c r="I17" s="2"/>
      <c r="K17" s="2"/>
    </row>
    <row r="18" spans="1:11" ht="13.5" customHeight="1" x14ac:dyDescent="0.25">
      <c r="A18" s="6"/>
      <c r="I18" s="2"/>
      <c r="K18" s="2"/>
    </row>
    <row r="19" spans="1:11" ht="13.5" customHeight="1" x14ac:dyDescent="0.25">
      <c r="A19" s="6"/>
      <c r="I19" s="2"/>
      <c r="K19" s="2"/>
    </row>
    <row r="20" spans="1:11" ht="13.5" customHeight="1" x14ac:dyDescent="0.25">
      <c r="A20" s="6"/>
      <c r="I20" s="2"/>
      <c r="K20" s="2"/>
    </row>
    <row r="21" spans="1:11" ht="13.5" customHeight="1" x14ac:dyDescent="0.25">
      <c r="A21" s="6"/>
      <c r="I21" s="2"/>
      <c r="K21" s="2"/>
    </row>
    <row r="22" spans="1:11" ht="13.5" customHeight="1" x14ac:dyDescent="0.25">
      <c r="A22" s="6"/>
      <c r="I22" s="2"/>
      <c r="K22" s="2"/>
    </row>
    <row r="23" spans="1:11" ht="13.5" customHeight="1" x14ac:dyDescent="0.25">
      <c r="A23" s="6"/>
      <c r="I23" s="2"/>
      <c r="K23" s="2"/>
    </row>
    <row r="24" spans="1:11" ht="13.5" customHeight="1" x14ac:dyDescent="0.25">
      <c r="A24" s="6"/>
      <c r="I24" s="2"/>
      <c r="K24" s="2"/>
    </row>
    <row r="25" spans="1:11" ht="13.5" customHeight="1" x14ac:dyDescent="0.25">
      <c r="A25" s="6"/>
      <c r="I25" s="2"/>
      <c r="K25" s="2"/>
    </row>
    <row r="26" spans="1:11" ht="13.5" customHeight="1" x14ac:dyDescent="0.25">
      <c r="A26" s="6"/>
      <c r="I26" s="2"/>
      <c r="K26" s="2"/>
    </row>
    <row r="27" spans="1:11" ht="13.5" customHeight="1" x14ac:dyDescent="0.25">
      <c r="A27" s="6"/>
      <c r="I27" s="2"/>
      <c r="K27" s="2"/>
    </row>
    <row r="28" spans="1:11" ht="13.5" customHeight="1" x14ac:dyDescent="0.25">
      <c r="A28" s="6"/>
      <c r="I28" s="2"/>
      <c r="K28" s="2"/>
    </row>
    <row r="29" spans="1:11" ht="13.5" customHeight="1" x14ac:dyDescent="0.25">
      <c r="A29" s="6"/>
      <c r="I29" s="2"/>
      <c r="K29" s="2"/>
    </row>
    <row r="30" spans="1:11" ht="13.5" customHeight="1" x14ac:dyDescent="0.25">
      <c r="A30" s="6"/>
      <c r="I30" s="2"/>
      <c r="K30" s="2"/>
    </row>
    <row r="31" spans="1:11" ht="13.5" customHeight="1" x14ac:dyDescent="0.25">
      <c r="A31" s="6"/>
      <c r="I31" s="2"/>
      <c r="K31" s="2"/>
    </row>
    <row r="32" spans="1:11" ht="13.5" customHeight="1" x14ac:dyDescent="0.25">
      <c r="A32" s="6"/>
      <c r="I32" s="2"/>
      <c r="K32" s="2"/>
    </row>
    <row r="33" spans="1:11" ht="13.5" customHeight="1" x14ac:dyDescent="0.25">
      <c r="A33" s="6"/>
      <c r="I33" s="2"/>
      <c r="K33" s="2"/>
    </row>
    <row r="34" spans="1:11" ht="13.5" customHeight="1" x14ac:dyDescent="0.25">
      <c r="A34" s="6"/>
      <c r="I34" s="2"/>
      <c r="K34" s="2"/>
    </row>
    <row r="35" spans="1:11" ht="13.5" customHeight="1" x14ac:dyDescent="0.25">
      <c r="A35" s="6"/>
      <c r="I35" s="2"/>
      <c r="K35" s="2"/>
    </row>
    <row r="36" spans="1:11" ht="13.5" customHeight="1" x14ac:dyDescent="0.25">
      <c r="A36" s="6"/>
      <c r="I36" s="2"/>
      <c r="K36" s="2"/>
    </row>
    <row r="37" spans="1:11" ht="13.5" customHeight="1" x14ac:dyDescent="0.25">
      <c r="A37" s="6"/>
      <c r="I37" s="2"/>
      <c r="K37" s="2"/>
    </row>
    <row r="38" spans="1:11" ht="13.5" customHeight="1" x14ac:dyDescent="0.25">
      <c r="A38" s="6"/>
      <c r="I38" s="2"/>
      <c r="K38" s="2"/>
    </row>
    <row r="39" spans="1:11" ht="13.5" customHeight="1" x14ac:dyDescent="0.25">
      <c r="A39" s="6"/>
      <c r="I39" s="2"/>
      <c r="K39" s="2"/>
    </row>
    <row r="40" spans="1:11" ht="13.5" customHeight="1" x14ac:dyDescent="0.25">
      <c r="A40" s="6"/>
      <c r="I40" s="2"/>
      <c r="K40" s="2"/>
    </row>
    <row r="41" spans="1:11" ht="13.5" customHeight="1" x14ac:dyDescent="0.25">
      <c r="A41" s="6"/>
      <c r="I41" s="2"/>
      <c r="K41" s="2"/>
    </row>
    <row r="42" spans="1:11" ht="13.5" customHeight="1" x14ac:dyDescent="0.25">
      <c r="A42" s="6"/>
      <c r="I42" s="2"/>
      <c r="K42" s="2"/>
    </row>
    <row r="43" spans="1:11" ht="13.5" customHeight="1" x14ac:dyDescent="0.25">
      <c r="A43" s="6"/>
      <c r="I43" s="2"/>
      <c r="K43" s="2"/>
    </row>
    <row r="44" spans="1:11" ht="13.5" customHeight="1" x14ac:dyDescent="0.25">
      <c r="A44" s="6"/>
      <c r="I44" s="2"/>
      <c r="K44" s="2"/>
    </row>
    <row r="45" spans="1:11" ht="13.5" customHeight="1" x14ac:dyDescent="0.25">
      <c r="A45" s="6"/>
      <c r="I45" s="2"/>
      <c r="K45" s="2"/>
    </row>
    <row r="46" spans="1:11" ht="13.5" customHeight="1" x14ac:dyDescent="0.25">
      <c r="A46" s="6"/>
      <c r="I46" s="2"/>
      <c r="K46" s="2"/>
    </row>
    <row r="47" spans="1:11" ht="13.5" customHeight="1" x14ac:dyDescent="0.25">
      <c r="A47" s="6"/>
      <c r="I47" s="2"/>
      <c r="K47" s="2"/>
    </row>
    <row r="48" spans="1:11" ht="13.5" customHeight="1" x14ac:dyDescent="0.25">
      <c r="A48" s="6"/>
      <c r="I48" s="2"/>
      <c r="K48" s="2"/>
    </row>
    <row r="49" spans="1:11" ht="13.5" customHeight="1" x14ac:dyDescent="0.25">
      <c r="A49" s="6"/>
      <c r="I49" s="2"/>
      <c r="K49" s="2"/>
    </row>
    <row r="50" spans="1:11" ht="13.5" customHeight="1" x14ac:dyDescent="0.25">
      <c r="A50" s="6"/>
      <c r="I50" s="2"/>
      <c r="K50" s="2"/>
    </row>
    <row r="51" spans="1:11" ht="13.5" customHeight="1" x14ac:dyDescent="0.25">
      <c r="A51" s="6"/>
      <c r="I51" s="2"/>
      <c r="K51" s="2"/>
    </row>
    <row r="52" spans="1:11" ht="13.5" customHeight="1" x14ac:dyDescent="0.25">
      <c r="A52" s="6"/>
      <c r="I52" s="2"/>
      <c r="K52" s="2"/>
    </row>
    <row r="53" spans="1:11" ht="13.5" customHeight="1" x14ac:dyDescent="0.25">
      <c r="A53" s="6"/>
      <c r="I53" s="2"/>
      <c r="K53" s="2"/>
    </row>
    <row r="54" spans="1:11" ht="13.5" customHeight="1" x14ac:dyDescent="0.25">
      <c r="A54" s="6"/>
      <c r="I54" s="2"/>
      <c r="K54" s="2"/>
    </row>
    <row r="55" spans="1:11" ht="13.5" customHeight="1" x14ac:dyDescent="0.25">
      <c r="A55" s="6"/>
      <c r="I55" s="2"/>
      <c r="K55" s="2"/>
    </row>
    <row r="56" spans="1:11" ht="13.5" customHeight="1" x14ac:dyDescent="0.25">
      <c r="A56" s="6"/>
      <c r="I56" s="2"/>
      <c r="K56" s="2"/>
    </row>
    <row r="57" spans="1:11" ht="13.5" customHeight="1" x14ac:dyDescent="0.25">
      <c r="A57" s="6"/>
      <c r="I57" s="2"/>
      <c r="K57" s="2"/>
    </row>
    <row r="58" spans="1:11" ht="13.5" customHeight="1" x14ac:dyDescent="0.25">
      <c r="A58" s="6"/>
      <c r="I58" s="2"/>
      <c r="K58" s="2"/>
    </row>
    <row r="59" spans="1:11" ht="13.5" customHeight="1" x14ac:dyDescent="0.25">
      <c r="A59" s="6"/>
      <c r="I59" s="2"/>
      <c r="K59" s="2"/>
    </row>
    <row r="60" spans="1:11" ht="13.5" customHeight="1" x14ac:dyDescent="0.25">
      <c r="A60" s="6"/>
      <c r="I60" s="2"/>
      <c r="K60" s="2"/>
    </row>
    <row r="61" spans="1:11" ht="13.5" customHeight="1" x14ac:dyDescent="0.25">
      <c r="A61" s="6"/>
      <c r="I61" s="2"/>
      <c r="K61" s="2"/>
    </row>
    <row r="62" spans="1:11" ht="13.5" customHeight="1" x14ac:dyDescent="0.25">
      <c r="A62" s="6"/>
      <c r="I62" s="2"/>
      <c r="K62" s="2"/>
    </row>
    <row r="63" spans="1:11" ht="13.5" customHeight="1" x14ac:dyDescent="0.25">
      <c r="A63" s="6"/>
      <c r="I63" s="2"/>
      <c r="K63" s="2"/>
    </row>
    <row r="64" spans="1:11" ht="13.5" customHeight="1" x14ac:dyDescent="0.25">
      <c r="A64" s="6"/>
      <c r="I64" s="2"/>
      <c r="K64" s="2"/>
    </row>
    <row r="65" spans="1:11" ht="13.5" customHeight="1" x14ac:dyDescent="0.25">
      <c r="A65" s="6"/>
      <c r="I65" s="2"/>
      <c r="K65" s="2"/>
    </row>
    <row r="66" spans="1:11" ht="13.5" customHeight="1" x14ac:dyDescent="0.25">
      <c r="A66" s="6"/>
      <c r="I66" s="2"/>
      <c r="K66" s="2"/>
    </row>
    <row r="67" spans="1:11" ht="13.5" customHeight="1" x14ac:dyDescent="0.25">
      <c r="A67" s="6"/>
      <c r="I67" s="2"/>
      <c r="K67" s="2"/>
    </row>
    <row r="68" spans="1:11" ht="13.5" customHeight="1" x14ac:dyDescent="0.25">
      <c r="A68" s="6"/>
      <c r="I68" s="2"/>
      <c r="K68" s="2"/>
    </row>
    <row r="69" spans="1:11" ht="13.5" customHeight="1" x14ac:dyDescent="0.25">
      <c r="A69" s="6"/>
      <c r="I69" s="2"/>
      <c r="K69" s="2"/>
    </row>
    <row r="70" spans="1:11" ht="13.5" customHeight="1" x14ac:dyDescent="0.25">
      <c r="A70" s="6"/>
      <c r="I70" s="2"/>
      <c r="K70" s="2"/>
    </row>
    <row r="71" spans="1:11" ht="13.5" customHeight="1" x14ac:dyDescent="0.25">
      <c r="A71" s="6"/>
      <c r="I71" s="2"/>
      <c r="K71" s="2"/>
    </row>
    <row r="72" spans="1:11" ht="13.5" customHeight="1" x14ac:dyDescent="0.25">
      <c r="A72" s="6"/>
      <c r="I72" s="2"/>
      <c r="K72" s="2"/>
    </row>
    <row r="73" spans="1:11" ht="13.5" customHeight="1" x14ac:dyDescent="0.25">
      <c r="A73" s="6"/>
      <c r="I73" s="2"/>
      <c r="K73" s="2"/>
    </row>
    <row r="74" spans="1:11" ht="13.5" customHeight="1" x14ac:dyDescent="0.25">
      <c r="A74" s="6"/>
      <c r="I74" s="2"/>
      <c r="K74" s="2"/>
    </row>
    <row r="75" spans="1:11" ht="13.5" customHeight="1" x14ac:dyDescent="0.25">
      <c r="A75" s="6"/>
      <c r="I75" s="2"/>
      <c r="K75" s="2"/>
    </row>
    <row r="76" spans="1:11" ht="13.5" customHeight="1" x14ac:dyDescent="0.25">
      <c r="A76" s="6"/>
      <c r="I76" s="2"/>
      <c r="K76" s="2"/>
    </row>
    <row r="77" spans="1:11" ht="13.5" customHeight="1" x14ac:dyDescent="0.25">
      <c r="A77" s="6"/>
      <c r="I77" s="2"/>
      <c r="K77" s="2"/>
    </row>
    <row r="78" spans="1:11" ht="13.5" customHeight="1" x14ac:dyDescent="0.25">
      <c r="A78" s="6"/>
      <c r="I78" s="2"/>
      <c r="K78" s="2"/>
    </row>
    <row r="79" spans="1:11" ht="13.5" customHeight="1" x14ac:dyDescent="0.25">
      <c r="A79" s="6"/>
      <c r="I79" s="2"/>
      <c r="K79" s="2"/>
    </row>
    <row r="80" spans="1:11" ht="13.5" customHeight="1" x14ac:dyDescent="0.25">
      <c r="A80" s="6"/>
      <c r="I80" s="2"/>
      <c r="K80" s="2"/>
    </row>
    <row r="81" spans="1:11" ht="13.5" customHeight="1" x14ac:dyDescent="0.25">
      <c r="A81" s="6"/>
      <c r="I81" s="2"/>
      <c r="K81" s="2"/>
    </row>
    <row r="82" spans="1:11" ht="13.5" customHeight="1" x14ac:dyDescent="0.25">
      <c r="A82" s="6"/>
      <c r="I82" s="2"/>
      <c r="K82" s="2"/>
    </row>
    <row r="83" spans="1:11" ht="13.5" customHeight="1" x14ac:dyDescent="0.25">
      <c r="A83" s="6"/>
      <c r="I83" s="2"/>
      <c r="K83" s="2"/>
    </row>
    <row r="84" spans="1:11" ht="13.5" customHeight="1" x14ac:dyDescent="0.25">
      <c r="A84" s="6"/>
      <c r="I84" s="2"/>
      <c r="K84" s="2"/>
    </row>
    <row r="85" spans="1:11" ht="13.5" customHeight="1" x14ac:dyDescent="0.25">
      <c r="A85" s="6"/>
      <c r="I85" s="2"/>
      <c r="K85" s="2"/>
    </row>
    <row r="86" spans="1:11" ht="13.5" customHeight="1" x14ac:dyDescent="0.25">
      <c r="A86" s="6"/>
      <c r="I86" s="2"/>
      <c r="K86" s="2"/>
    </row>
    <row r="87" spans="1:11" ht="13.5" customHeight="1" x14ac:dyDescent="0.25">
      <c r="A87" s="6"/>
      <c r="I87" s="2"/>
      <c r="K87" s="2"/>
    </row>
    <row r="88" spans="1:11" ht="13.5" customHeight="1" x14ac:dyDescent="0.25">
      <c r="A88" s="6"/>
      <c r="I88" s="2"/>
      <c r="K88" s="2"/>
    </row>
    <row r="89" spans="1:11" ht="13.5" customHeight="1" x14ac:dyDescent="0.25">
      <c r="A89" s="6"/>
      <c r="I89" s="2"/>
      <c r="K89" s="2"/>
    </row>
    <row r="90" spans="1:11" ht="13.5" customHeight="1" x14ac:dyDescent="0.25">
      <c r="A90" s="6"/>
      <c r="I90" s="2"/>
      <c r="K90" s="2"/>
    </row>
    <row r="91" spans="1:11" ht="13.5" customHeight="1" x14ac:dyDescent="0.25">
      <c r="A91" s="6"/>
      <c r="I91" s="2"/>
      <c r="K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736-0A69-4C76-9A7A-733C67E6FF5C}">
  <dimension ref="A1:M21"/>
  <sheetViews>
    <sheetView workbookViewId="0"/>
  </sheetViews>
  <sheetFormatPr defaultRowHeight="17.25" customHeight="1" x14ac:dyDescent="0.25"/>
  <cols>
    <col min="1" max="1" width="98.5703125" customWidth="1"/>
    <col min="4" max="5" width="39.140625" customWidth="1"/>
    <col min="6" max="6" width="22" customWidth="1"/>
  </cols>
  <sheetData>
    <row r="1" spans="1:13" ht="282" customHeight="1" x14ac:dyDescent="0.25">
      <c r="A1" s="2" t="str">
        <f t="shared" ref="A1" si="0">E1&amp;D1&amp;F1&amp;D1&amp;".csv "&amp;D1&amp;G1&amp;B1&amp;H1&amp;D1&amp;".csv"&amp;I1&amp;D1&amp;J1&amp;K1&amp;B1&amp;L1&amp;D1&amp;M1</f>
        <v xml:space="preserve">
drop table if exists RESOURCES_20191010142812016013;
.import Resourcesbasis\\RESOURCES_20191010142812016013.csv RESOURCES_20191010142812016013
.header on
.output Converted20191023\\FRK\\mRESOURCES_20191010142812016013.csv
.header on
select * from RESOURCES_20191010142812016013;
.header off
select  RESOURCE_ID,
NAME,
'' as ADRES1,
'' as POSTAL_CODE1,
'' as CITY1,
'' as COUNTRYNR1,
'' as COUNTRYCODE1,
'' as XSTRING1,
'' as YSTRING1,
'' as ADRES2,
'' as POSTAL_CODE2,
'' as CITY2,
'' as COUNTRYNR2,
'' as COUNTRYCODE2,
'' as XSTRING2,
'' as YSTRING2,
'08:00' as START_NORMAL_WORKTIME,
'16:00' as END_NORMAL_WORKTIME,
'08:00' as MAX_NORMAL_WORK_HOURS,
'08:00' as START_OVERTIME_WORKTIME,
'16:00' as END_OVERTIME_WORKTIME,
'08:00' as MAX_OVERTIME_WORK_HOURS,
'1' as RESOURCE_TYPE,
'0' as PRELOADED_START_PLAN,
'1' as PRELOADED_END_PLAN,
'' as SKIP_START_LOCATION,
'' as SKIP_END_LOCATION,
'' as MAX_VOLUME,
'9999' as MAX_PIECES,
'9999' as MAX_SIZE3,
'1' as ALL_DEPOTS_ALLOWED,
'' as DEPOT1,
'' as DEPOT2,
'' as DEPOT3,
'' as DEPOT4,
'' as DEPOT5,
'' as FIXED_COSTS,
'' as COST_PER_KM,
'' as COST_PER_HOUR,
'' as COST_PER_HOUR_OVERTIME,
'1' as SPEED_CORRECTION_FACTOR,
'0' as PRIORITY,
'' as TERRITORY,
'180101' as STARTDATE,
DEPARTMENT_CODE,
'11' as RESOURCE_KIND_CODE,
'' as START_LOC_ID,
'' as END_LOC_ID,
'' as USE_FIXED_START,
'00:00' as FIXED_START_AMPL,
'00:00' as FIXED_START_TIME,
'0' as HELPER_REQ,
'' as MAX_TRIP_TIME,
'20' as COUPLE_TIME,
'20' as DECOUPLE_TIME,
'0' as UNIT_NUMBER,
'END' as END
 from deptresource where department_code='FRK' and name not in (select name from RESOURCES_20191010142812016013);
.header on
.output stdout
</v>
      </c>
      <c r="B1" t="s">
        <v>17</v>
      </c>
      <c r="C1">
        <f>MATCH(B1,ConvQueryGen!C:C,0)</f>
        <v>1</v>
      </c>
      <c r="D1" t="s">
        <v>18</v>
      </c>
      <c r="E1" s="2" t="s">
        <v>4</v>
      </c>
      <c r="F1" s="1" t="s">
        <v>5</v>
      </c>
      <c r="G1" s="1" t="s">
        <v>19</v>
      </c>
      <c r="H1" s="1" t="s">
        <v>8</v>
      </c>
      <c r="I1" s="2" t="s">
        <v>0</v>
      </c>
      <c r="J1" s="2" t="s">
        <v>3</v>
      </c>
      <c r="K1" s="2" t="s">
        <v>9</v>
      </c>
      <c r="L1" s="3" t="s">
        <v>2</v>
      </c>
      <c r="M1" s="2" t="s">
        <v>1</v>
      </c>
    </row>
    <row r="2" spans="1:13" ht="63" customHeight="1" x14ac:dyDescent="0.25">
      <c r="A2" s="2"/>
      <c r="E2" s="2"/>
      <c r="F2" s="1"/>
      <c r="G2" s="1"/>
      <c r="H2" s="1"/>
      <c r="I2" s="2"/>
      <c r="J2" s="2"/>
      <c r="K2" s="2"/>
      <c r="L2" s="3"/>
      <c r="M2" s="2"/>
    </row>
    <row r="3" spans="1:13" ht="17.25" customHeight="1" x14ac:dyDescent="0.25">
      <c r="A3" s="2"/>
      <c r="E3" s="2"/>
      <c r="F3" s="1"/>
      <c r="G3" s="1"/>
      <c r="H3" s="1"/>
      <c r="I3" s="2"/>
      <c r="J3" s="2"/>
      <c r="K3" s="2"/>
      <c r="L3" s="3"/>
      <c r="M3" s="2"/>
    </row>
    <row r="4" spans="1:13" ht="17.25" customHeight="1" x14ac:dyDescent="0.25">
      <c r="A4" s="2"/>
      <c r="E4" s="2"/>
      <c r="F4" s="1"/>
      <c r="G4" s="1"/>
      <c r="H4" s="1"/>
      <c r="I4" s="2"/>
      <c r="J4" s="2"/>
      <c r="K4" s="2"/>
      <c r="L4" s="3"/>
      <c r="M4" s="2"/>
    </row>
    <row r="5" spans="1:13" ht="17.25" customHeight="1" x14ac:dyDescent="0.25">
      <c r="A5" s="2"/>
      <c r="E5" s="2"/>
      <c r="F5" s="1"/>
      <c r="G5" s="1"/>
      <c r="H5" s="1"/>
      <c r="I5" s="2"/>
      <c r="J5" s="2"/>
      <c r="K5" s="2"/>
      <c r="L5" s="3"/>
      <c r="M5" s="2"/>
    </row>
    <row r="6" spans="1:13" ht="17.25" customHeight="1" x14ac:dyDescent="0.25">
      <c r="A6" s="2"/>
      <c r="E6" s="2"/>
      <c r="F6" s="1"/>
      <c r="G6" s="1"/>
      <c r="H6" s="1"/>
      <c r="I6" s="2"/>
      <c r="J6" s="2"/>
      <c r="K6" s="2"/>
      <c r="L6" s="3"/>
      <c r="M6" s="2"/>
    </row>
    <row r="7" spans="1:13" ht="17.25" customHeight="1" x14ac:dyDescent="0.25">
      <c r="A7" s="2"/>
      <c r="E7" s="2"/>
      <c r="F7" s="1"/>
      <c r="G7" s="1"/>
      <c r="H7" s="1"/>
      <c r="I7" s="2"/>
      <c r="J7" s="2"/>
      <c r="K7" s="2"/>
      <c r="L7" s="3"/>
      <c r="M7" s="2"/>
    </row>
    <row r="8" spans="1:13" ht="17.25" customHeight="1" x14ac:dyDescent="0.25">
      <c r="A8" s="2"/>
      <c r="E8" s="2"/>
      <c r="F8" s="1"/>
      <c r="G8" s="1"/>
      <c r="H8" s="1"/>
      <c r="I8" s="2"/>
      <c r="J8" s="2"/>
      <c r="K8" s="2"/>
      <c r="L8" s="3"/>
      <c r="M8" s="2"/>
    </row>
    <row r="9" spans="1:13" ht="17.25" customHeight="1" x14ac:dyDescent="0.25">
      <c r="A9" s="2"/>
      <c r="E9" s="2"/>
      <c r="F9" s="1"/>
      <c r="G9" s="1"/>
      <c r="H9" s="1"/>
      <c r="I9" s="2"/>
      <c r="J9" s="2"/>
      <c r="K9" s="2"/>
      <c r="L9" s="3"/>
      <c r="M9" s="2"/>
    </row>
    <row r="10" spans="1:13" ht="17.25" customHeight="1" x14ac:dyDescent="0.25">
      <c r="A10" s="2"/>
      <c r="E10" s="2"/>
      <c r="F10" s="1"/>
      <c r="G10" s="1"/>
      <c r="H10" s="1"/>
      <c r="I10" s="2"/>
      <c r="J10" s="2"/>
      <c r="K10" s="2"/>
      <c r="L10" s="3"/>
      <c r="M10" s="2"/>
    </row>
    <row r="11" spans="1:13" ht="17.25" customHeight="1" x14ac:dyDescent="0.25">
      <c r="A11" s="2"/>
      <c r="E11" s="2"/>
      <c r="F11" s="1"/>
      <c r="G11" s="1"/>
      <c r="H11" s="1"/>
      <c r="I11" s="2"/>
      <c r="J11" s="2"/>
      <c r="K11" s="2"/>
      <c r="L11" s="3"/>
      <c r="M11" s="2"/>
    </row>
    <row r="12" spans="1:13" ht="17.25" customHeight="1" x14ac:dyDescent="0.25">
      <c r="A12" s="2"/>
      <c r="E12" s="2"/>
      <c r="F12" s="1"/>
      <c r="G12" s="1"/>
      <c r="H12" s="1"/>
      <c r="I12" s="2"/>
      <c r="J12" s="2"/>
      <c r="K12" s="2"/>
      <c r="L12" s="3"/>
      <c r="M12" s="2"/>
    </row>
    <row r="13" spans="1:13" ht="66" customHeight="1" x14ac:dyDescent="0.25">
      <c r="A13" s="2"/>
      <c r="E13" s="2"/>
      <c r="F13" s="1"/>
      <c r="G13" s="1"/>
      <c r="H13" s="1"/>
      <c r="I13" s="2"/>
      <c r="J13" s="2"/>
      <c r="K13" s="2"/>
      <c r="L13" s="3"/>
      <c r="M13" s="2"/>
    </row>
    <row r="17" spans="1:13" ht="17.25" customHeight="1" x14ac:dyDescent="0.25">
      <c r="A17" s="2"/>
      <c r="E17" s="2"/>
      <c r="F17" s="1"/>
      <c r="G17" s="1"/>
      <c r="H17" s="1"/>
      <c r="I17" s="2"/>
      <c r="J17" s="2"/>
      <c r="K17" s="2"/>
      <c r="L17" s="3"/>
      <c r="M17" s="2"/>
    </row>
    <row r="18" spans="1:13" ht="17.25" customHeight="1" x14ac:dyDescent="0.25">
      <c r="A18" s="2"/>
      <c r="E18" s="2"/>
      <c r="F18" s="1"/>
      <c r="G18" s="1"/>
      <c r="H18" s="1"/>
      <c r="I18" s="2"/>
      <c r="J18" s="2"/>
      <c r="K18" s="2"/>
      <c r="L18" s="3"/>
      <c r="M18" s="2"/>
    </row>
    <row r="19" spans="1:13" ht="17.25" customHeight="1" x14ac:dyDescent="0.25">
      <c r="A19" s="2"/>
      <c r="E19" s="2"/>
      <c r="F19" s="1"/>
      <c r="G19" s="1"/>
      <c r="H19" s="1"/>
      <c r="I19" s="2"/>
      <c r="J19" s="2"/>
      <c r="K19" s="2"/>
      <c r="L19" s="3"/>
      <c r="M19" s="2"/>
    </row>
    <row r="20" spans="1:13" ht="17.25" customHeight="1" x14ac:dyDescent="0.25">
      <c r="A20" s="2"/>
      <c r="E20" s="2"/>
      <c r="F20" s="1"/>
      <c r="G20" s="1"/>
      <c r="H20" s="1"/>
      <c r="I20" s="2"/>
      <c r="J20" s="2"/>
      <c r="K20" s="2"/>
      <c r="L20" s="3"/>
      <c r="M20" s="2"/>
    </row>
    <row r="21" spans="1:13" ht="17.25" customHeight="1" x14ac:dyDescent="0.25">
      <c r="A21" s="2"/>
      <c r="E21" s="2"/>
      <c r="F21" s="1"/>
      <c r="G21" s="1"/>
      <c r="H21" s="1"/>
      <c r="I21" s="2"/>
      <c r="J21" s="2"/>
      <c r="K21" s="2"/>
      <c r="L21" s="3"/>
      <c r="M21" s="2"/>
    </row>
  </sheetData>
  <sortState xmlns:xlrd2="http://schemas.microsoft.com/office/spreadsheetml/2017/richdata2" ref="A1:M13">
    <sortCondition ref="B1:B1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G A A B Q S w M E F A A C A A g A m E 5 X T 1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J h O V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T l d P y 0 M 7 e R g D A A C e C w A A E w A c A E Z v c m 1 1 b G F z L 1 N l Y 3 R p b 2 4 x L m 0 g o h g A K K A U A A A A A A A A A A A A A A A A A A A A A A A A A A A A 1 V b f b 5 s w E H 6 P l P 8 B 0 Z d E Q l F + t t q q P F B w V h S C q U 3 a Z s u E W O K 2 S A Q q I F W r q P / 7 z p C 0 6 W z S S Z s 6 L Q 8 E v u 9 8 9 3 F 3 9 p G x R R 4 m s U L L / 8 5 p v V a v Z X d B y p Y K e 7 x X h k r E 8 n p N g R 9 N 1 u m C A W J k D y 0 z W a x X L M 4 b o z B i L S O J c 3 j I G q r x e R 4 l i y C a B 8 u U Z R n L + j j N 2 a I 7 B 2 e t R f a g N r V v J o v C V Z i z d K i e q p p i J N F 6 F W f D w Y m m o H i R L M P 4 d n g 8 a L c 7 m n K x T n J G 8 6 e I D V 9 v W 0 4 S s + 9 N r Z R 1 p L p p s g J u q Z y z Y M n S T A W N X v A D D L f M F m + U b 6 A p 3 7 a 4 H k U U t A Z p N s z T 9 b 5 L 4 y 6 I b 8 G j 9 3 T P X t 1 5 a R B n N 0 m 6 K i V z M m t I 4 m u b j U o Q x V N i I N 8 y 4 R 2 t O D / u t / i C Z 0 3 Z q I 4 + Q Y D m 8 K z k 7 D E v Q N 2 E N R 0 B d j H 1 d N s 3 s I l E 0 r C 8 m Q T F U 8 c j M 4 d U U n J v 1 9 Q j l v N F J G Z V R K G 5 e 0 i z S H L N E n S n u Z K S e 9 t q F o l Z F Q H S i O c 7 m E x A 4 h U m Y 8 / a q 0 a 4 K k u E H P N d m 4 l + v W / j n 0 P F q W B V x s O X i H A n h y O + b 8 V j v r G q i P r S f 9 7 M R W I H u g T Z W D e R 6 Z f y X F t 3 D l l x c X I b O r b c r R M b G 7 p n Y U d M O b f h L i o t + G t d Y n s q 2 R e c c i 1 k I C o G 5 x y 1 v q K e S O m 2 7 Z v I x R 7 1 4 R Z f I c k + L H i x q w t Y b J w C 7 s n h v h w e C P D I u o Z 0 G r B B q K T R K V Q C E X 8 8 q e Z 4 u Q + z L / 0 h 1 s F F R X B C k M H L 4 I 9 0 w 8 N E V n g L E 9 i n I u M h A g Q m M / m + M n V P 0 m 2 Q C + A m y P G K M 0 F Y + t K s Y 8 s x d y a / 9 t m u x c o T 9 a 2 D b W / J q C l F f p n 0 w k N F Q U r v + s S 1 h Z 2 0 b y D d k u f I 5 q k n 6 E L e o H A O u b 6 0 H n C y u T b a c U L S D t J T x 4 J T b D o 5 Q 5 L 6 Q T 7 e B H t u 1 m t h L J 1 u + x P / B o Z 5 J p 3 5 5 Q A c w a T b j u v G x g 5 j l h X Q W R g H 6 d N v f w r g l E / J b r v z q d P u H M + L o K 3 8 M Y d v A y V e R 9 H u 2 u k O u s 1 9 5 a W a f c F H a i m 5 0 W 2 q / 5 P u Y i 1 4 O f k n o n n g P 0 1 4 7 4 M T 3 u 3 M M b X / T r P 0 P 1 p 7 b z 4 i 4 2 r t x c e u T P x P U E s B A i 0 A F A A C A A g A m E 5 X T 1 m b H C u o A A A A + Q A A A B I A A A A A A A A A A A A A A A A A A A A A A E N v b m Z p Z y 9 Q Y W N r Y W d l L n h t b F B L A Q I t A B Q A A g A I A J h O V 0 8 P y u m r p A A A A O k A A A A T A A A A A A A A A A A A A A A A A P Q A A A B b Q 2 9 u d G V u d F 9 U e X B l c 1 0 u e G 1 s U E s B A i 0 A F A A C A A g A m E 5 X T 8 t D O 3 k Y A w A A n g s A A B M A A A A A A A A A A A A A A A A A 5 Q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k I A A A A A A A C I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V Q x M D o x M j o y N y 4 x N z c 4 M z E 1 W i I g L z 4 8 R W 5 0 c n k g V H l w Z T 0 i R m l s b E N v b H V t b l R 5 c G V z I i B W Y W x 1 Z T 0 i c 0 F 3 W U d C Z 1 l H Q m d Z R 0 J n W U d C Z 1 l H Q m d v S 0 N n b 0 t D Z 0 1 E Q X d Z R 0 J n T U R B d 1 l H Q m d Z R 0 J n W U d C Z 0 1 E Q m d N R 0 F 3 W U d C Z 2 9 L Q X d Z R E F 3 T U c i I C 8 + P E V u d H J 5 I F R 5 c G U 9 I k Z p b G x D b 2 x 1 b W 5 O Y W 1 l c y I g V m F s d W U 9 I n N b J n F 1 b 3 Q 7 U k V T T 1 V S Q 0 V f S U Q m c X V v d D s s J n F 1 b 3 Q 7 T k F N R S Z x d W 9 0 O y w m c X V v d D t B R F J F U z E m c X V v d D s s J n F 1 b 3 Q 7 U E 9 T V E F M X 0 N P R E U x J n F 1 b 3 Q 7 L C Z x d W 9 0 O 0 N J V F k x J n F 1 b 3 Q 7 L C Z x d W 9 0 O 0 N P V U 5 U U l l O U j E m c X V v d D s s J n F 1 b 3 Q 7 Q 0 9 V T l R S W U N P R E U x J n F 1 b 3 Q 7 L C Z x d W 9 0 O 1 h T V F J J T k c x J n F 1 b 3 Q 7 L C Z x d W 9 0 O 1 l T V F J J T k c x J n F 1 b 3 Q 7 L C Z x d W 9 0 O 0 F E U k V T M i Z x d W 9 0 O y w m c X V v d D t Q T 1 N U Q U x f Q 0 9 E R T I m c X V v d D s s J n F 1 b 3 Q 7 Q 0 l U W T I m c X V v d D s s J n F 1 b 3 Q 7 Q 0 9 V T l R S W U 5 S M i Z x d W 9 0 O y w m c X V v d D t D T 1 V O V F J Z Q 0 9 E R T I m c X V v d D s s J n F 1 b 3 Q 7 W F N U U k l O R z I m c X V v d D s s J n F 1 b 3 Q 7 W V N U U k l O R z I m c X V v d D s s J n F 1 b 3 Q 7 U 1 R B U l R f T k 9 S T U F M X 1 d P U k t U S U 1 F J n F 1 b 3 Q 7 L C Z x d W 9 0 O 0 V O R F 9 O T 1 J N Q U x f V 0 9 S S 1 R J T U U m c X V v d D s s J n F 1 b 3 Q 7 T U F Y X 0 5 P U k 1 B T F 9 X T 1 J L X 0 h P V V J T J n F 1 b 3 Q 7 L C Z x d W 9 0 O 1 N U Q V J U X 0 9 W R V J U S U 1 F X 1 d P U k t U S U 1 F J n F 1 b 3 Q 7 L C Z x d W 9 0 O 0 V O R F 9 P V k V S V E l N R V 9 X T 1 J L V E l N R S Z x d W 9 0 O y w m c X V v d D t N Q V h f T 1 Z F U l R J T U V f V 0 9 S S 1 9 I T 1 V S U y Z x d W 9 0 O y w m c X V v d D t S R V N P V V J D R V 9 U W V B F J n F 1 b 3 Q 7 L C Z x d W 9 0 O 1 B S R U x P Q U R F R F 9 T V E F S V F 9 Q T E F O J n F 1 b 3 Q 7 L C Z x d W 9 0 O 1 B S R U x P Q U R F R F 9 F T k R f U E x B T i Z x d W 9 0 O y w m c X V v d D t T S 0 l Q X 1 N U Q V J U X 0 x P Q 0 F U S U 9 O J n F 1 b 3 Q 7 L C Z x d W 9 0 O 1 N L S V B f R U 5 E X 0 x P Q 0 F U S U 9 O J n F 1 b 3 Q 7 L C Z x d W 9 0 O 0 1 B W F 9 W T 0 x V T U U m c X V v d D s s J n F 1 b 3 Q 7 T U F Y X 1 B J R U N F U y Z x d W 9 0 O y w m c X V v d D t N Q V h f U 0 l a R T M m c X V v d D s s J n F 1 b 3 Q 7 Q U x M X 0 R F U E 9 U U 1 9 B T E x P V 0 V E J n F 1 b 3 Q 7 L C Z x d W 9 0 O 0 R F U E 9 U M S Z x d W 9 0 O y w m c X V v d D t E R V B P V D I m c X V v d D s s J n F 1 b 3 Q 7 R E V Q T 1 Q z J n F 1 b 3 Q 7 L C Z x d W 9 0 O 0 R F U E 9 U N C Z x d W 9 0 O y w m c X V v d D t E R V B P V D U m c X V v d D s s J n F 1 b 3 Q 7 R k l Y R U R f Q 0 9 T V F M m c X V v d D s s J n F 1 b 3 Q 7 Q 0 9 T V F 9 Q R V J f S 0 0 m c X V v d D s s J n F 1 b 3 Q 7 Q 0 9 T V F 9 Q R V J f S E 9 V U i Z x d W 9 0 O y w m c X V v d D t D T 1 N U X 1 B F U l 9 I T 1 V S X 0 9 W R V J U S U 1 F J n F 1 b 3 Q 7 L C Z x d W 9 0 O 1 N Q R U V E X 0 N P U l J F Q 1 R J T 0 5 f R k F D V E 9 S J n F 1 b 3 Q 7 L C Z x d W 9 0 O 1 B S S U 9 S S V R Z J n F 1 b 3 Q 7 L C Z x d W 9 0 O 1 R F U l J J V E 9 S W S Z x d W 9 0 O y w m c X V v d D t T V E F S V E R B V E U m c X V v d D s s J n F 1 b 3 Q 7 R E V Q Q V J U T U V O V F 9 D T 0 R F J n F 1 b 3 Q 7 L C Z x d W 9 0 O 1 J F U 0 9 V U k N F X 0 t J T k R f Q 0 9 E R S Z x d W 9 0 O y w m c X V v d D t T V E F S V F 9 M T 0 N f S U Q m c X V v d D s s J n F 1 b 3 Q 7 R U 5 E X 0 x P Q 1 9 J R C Z x d W 9 0 O y w m c X V v d D t V U 0 V f R k l Y R U R f U 1 R B U l Q m c X V v d D s s J n F 1 b 3 Q 7 R k l Y R U R f U 1 R B U l R f Q U 1 Q T C Z x d W 9 0 O y w m c X V v d D t G S V h F R F 9 T V E F S V F 9 U S U 1 F J n F 1 b 3 Q 7 L C Z x d W 9 0 O 0 h F T F B F U l 9 S R V E m c X V v d D s s J n F 1 b 3 Q 7 T U F Y X 1 R S S V B f V E l N R S Z x d W 9 0 O y w m c X V v d D t D T 1 V Q T E V f V E l N R S Z x d W 9 0 O y w m c X V v d D t E R U N P V V B M R V 9 U S U 1 F J n F 1 b 3 Q 7 L C Z x d W 9 0 O 1 V O S V R f T l V N Q k V S J n F 1 b 3 Q 7 L C Z x d W 9 0 O 0 V O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Q 2 h h b m d l Z C B U e X B l L n t S R V N P V V J D R V 9 J R C w w f S Z x d W 9 0 O y w m c X V v d D t T Z W N 0 a W 9 u M S 9 l e H A v Q 2 h h b m d l Z C B U e X B l L n t O Q U 1 F L D F 9 J n F 1 b 3 Q 7 L C Z x d W 9 0 O 1 N l Y 3 R p b 2 4 x L 2 V 4 c C 9 D a G F u Z 2 V k I F R 5 c G U u e 0 F E U k V T M S w y f S Z x d W 9 0 O y w m c X V v d D t T Z W N 0 a W 9 u M S 9 l e H A v Q 2 h h b m d l Z C B U e X B l L n t Q T 1 N U Q U x f Q 0 9 E R T E s M 3 0 m c X V v d D s s J n F 1 b 3 Q 7 U 2 V j d G l v b j E v Z X h w L 0 N o Y W 5 n Z W Q g V H l w Z S 5 7 Q 0 l U W T E s N H 0 m c X V v d D s s J n F 1 b 3 Q 7 U 2 V j d G l v b j E v Z X h w L 0 N o Y W 5 n Z W Q g V H l w Z S 5 7 Q 0 9 V T l R S W U 5 S M S w 1 f S Z x d W 9 0 O y w m c X V v d D t T Z W N 0 a W 9 u M S 9 l e H A v Q 2 h h b m d l Z C B U e X B l L n t D T 1 V O V F J Z Q 0 9 E R T E s N n 0 m c X V v d D s s J n F 1 b 3 Q 7 U 2 V j d G l v b j E v Z X h w L 0 N o Y W 5 n Z W Q g V H l w Z S 5 7 W F N U U k l O R z E s N 3 0 m c X V v d D s s J n F 1 b 3 Q 7 U 2 V j d G l v b j E v Z X h w L 0 N o Y W 5 n Z W Q g V H l w Z S 5 7 W V N U U k l O R z E s O H 0 m c X V v d D s s J n F 1 b 3 Q 7 U 2 V j d G l v b j E v Z X h w L 0 N o Y W 5 n Z W Q g V H l w Z S 5 7 Q U R S R V M y L D l 9 J n F 1 b 3 Q 7 L C Z x d W 9 0 O 1 N l Y 3 R p b 2 4 x L 2 V 4 c C 9 D a G F u Z 2 V k I F R 5 c G U u e 1 B P U 1 R B T F 9 D T 0 R F M i w x M H 0 m c X V v d D s s J n F 1 b 3 Q 7 U 2 V j d G l v b j E v Z X h w L 0 N o Y W 5 n Z W Q g V H l w Z S 5 7 Q 0 l U W T I s M T F 9 J n F 1 b 3 Q 7 L C Z x d W 9 0 O 1 N l Y 3 R p b 2 4 x L 2 V 4 c C 9 D a G F u Z 2 V k I F R 5 c G U u e 0 N P V U 5 U U l l O U j I s M T J 9 J n F 1 b 3 Q 7 L C Z x d W 9 0 O 1 N l Y 3 R p b 2 4 x L 2 V 4 c C 9 D a G F u Z 2 V k I F R 5 c G U u e 0 N P V U 5 U U l l D T 0 R F M i w x M 3 0 m c X V v d D s s J n F 1 b 3 Q 7 U 2 V j d G l v b j E v Z X h w L 0 N o Y W 5 n Z W Q g V H l w Z S 5 7 W F N U U k l O R z I s M T R 9 J n F 1 b 3 Q 7 L C Z x d W 9 0 O 1 N l Y 3 R p b 2 4 x L 2 V 4 c C 9 D a G F u Z 2 V k I F R 5 c G U u e 1 l T V F J J T k c y L D E 1 f S Z x d W 9 0 O y w m c X V v d D t T Z W N 0 a W 9 u M S 9 l e H A v Q 2 h h b m d l Z C B U e X B l L n t T V E F S V F 9 O T 1 J N Q U x f V 0 9 S S 1 R J T U U s M T Z 9 J n F 1 b 3 Q 7 L C Z x d W 9 0 O 1 N l Y 3 R p b 2 4 x L 2 V 4 c C 9 D a G F u Z 2 V k I F R 5 c G U u e 0 V O R F 9 O T 1 J N Q U x f V 0 9 S S 1 R J T U U s M T d 9 J n F 1 b 3 Q 7 L C Z x d W 9 0 O 1 N l Y 3 R p b 2 4 x L 2 V 4 c C 9 D a G F u Z 2 V k I F R 5 c G U u e 0 1 B W F 9 O T 1 J N Q U x f V 0 9 S S 1 9 I T 1 V S U y w x O H 0 m c X V v d D s s J n F 1 b 3 Q 7 U 2 V j d G l v b j E v Z X h w L 0 N o Y W 5 n Z W Q g V H l w Z S 5 7 U 1 R B U l R f T 1 Z F U l R J T U V f V 0 9 S S 1 R J T U U s M T l 9 J n F 1 b 3 Q 7 L C Z x d W 9 0 O 1 N l Y 3 R p b 2 4 x L 2 V 4 c C 9 D a G F u Z 2 V k I F R 5 c G U u e 0 V O R F 9 P V k V S V E l N R V 9 X T 1 J L V E l N R S w y M H 0 m c X V v d D s s J n F 1 b 3 Q 7 U 2 V j d G l v b j E v Z X h w L 0 N o Y W 5 n Z W Q g V H l w Z S 5 7 T U F Y X 0 9 W R V J U S U 1 F X 1 d P U k t f S E 9 V U l M s M j F 9 J n F 1 b 3 Q 7 L C Z x d W 9 0 O 1 N l Y 3 R p b 2 4 x L 2 V 4 c C 9 D a G F u Z 2 V k I F R 5 c G U u e 1 J F U 0 9 V U k N F X 1 R Z U E U s M j J 9 J n F 1 b 3 Q 7 L C Z x d W 9 0 O 1 N l Y 3 R p b 2 4 x L 2 V 4 c C 9 D a G F u Z 2 V k I F R 5 c G U u e 1 B S R U x P Q U R F R F 9 T V E F S V F 9 Q T E F O L D I z f S Z x d W 9 0 O y w m c X V v d D t T Z W N 0 a W 9 u M S 9 l e H A v Q 2 h h b m d l Z C B U e X B l L n t Q U k V M T 0 F E R U R f R U 5 E X 1 B M Q U 4 s M j R 9 J n F 1 b 3 Q 7 L C Z x d W 9 0 O 1 N l Y 3 R p b 2 4 x L 2 V 4 c C 9 D a G F u Z 2 V k I F R 5 c G U u e 1 N L S V B f U 1 R B U l R f T E 9 D Q V R J T 0 4 s M j V 9 J n F 1 b 3 Q 7 L C Z x d W 9 0 O 1 N l Y 3 R p b 2 4 x L 2 V 4 c C 9 D a G F u Z 2 V k I F R 5 c G U u e 1 N L S V B f R U 5 E X 0 x P Q 0 F U S U 9 O L D I 2 f S Z x d W 9 0 O y w m c X V v d D t T Z W N 0 a W 9 u M S 9 l e H A v Q 2 h h b m d l Z C B U e X B l L n t N Q V h f V k 9 M V U 1 F L D I 3 f S Z x d W 9 0 O y w m c X V v d D t T Z W N 0 a W 9 u M S 9 l e H A v Q 2 h h b m d l Z C B U e X B l L n t N Q V h f U E l F Q 0 V T L D I 4 f S Z x d W 9 0 O y w m c X V v d D t T Z W N 0 a W 9 u M S 9 l e H A v Q 2 h h b m d l Z C B U e X B l L n t N Q V h f U 0 l a R T M s M j l 9 J n F 1 b 3 Q 7 L C Z x d W 9 0 O 1 N l Y 3 R p b 2 4 x L 2 V 4 c C 9 D a G F u Z 2 V k I F R 5 c G U u e 0 F M T F 9 E R V B P V F N f Q U x M T 1 d F R C w z M H 0 m c X V v d D s s J n F 1 b 3 Q 7 U 2 V j d G l v b j E v Z X h w L 0 N o Y W 5 n Z W Q g V H l w Z S 5 7 R E V Q T 1 Q x L D M x f S Z x d W 9 0 O y w m c X V v d D t T Z W N 0 a W 9 u M S 9 l e H A v Q 2 h h b m d l Z C B U e X B l L n t E R V B P V D I s M z J 9 J n F 1 b 3 Q 7 L C Z x d W 9 0 O 1 N l Y 3 R p b 2 4 x L 2 V 4 c C 9 D a G F u Z 2 V k I F R 5 c G U u e 0 R F U E 9 U M y w z M 3 0 m c X V v d D s s J n F 1 b 3 Q 7 U 2 V j d G l v b j E v Z X h w L 0 N o Y W 5 n Z W Q g V H l w Z S 5 7 R E V Q T 1 Q 0 L D M 0 f S Z x d W 9 0 O y w m c X V v d D t T Z W N 0 a W 9 u M S 9 l e H A v Q 2 h h b m d l Z C B U e X B l L n t E R V B P V D U s M z V 9 J n F 1 b 3 Q 7 L C Z x d W 9 0 O 1 N l Y 3 R p b 2 4 x L 2 V 4 c C 9 D a G F u Z 2 V k I F R 5 c G U u e 0 Z J W E V E X 0 N P U 1 R T L D M 2 f S Z x d W 9 0 O y w m c X V v d D t T Z W N 0 a W 9 u M S 9 l e H A v Q 2 h h b m d l Z C B U e X B l L n t D T 1 N U X 1 B F U l 9 L T S w z N 3 0 m c X V v d D s s J n F 1 b 3 Q 7 U 2 V j d G l v b j E v Z X h w L 0 N o Y W 5 n Z W Q g V H l w Z S 5 7 Q 0 9 T V F 9 Q R V J f S E 9 V U i w z O H 0 m c X V v d D s s J n F 1 b 3 Q 7 U 2 V j d G l v b j E v Z X h w L 0 N o Y W 5 n Z W Q g V H l w Z S 5 7 Q 0 9 T V F 9 Q R V J f S E 9 V U l 9 P V k V S V E l N R S w z O X 0 m c X V v d D s s J n F 1 b 3 Q 7 U 2 V j d G l v b j E v Z X h w L 0 N o Y W 5 n Z W Q g V H l w Z S 5 7 U 1 B F R U R f Q 0 9 S U k V D V E l P T l 9 G Q U N U T 1 I s N D B 9 J n F 1 b 3 Q 7 L C Z x d W 9 0 O 1 N l Y 3 R p b 2 4 x L 2 V 4 c C 9 D a G F u Z 2 V k I F R 5 c G U u e 1 B S S U 9 S S V R Z L D Q x f S Z x d W 9 0 O y w m c X V v d D t T Z W N 0 a W 9 u M S 9 l e H A v Q 2 h h b m d l Z C B U e X B l L n t U R V J S S V R P U l k s N D J 9 J n F 1 b 3 Q 7 L C Z x d W 9 0 O 1 N l Y 3 R p b 2 4 x L 2 V 4 c C 9 D a G F u Z 2 V k I F R 5 c G U u e 1 N U Q V J U R E F U R S w 0 M 3 0 m c X V v d D s s J n F 1 b 3 Q 7 U 2 V j d G l v b j E v Z X h w L 0 N o Y W 5 n Z W Q g V H l w Z S 5 7 R E V Q Q V J U T U V O V F 9 D T 0 R F L D Q 0 f S Z x d W 9 0 O y w m c X V v d D t T Z W N 0 a W 9 u M S 9 l e H A v Q 2 h h b m d l Z C B U e X B l L n t S R V N P V V J D R V 9 L S U 5 E X 0 N P R E U s N D V 9 J n F 1 b 3 Q 7 L C Z x d W 9 0 O 1 N l Y 3 R p b 2 4 x L 2 V 4 c C 9 D a G F u Z 2 V k I F R 5 c G U u e 1 N U Q V J U X 0 x P Q 1 9 J R C w 0 N n 0 m c X V v d D s s J n F 1 b 3 Q 7 U 2 V j d G l v b j E v Z X h w L 0 N o Y W 5 n Z W Q g V H l w Z S 5 7 R U 5 E X 0 x P Q 1 9 J R C w 0 N 3 0 m c X V v d D s s J n F 1 b 3 Q 7 U 2 V j d G l v b j E v Z X h w L 0 N o Y W 5 n Z W Q g V H l w Z S 5 7 V V N F X 0 Z J W E V E X 1 N U Q V J U L D Q 4 f S Z x d W 9 0 O y w m c X V v d D t T Z W N 0 a W 9 u M S 9 l e H A v Q 2 h h b m d l Z C B U e X B l L n t G S V h F R F 9 T V E F S V F 9 B T V B M L D Q 5 f S Z x d W 9 0 O y w m c X V v d D t T Z W N 0 a W 9 u M S 9 l e H A v Q 2 h h b m d l Z C B U e X B l L n t G S V h F R F 9 T V E F S V F 9 U S U 1 F L D U w f S Z x d W 9 0 O y w m c X V v d D t T Z W N 0 a W 9 u M S 9 l e H A v Q 2 h h b m d l Z C B U e X B l L n t I R U x Q R V J f U k V R L D U x f S Z x d W 9 0 O y w m c X V v d D t T Z W N 0 a W 9 u M S 9 l e H A v Q 2 h h b m d l Z C B U e X B l L n t N Q V h f V F J J U F 9 U S U 1 F L D U y f S Z x d W 9 0 O y w m c X V v d D t T Z W N 0 a W 9 u M S 9 l e H A v Q 2 h h b m d l Z C B U e X B l L n t D T 1 V Q T E V f V E l N R S w 1 M 3 0 m c X V v d D s s J n F 1 b 3 Q 7 U 2 V j d G l v b j E v Z X h w L 0 N o Y W 5 n Z W Q g V H l w Z S 5 7 R E V D T 1 V Q T E V f V E l N R S w 1 N H 0 m c X V v d D s s J n F 1 b 3 Q 7 U 2 V j d G l v b j E v Z X h w L 0 N o Y W 5 n Z W Q g V H l w Z S 5 7 V U 5 J V F 9 O V U 1 C R V I s N T V 9 J n F 1 b 3 Q 7 L C Z x d W 9 0 O 1 N l Y 3 R p b 2 4 x L 2 V 4 c C 9 D a G F u Z 2 V k I F R 5 c G U u e 0 V O R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V 4 c C 9 D a G F u Z 2 V k I F R 5 c G U u e 1 J F U 0 9 V U k N F X 0 l E L D B 9 J n F 1 b 3 Q 7 L C Z x d W 9 0 O 1 N l Y 3 R p b 2 4 x L 2 V 4 c C 9 D a G F u Z 2 V k I F R 5 c G U u e 0 5 B T U U s M X 0 m c X V v d D s s J n F 1 b 3 Q 7 U 2 V j d G l v b j E v Z X h w L 0 N o Y W 5 n Z W Q g V H l w Z S 5 7 Q U R S R V M x L D J 9 J n F 1 b 3 Q 7 L C Z x d W 9 0 O 1 N l Y 3 R p b 2 4 x L 2 V 4 c C 9 D a G F u Z 2 V k I F R 5 c G U u e 1 B P U 1 R B T F 9 D T 0 R F M S w z f S Z x d W 9 0 O y w m c X V v d D t T Z W N 0 a W 9 u M S 9 l e H A v Q 2 h h b m d l Z C B U e X B l L n t D S V R Z M S w 0 f S Z x d W 9 0 O y w m c X V v d D t T Z W N 0 a W 9 u M S 9 l e H A v Q 2 h h b m d l Z C B U e X B l L n t D T 1 V O V F J Z T l I x L D V 9 J n F 1 b 3 Q 7 L C Z x d W 9 0 O 1 N l Y 3 R p b 2 4 x L 2 V 4 c C 9 D a G F u Z 2 V k I F R 5 c G U u e 0 N P V U 5 U U l l D T 0 R F M S w 2 f S Z x d W 9 0 O y w m c X V v d D t T Z W N 0 a W 9 u M S 9 l e H A v Q 2 h h b m d l Z C B U e X B l L n t Y U 1 R S S U 5 H M S w 3 f S Z x d W 9 0 O y w m c X V v d D t T Z W N 0 a W 9 u M S 9 l e H A v Q 2 h h b m d l Z C B U e X B l L n t Z U 1 R S S U 5 H M S w 4 f S Z x d W 9 0 O y w m c X V v d D t T Z W N 0 a W 9 u M S 9 l e H A v Q 2 h h b m d l Z C B U e X B l L n t B R F J F U z I s O X 0 m c X V v d D s s J n F 1 b 3 Q 7 U 2 V j d G l v b j E v Z X h w L 0 N o Y W 5 n Z W Q g V H l w Z S 5 7 U E 9 T V E F M X 0 N P R E U y L D E w f S Z x d W 9 0 O y w m c X V v d D t T Z W N 0 a W 9 u M S 9 l e H A v Q 2 h h b m d l Z C B U e X B l L n t D S V R Z M i w x M X 0 m c X V v d D s s J n F 1 b 3 Q 7 U 2 V j d G l v b j E v Z X h w L 0 N o Y W 5 n Z W Q g V H l w Z S 5 7 Q 0 9 V T l R S W U 5 S M i w x M n 0 m c X V v d D s s J n F 1 b 3 Q 7 U 2 V j d G l v b j E v Z X h w L 0 N o Y W 5 n Z W Q g V H l w Z S 5 7 Q 0 9 V T l R S W U N P R E U y L D E z f S Z x d W 9 0 O y w m c X V v d D t T Z W N 0 a W 9 u M S 9 l e H A v Q 2 h h b m d l Z C B U e X B l L n t Y U 1 R S S U 5 H M i w x N H 0 m c X V v d D s s J n F 1 b 3 Q 7 U 2 V j d G l v b j E v Z X h w L 0 N o Y W 5 n Z W Q g V H l w Z S 5 7 W V N U U k l O R z I s M T V 9 J n F 1 b 3 Q 7 L C Z x d W 9 0 O 1 N l Y 3 R p b 2 4 x L 2 V 4 c C 9 D a G F u Z 2 V k I F R 5 c G U u e 1 N U Q V J U X 0 5 P U k 1 B T F 9 X T 1 J L V E l N R S w x N n 0 m c X V v d D s s J n F 1 b 3 Q 7 U 2 V j d G l v b j E v Z X h w L 0 N o Y W 5 n Z W Q g V H l w Z S 5 7 R U 5 E X 0 5 P U k 1 B T F 9 X T 1 J L V E l N R S w x N 3 0 m c X V v d D s s J n F 1 b 3 Q 7 U 2 V j d G l v b j E v Z X h w L 0 N o Y W 5 n Z W Q g V H l w Z S 5 7 T U F Y X 0 5 P U k 1 B T F 9 X T 1 J L X 0 h P V V J T L D E 4 f S Z x d W 9 0 O y w m c X V v d D t T Z W N 0 a W 9 u M S 9 l e H A v Q 2 h h b m d l Z C B U e X B l L n t T V E F S V F 9 P V k V S V E l N R V 9 X T 1 J L V E l N R S w x O X 0 m c X V v d D s s J n F 1 b 3 Q 7 U 2 V j d G l v b j E v Z X h w L 0 N o Y W 5 n Z W Q g V H l w Z S 5 7 R U 5 E X 0 9 W R V J U S U 1 F X 1 d P U k t U S U 1 F L D I w f S Z x d W 9 0 O y w m c X V v d D t T Z W N 0 a W 9 u M S 9 l e H A v Q 2 h h b m d l Z C B U e X B l L n t N Q V h f T 1 Z F U l R J T U V f V 0 9 S S 1 9 I T 1 V S U y w y M X 0 m c X V v d D s s J n F 1 b 3 Q 7 U 2 V j d G l v b j E v Z X h w L 0 N o Y W 5 n Z W Q g V H l w Z S 5 7 U k V T T 1 V S Q 0 V f V F l Q R S w y M n 0 m c X V v d D s s J n F 1 b 3 Q 7 U 2 V j d G l v b j E v Z X h w L 0 N o Y W 5 n Z W Q g V H l w Z S 5 7 U F J F T E 9 B R E V E X 1 N U Q V J U X 1 B M Q U 4 s M j N 9 J n F 1 b 3 Q 7 L C Z x d W 9 0 O 1 N l Y 3 R p b 2 4 x L 2 V 4 c C 9 D a G F u Z 2 V k I F R 5 c G U u e 1 B S R U x P Q U R F R F 9 F T k R f U E x B T i w y N H 0 m c X V v d D s s J n F 1 b 3 Q 7 U 2 V j d G l v b j E v Z X h w L 0 N o Y W 5 n Z W Q g V H l w Z S 5 7 U 0 t J U F 9 T V E F S V F 9 M T 0 N B V E l P T i w y N X 0 m c X V v d D s s J n F 1 b 3 Q 7 U 2 V j d G l v b j E v Z X h w L 0 N o Y W 5 n Z W Q g V H l w Z S 5 7 U 0 t J U F 9 F T k R f T E 9 D Q V R J T 0 4 s M j Z 9 J n F 1 b 3 Q 7 L C Z x d W 9 0 O 1 N l Y 3 R p b 2 4 x L 2 V 4 c C 9 D a G F u Z 2 V k I F R 5 c G U u e 0 1 B W F 9 W T 0 x V T U U s M j d 9 J n F 1 b 3 Q 7 L C Z x d W 9 0 O 1 N l Y 3 R p b 2 4 x L 2 V 4 c C 9 D a G F u Z 2 V k I F R 5 c G U u e 0 1 B W F 9 Q S U V D R V M s M j h 9 J n F 1 b 3 Q 7 L C Z x d W 9 0 O 1 N l Y 3 R p b 2 4 x L 2 V 4 c C 9 D a G F u Z 2 V k I F R 5 c G U u e 0 1 B W F 9 T S V p F M y w y O X 0 m c X V v d D s s J n F 1 b 3 Q 7 U 2 V j d G l v b j E v Z X h w L 0 N o Y W 5 n Z W Q g V H l w Z S 5 7 Q U x M X 0 R F U E 9 U U 1 9 B T E x P V 0 V E L D M w f S Z x d W 9 0 O y w m c X V v d D t T Z W N 0 a W 9 u M S 9 l e H A v Q 2 h h b m d l Z C B U e X B l L n t E R V B P V D E s M z F 9 J n F 1 b 3 Q 7 L C Z x d W 9 0 O 1 N l Y 3 R p b 2 4 x L 2 V 4 c C 9 D a G F u Z 2 V k I F R 5 c G U u e 0 R F U E 9 U M i w z M n 0 m c X V v d D s s J n F 1 b 3 Q 7 U 2 V j d G l v b j E v Z X h w L 0 N o Y W 5 n Z W Q g V H l w Z S 5 7 R E V Q T 1 Q z L D M z f S Z x d W 9 0 O y w m c X V v d D t T Z W N 0 a W 9 u M S 9 l e H A v Q 2 h h b m d l Z C B U e X B l L n t E R V B P V D Q s M z R 9 J n F 1 b 3 Q 7 L C Z x d W 9 0 O 1 N l Y 3 R p b 2 4 x L 2 V 4 c C 9 D a G F u Z 2 V k I F R 5 c G U u e 0 R F U E 9 U N S w z N X 0 m c X V v d D s s J n F 1 b 3 Q 7 U 2 V j d G l v b j E v Z X h w L 0 N o Y W 5 n Z W Q g V H l w Z S 5 7 R k l Y R U R f Q 0 9 T V F M s M z Z 9 J n F 1 b 3 Q 7 L C Z x d W 9 0 O 1 N l Y 3 R p b 2 4 x L 2 V 4 c C 9 D a G F u Z 2 V k I F R 5 c G U u e 0 N P U 1 R f U E V S X 0 t N L D M 3 f S Z x d W 9 0 O y w m c X V v d D t T Z W N 0 a W 9 u M S 9 l e H A v Q 2 h h b m d l Z C B U e X B l L n t D T 1 N U X 1 B F U l 9 I T 1 V S L D M 4 f S Z x d W 9 0 O y w m c X V v d D t T Z W N 0 a W 9 u M S 9 l e H A v Q 2 h h b m d l Z C B U e X B l L n t D T 1 N U X 1 B F U l 9 I T 1 V S X 0 9 W R V J U S U 1 F L D M 5 f S Z x d W 9 0 O y w m c X V v d D t T Z W N 0 a W 9 u M S 9 l e H A v Q 2 h h b m d l Z C B U e X B l L n t T U E V F R F 9 D T 1 J S R U N U S U 9 O X 0 Z B Q 1 R P U i w 0 M H 0 m c X V v d D s s J n F 1 b 3 Q 7 U 2 V j d G l v b j E v Z X h w L 0 N o Y W 5 n Z W Q g V H l w Z S 5 7 U F J J T 1 J J V F k s N D F 9 J n F 1 b 3 Q 7 L C Z x d W 9 0 O 1 N l Y 3 R p b 2 4 x L 2 V 4 c C 9 D a G F u Z 2 V k I F R 5 c G U u e 1 R F U l J J V E 9 S W S w 0 M n 0 m c X V v d D s s J n F 1 b 3 Q 7 U 2 V j d G l v b j E v Z X h w L 0 N o Y W 5 n Z W Q g V H l w Z S 5 7 U 1 R B U l R E Q V R F L D Q z f S Z x d W 9 0 O y w m c X V v d D t T Z W N 0 a W 9 u M S 9 l e H A v Q 2 h h b m d l Z C B U e X B l L n t E R V B B U l R N R U 5 U X 0 N P R E U s N D R 9 J n F 1 b 3 Q 7 L C Z x d W 9 0 O 1 N l Y 3 R p b 2 4 x L 2 V 4 c C 9 D a G F u Z 2 V k I F R 5 c G U u e 1 J F U 0 9 V U k N F X 0 t J T k R f Q 0 9 E R S w 0 N X 0 m c X V v d D s s J n F 1 b 3 Q 7 U 2 V j d G l v b j E v Z X h w L 0 N o Y W 5 n Z W Q g V H l w Z S 5 7 U 1 R B U l R f T E 9 D X 0 l E L D Q 2 f S Z x d W 9 0 O y w m c X V v d D t T Z W N 0 a W 9 u M S 9 l e H A v Q 2 h h b m d l Z C B U e X B l L n t F T k R f T E 9 D X 0 l E L D Q 3 f S Z x d W 9 0 O y w m c X V v d D t T Z W N 0 a W 9 u M S 9 l e H A v Q 2 h h b m d l Z C B U e X B l L n t V U 0 V f R k l Y R U R f U 1 R B U l Q s N D h 9 J n F 1 b 3 Q 7 L C Z x d W 9 0 O 1 N l Y 3 R p b 2 4 x L 2 V 4 c C 9 D a G F u Z 2 V k I F R 5 c G U u e 0 Z J W E V E X 1 N U Q V J U X 0 F N U E w s N D l 9 J n F 1 b 3 Q 7 L C Z x d W 9 0 O 1 N l Y 3 R p b 2 4 x L 2 V 4 c C 9 D a G F u Z 2 V k I F R 5 c G U u e 0 Z J W E V E X 1 N U Q V J U X 1 R J T U U s N T B 9 J n F 1 b 3 Q 7 L C Z x d W 9 0 O 1 N l Y 3 R p b 2 4 x L 2 V 4 c C 9 D a G F u Z 2 V k I F R 5 c G U u e 0 h F T F B F U l 9 S R V E s N T F 9 J n F 1 b 3 Q 7 L C Z x d W 9 0 O 1 N l Y 3 R p b 2 4 x L 2 V 4 c C 9 D a G F u Z 2 V k I F R 5 c G U u e 0 1 B W F 9 U U k l Q X 1 R J T U U s N T J 9 J n F 1 b 3 Q 7 L C Z x d W 9 0 O 1 N l Y 3 R p b 2 4 x L 2 V 4 c C 9 D a G F u Z 2 V k I F R 5 c G U u e 0 N P V V B M R V 9 U S U 1 F L D U z f S Z x d W 9 0 O y w m c X V v d D t T Z W N 0 a W 9 u M S 9 l e H A v Q 2 h h b m d l Z C B U e X B l L n t E R U N P V V B M R V 9 U S U 1 F L D U 0 f S Z x d W 9 0 O y w m c X V v d D t T Z W N 0 a W 9 u M S 9 l e H A v Q 2 h h b m d l Z C B U e X B l L n t V T k l U X 0 5 V T U J F U i w 1 N X 0 m c X V v d D s s J n F 1 b 3 Q 7 U 2 V j d G l v b j E v Z X h w L 0 N o Y W 5 n Z W Q g V H l w Z S 5 7 R U 5 E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2 V D E x O j A 2 O j Q 2 L j Y x M T Q 1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X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b G V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Z U M T E 6 M T k 6 M D M u M T E x N j E 4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c y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b G V z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M T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w N j o 0 N j o w N C 4 4 N D I 2 M T g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M T A x N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s Z X M x M D E 3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x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V Q w O D o x N j o x M C 4 w M D E 3 O D E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I C g z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s Z X M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1 Q w N z o 0 N z o z O S 4 x N z A 0 N T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I C g 0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s Z X M g K D Q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l M j A o N C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3 v Q U K q d h 1 M s x k 5 a c 4 i q + 8 A A A A A A g A A A A A A A 2 Y A A M A A A A A Q A A A A T 7 q I E 0 R H W 9 I H p u J u U q 6 l Q w A A A A A E g A A A o A A A A B A A A A C e B Q 5 O x / W x c G r a W 1 L 0 s t 6 w U A A A A M C s c x i c A P J 6 I 4 J z r s l K X i 2 e i x n F i 0 r P 4 J 8 C w 4 6 J 7 d 3 2 x 0 I P y + T 9 q F p u J x d y g U F 6 z d / S X Z h x R Y 9 m p u L t 8 x y y t R U W f w B q V 2 o b n p T 7 D 7 z n F n R m F A A A A C B J 0 t 1 2 + e f a s m u O a p f e z 9 K v v m 8 D < / D a t a M a s h u p > 
</file>

<file path=customXml/itemProps1.xml><?xml version="1.0" encoding="utf-8"?>
<ds:datastoreItem xmlns:ds="http://schemas.openxmlformats.org/officeDocument/2006/customXml" ds:itemID="{1855E0B6-92D7-4E80-9E89-476E60E2CB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ConvQueryGen</vt:lpstr>
      <vt:lpstr>ResQueryGen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Halvorsen Arne</dc:creator>
  <cp:lastModifiedBy>Halvorsen Arne</cp:lastModifiedBy>
  <dcterms:created xsi:type="dcterms:W3CDTF">2019-10-11T08:47:57Z</dcterms:created>
  <dcterms:modified xsi:type="dcterms:W3CDTF">2019-10-23T08:12:18Z</dcterms:modified>
</cp:coreProperties>
</file>