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9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6" i="1"/>
  <c r="I36" i="1"/>
  <c r="H36" i="1"/>
  <c r="G36" i="1"/>
</calcChain>
</file>

<file path=xl/sharedStrings.xml><?xml version="1.0" encoding="utf-8"?>
<sst xmlns="http://schemas.openxmlformats.org/spreadsheetml/2006/main" count="116" uniqueCount="94">
  <si>
    <t>Verzendkosten</t>
  </si>
  <si>
    <t>Prijs per stuk</t>
  </si>
  <si>
    <t>Totaalprijs</t>
  </si>
  <si>
    <t>BOM</t>
  </si>
  <si>
    <t>Product</t>
  </si>
  <si>
    <t>C-EU025-024X044</t>
  </si>
  <si>
    <t>CAPACITOR, European symbol</t>
  </si>
  <si>
    <t>22pf</t>
  </si>
  <si>
    <t>C5</t>
  </si>
  <si>
    <t>10µ</t>
  </si>
  <si>
    <t>CPOL-EUE1.8-4</t>
  </si>
  <si>
    <t>POLARIZED CAPACITOR, European symbol</t>
  </si>
  <si>
    <t>D1</t>
  </si>
  <si>
    <t>DIODE-D-5</t>
  </si>
  <si>
    <t>DIODE</t>
  </si>
  <si>
    <t>FTDI</t>
  </si>
  <si>
    <t>MA06-1</t>
  </si>
  <si>
    <t>PIN HEADER</t>
  </si>
  <si>
    <t>IC1</t>
  </si>
  <si>
    <t>MEGA8-P</t>
  </si>
  <si>
    <t>MICROCONTROLLER</t>
  </si>
  <si>
    <t>IC2</t>
  </si>
  <si>
    <t>MCP1702-33</t>
  </si>
  <si>
    <t>MCP1702Z</t>
  </si>
  <si>
    <t>200 mA, Low Power Low Dropout Voltage Regulator</t>
  </si>
  <si>
    <t>JP6</t>
  </si>
  <si>
    <t>AVR-ISP-6VERT</t>
  </si>
  <si>
    <t>AVR ISP-6 Serial Programming Header</t>
  </si>
  <si>
    <t>JP7</t>
  </si>
  <si>
    <t>JP10</t>
  </si>
  <si>
    <t>M02PTH3</t>
  </si>
  <si>
    <t>Standard 2-pin 0.1 header. Use with"</t>
  </si>
  <si>
    <t>LED-TRICOLOR-5050NO_IC</t>
  </si>
  <si>
    <t>Q14</t>
  </si>
  <si>
    <t>BC547</t>
  </si>
  <si>
    <t>NPN Transistor</t>
  </si>
  <si>
    <t>Q15</t>
  </si>
  <si>
    <t>XTAL/S</t>
  </si>
  <si>
    <t>CRYSTAL</t>
  </si>
  <si>
    <t>10k</t>
  </si>
  <si>
    <t>R-EU_0207/2V</t>
  </si>
  <si>
    <t>RESISTOR, European symbol</t>
  </si>
  <si>
    <t>R29</t>
  </si>
  <si>
    <t>1K</t>
  </si>
  <si>
    <t>U$1</t>
  </si>
  <si>
    <t>PCA9635</t>
  </si>
  <si>
    <t>U$3</t>
  </si>
  <si>
    <t>RFM12B</t>
  </si>
  <si>
    <t>Witte leds</t>
  </si>
  <si>
    <t>Boxed Header 10p Haaks</t>
  </si>
  <si>
    <t>Boxed Header 16p Haaks</t>
  </si>
  <si>
    <t>Boxed header snoer 10p</t>
  </si>
  <si>
    <t>Boxed header snoer 16p</t>
  </si>
  <si>
    <t>Kristal 16 MHz mini</t>
  </si>
  <si>
    <t>Atmega328P-PU</t>
  </si>
  <si>
    <t>Spoel 33mH 30mA</t>
  </si>
  <si>
    <t>Batterijhouder 2x AA</t>
  </si>
  <si>
    <t>Bandkabel 50cm</t>
  </si>
  <si>
    <t>1,6/0,8</t>
  </si>
  <si>
    <t>ANT</t>
  </si>
  <si>
    <t>THROUGH-HOLE PAD</t>
  </si>
  <si>
    <t>D-5</t>
  </si>
  <si>
    <t>ML10LE</t>
  </si>
  <si>
    <t>ML10L</t>
  </si>
  <si>
    <t>SV1</t>
  </si>
  <si>
    <t>HARTING</t>
  </si>
  <si>
    <t>ML16L</t>
  </si>
  <si>
    <t>R-EU_R0805</t>
  </si>
  <si>
    <t>R0805</t>
  </si>
  <si>
    <t>R2, R3, R4, R5, R6, R7, R8, R9, R10, R11, R12, R13</t>
  </si>
  <si>
    <t>C025-024X044</t>
  </si>
  <si>
    <t>100nf</t>
  </si>
  <si>
    <t>0207/2V</t>
  </si>
  <si>
    <t>R1, R15</t>
  </si>
  <si>
    <t>R-EU_0207/5V</t>
  </si>
  <si>
    <t>0207/5V</t>
  </si>
  <si>
    <t>R14</t>
  </si>
  <si>
    <t>E1,8-4</t>
  </si>
  <si>
    <t>QS</t>
  </si>
  <si>
    <t>C3, C10</t>
  </si>
  <si>
    <t>CH6080CH6080</t>
  </si>
  <si>
    <t>CH6080</t>
  </si>
  <si>
    <t>L2</t>
  </si>
  <si>
    <t>INDUCTOR</t>
  </si>
  <si>
    <t>AVR-ISP-6</t>
  </si>
  <si>
    <t>TO92</t>
  </si>
  <si>
    <t>LED-TRICOLOR-5050</t>
  </si>
  <si>
    <t>LED1, LED2, LED3, LED4</t>
  </si>
  <si>
    <t>1X02_LONGPADS</t>
  </si>
  <si>
    <t>DIL28-3</t>
  </si>
  <si>
    <t>16 pin PWM with 8 bit per-channel PWM on I2C bus</t>
  </si>
  <si>
    <t>1extra</t>
  </si>
  <si>
    <t>C1, C8, C2, C4, C9</t>
  </si>
  <si>
    <t>RGB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</si>
</sst>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€&quot;\ #,##0.00_-;&quot;€&quot;\ #,##0.00\-"/>
    <numFmt numFmtId="165" formatCode="&quot;€&quot;\ #,##0.00_-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3" tint="0.59999389629810485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65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1" fillId="0" borderId="0" xfId="0" applyFont="1"/>
    <xf numFmtId="7" fontId="0" fillId="0" borderId="0" xfId="0" applyNumberFormat="1"/>
    <xf numFmtId="0" fontId="0" fillId="3" borderId="0" xfId="0" applyFill="1"/>
    <xf numFmtId="0" fontId="6" fillId="4" borderId="0" xfId="0" applyFont="1" applyFill="1"/>
    <xf numFmtId="165" fontId="6" fillId="4" borderId="0" xfId="0" applyNumberFormat="1" applyFont="1" applyFill="1"/>
    <xf numFmtId="7" fontId="6" fillId="4" borderId="0" xfId="0" applyNumberFormat="1" applyFont="1" applyFill="1"/>
    <xf numFmtId="0" fontId="0" fillId="5" borderId="0" xfId="0" applyFill="1"/>
    <xf numFmtId="165" fontId="0" fillId="5" borderId="0" xfId="0" applyNumberFormat="1" applyFill="1"/>
    <xf numFmtId="7" fontId="0" fillId="5" borderId="0" xfId="0" applyNumberFormat="1" applyFill="1"/>
    <xf numFmtId="0" fontId="1" fillId="5" borderId="0" xfId="0" applyFont="1" applyFill="1"/>
  </cellXfs>
  <cellStyles count="3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D5" sqref="D5"/>
    </sheetView>
  </sheetViews>
  <sheetFormatPr baseColWidth="10" defaultColWidth="11" defaultRowHeight="15" x14ac:dyDescent="0"/>
  <cols>
    <col min="1" max="1" width="8.6640625" customWidth="1"/>
    <col min="2" max="2" width="24.33203125" customWidth="1"/>
    <col min="3" max="3" width="17.33203125" customWidth="1"/>
    <col min="4" max="4" width="31.1640625" customWidth="1"/>
    <col min="5" max="5" width="16.33203125" customWidth="1"/>
    <col min="6" max="6" width="45.5" customWidth="1"/>
    <col min="7" max="7" width="14.83203125" customWidth="1"/>
    <col min="8" max="8" width="20.1640625" customWidth="1"/>
  </cols>
  <sheetData>
    <row r="1" spans="1:9" ht="28">
      <c r="A1" s="2" t="s">
        <v>3</v>
      </c>
      <c r="B1" s="3"/>
      <c r="C1" s="3"/>
      <c r="D1" s="3"/>
      <c r="E1" s="3"/>
      <c r="F1" s="3"/>
    </row>
    <row r="5" spans="1:9">
      <c r="A5" s="4" t="s">
        <v>4</v>
      </c>
      <c r="B5" s="5"/>
      <c r="C5" s="5"/>
      <c r="D5" s="5"/>
      <c r="E5" s="8"/>
      <c r="F5" s="8"/>
      <c r="G5" s="4" t="s">
        <v>1</v>
      </c>
      <c r="H5" s="4" t="s">
        <v>0</v>
      </c>
      <c r="I5" s="4" t="s">
        <v>2</v>
      </c>
    </row>
    <row r="6" spans="1:9">
      <c r="A6">
        <v>2</v>
      </c>
      <c r="B6" s="6" t="s">
        <v>56</v>
      </c>
      <c r="G6" s="1">
        <v>0.55000000000000004</v>
      </c>
      <c r="H6" s="7"/>
      <c r="I6" s="7">
        <f>(A6*G6)+H6</f>
        <v>1.1000000000000001</v>
      </c>
    </row>
    <row r="7" spans="1:9">
      <c r="A7" s="12">
        <v>1</v>
      </c>
      <c r="B7" s="12" t="s">
        <v>48</v>
      </c>
      <c r="C7" s="12"/>
      <c r="D7" s="12"/>
      <c r="E7" s="12"/>
      <c r="F7" s="12"/>
      <c r="G7" s="13">
        <v>0.55000000000000004</v>
      </c>
      <c r="H7" s="14"/>
      <c r="I7" s="14">
        <f t="shared" ref="I7:I35" si="0">(A7*G7)+H7</f>
        <v>0.55000000000000004</v>
      </c>
    </row>
    <row r="8" spans="1:9">
      <c r="A8">
        <v>1</v>
      </c>
      <c r="C8" t="s">
        <v>58</v>
      </c>
      <c r="D8" t="s">
        <v>58</v>
      </c>
      <c r="E8" t="s">
        <v>59</v>
      </c>
      <c r="F8" t="s">
        <v>60</v>
      </c>
      <c r="G8" s="1"/>
      <c r="H8" s="7"/>
      <c r="I8" s="7">
        <f t="shared" si="0"/>
        <v>0</v>
      </c>
    </row>
    <row r="9" spans="1:9">
      <c r="A9" s="12">
        <v>1</v>
      </c>
      <c r="B9" s="12"/>
      <c r="C9" s="12" t="s">
        <v>13</v>
      </c>
      <c r="D9" s="12" t="s">
        <v>61</v>
      </c>
      <c r="E9" s="12" t="s">
        <v>12</v>
      </c>
      <c r="F9" s="12" t="s">
        <v>14</v>
      </c>
      <c r="G9" s="13"/>
      <c r="H9" s="14"/>
      <c r="I9" s="14">
        <f t="shared" si="0"/>
        <v>0</v>
      </c>
    </row>
    <row r="10" spans="1:9">
      <c r="A10">
        <v>1</v>
      </c>
      <c r="B10" s="6" t="s">
        <v>49</v>
      </c>
      <c r="C10" t="s">
        <v>62</v>
      </c>
      <c r="D10" t="s">
        <v>63</v>
      </c>
      <c r="E10" t="s">
        <v>64</v>
      </c>
      <c r="F10" t="s">
        <v>65</v>
      </c>
      <c r="G10" s="1">
        <v>0.6</v>
      </c>
      <c r="H10" s="7"/>
      <c r="I10" s="7">
        <f t="shared" si="0"/>
        <v>0.6</v>
      </c>
    </row>
    <row r="11" spans="1:9">
      <c r="A11" s="12">
        <v>1</v>
      </c>
      <c r="B11" s="15" t="s">
        <v>50</v>
      </c>
      <c r="C11" s="12" t="s">
        <v>66</v>
      </c>
      <c r="D11" s="12" t="s">
        <v>66</v>
      </c>
      <c r="E11" s="12" t="s">
        <v>28</v>
      </c>
      <c r="F11" s="12" t="s">
        <v>65</v>
      </c>
      <c r="G11" s="13">
        <v>0.75</v>
      </c>
      <c r="H11" s="14"/>
      <c r="I11" s="14">
        <f t="shared" si="0"/>
        <v>0.75</v>
      </c>
    </row>
    <row r="12" spans="1:9">
      <c r="A12">
        <v>1</v>
      </c>
      <c r="B12" s="6" t="s">
        <v>51</v>
      </c>
      <c r="E12" s="1">
        <v>0.25</v>
      </c>
      <c r="G12" s="1"/>
      <c r="H12" s="7"/>
      <c r="I12" s="7">
        <f t="shared" si="0"/>
        <v>0</v>
      </c>
    </row>
    <row r="13" spans="1:9">
      <c r="A13" s="12">
        <v>1</v>
      </c>
      <c r="B13" s="15" t="s">
        <v>52</v>
      </c>
      <c r="C13" s="12"/>
      <c r="D13" s="12"/>
      <c r="E13" s="13">
        <v>0.35</v>
      </c>
      <c r="F13" s="12"/>
      <c r="G13" s="13"/>
      <c r="H13" s="14"/>
      <c r="I13" s="14">
        <f t="shared" si="0"/>
        <v>0</v>
      </c>
    </row>
    <row r="14" spans="1:9">
      <c r="A14">
        <v>1</v>
      </c>
      <c r="B14" s="6" t="s">
        <v>57</v>
      </c>
      <c r="E14" s="1">
        <v>0.85</v>
      </c>
      <c r="G14" s="1"/>
      <c r="H14" s="7"/>
      <c r="I14" s="7">
        <f t="shared" si="0"/>
        <v>0</v>
      </c>
    </row>
    <row r="15" spans="1:9">
      <c r="A15" s="12">
        <v>12</v>
      </c>
      <c r="B15" s="12"/>
      <c r="C15" s="12" t="s">
        <v>67</v>
      </c>
      <c r="D15" s="12" t="s">
        <v>68</v>
      </c>
      <c r="E15" s="12" t="s">
        <v>69</v>
      </c>
      <c r="F15" s="12" t="s">
        <v>41</v>
      </c>
      <c r="G15" s="13"/>
      <c r="H15" s="14"/>
      <c r="I15" s="14">
        <f t="shared" si="0"/>
        <v>0</v>
      </c>
    </row>
    <row r="16" spans="1:9">
      <c r="A16">
        <v>5</v>
      </c>
      <c r="B16" t="s">
        <v>71</v>
      </c>
      <c r="C16" t="s">
        <v>5</v>
      </c>
      <c r="D16" t="s">
        <v>70</v>
      </c>
      <c r="E16" t="s">
        <v>92</v>
      </c>
      <c r="F16" t="s">
        <v>6</v>
      </c>
      <c r="G16" s="1">
        <v>0.06</v>
      </c>
      <c r="H16" s="7"/>
      <c r="I16" s="7">
        <f t="shared" si="0"/>
        <v>0.3</v>
      </c>
    </row>
    <row r="17" spans="1:10">
      <c r="A17" s="12">
        <v>2</v>
      </c>
      <c r="B17" s="12" t="s">
        <v>39</v>
      </c>
      <c r="C17" s="12" t="s">
        <v>40</v>
      </c>
      <c r="D17" s="12" t="s">
        <v>72</v>
      </c>
      <c r="E17" s="12" t="s">
        <v>73</v>
      </c>
      <c r="F17" s="12" t="s">
        <v>41</v>
      </c>
      <c r="G17" s="13">
        <v>0.08</v>
      </c>
      <c r="H17" s="14"/>
      <c r="I17" s="14">
        <f t="shared" si="0"/>
        <v>0.16</v>
      </c>
    </row>
    <row r="18" spans="1:10">
      <c r="A18">
        <v>1</v>
      </c>
      <c r="B18" t="s">
        <v>39</v>
      </c>
      <c r="C18" t="s">
        <v>74</v>
      </c>
      <c r="D18" t="s">
        <v>75</v>
      </c>
      <c r="E18" t="s">
        <v>76</v>
      </c>
      <c r="F18" t="s">
        <v>41</v>
      </c>
      <c r="G18" s="1">
        <v>0.08</v>
      </c>
      <c r="H18" s="7"/>
      <c r="I18" s="7">
        <f t="shared" si="0"/>
        <v>0.08</v>
      </c>
    </row>
    <row r="19" spans="1:10">
      <c r="A19" s="12">
        <v>1</v>
      </c>
      <c r="B19" s="12" t="s">
        <v>9</v>
      </c>
      <c r="C19" s="12" t="s">
        <v>10</v>
      </c>
      <c r="D19" s="12" t="s">
        <v>77</v>
      </c>
      <c r="E19" s="12" t="s">
        <v>8</v>
      </c>
      <c r="F19" s="12" t="s">
        <v>11</v>
      </c>
      <c r="G19" s="13">
        <v>0.1</v>
      </c>
      <c r="H19" s="14"/>
      <c r="I19" s="14">
        <f t="shared" si="0"/>
        <v>0.1</v>
      </c>
    </row>
    <row r="20" spans="1:10">
      <c r="A20">
        <v>1</v>
      </c>
      <c r="B20" s="6" t="s">
        <v>53</v>
      </c>
      <c r="C20" t="s">
        <v>37</v>
      </c>
      <c r="D20" t="s">
        <v>78</v>
      </c>
      <c r="E20" t="s">
        <v>36</v>
      </c>
      <c r="F20" t="s">
        <v>38</v>
      </c>
      <c r="G20" s="1">
        <v>0.4</v>
      </c>
      <c r="H20" s="7"/>
      <c r="I20" s="7">
        <f t="shared" si="0"/>
        <v>0.4</v>
      </c>
    </row>
    <row r="21" spans="1:10">
      <c r="A21" s="12">
        <v>1</v>
      </c>
      <c r="B21" s="12" t="s">
        <v>43</v>
      </c>
      <c r="C21" s="12" t="s">
        <v>74</v>
      </c>
      <c r="D21" s="12" t="s">
        <v>75</v>
      </c>
      <c r="E21" s="12" t="s">
        <v>42</v>
      </c>
      <c r="F21" s="12" t="s">
        <v>41</v>
      </c>
      <c r="G21" s="13">
        <v>0.08</v>
      </c>
      <c r="H21" s="14"/>
      <c r="I21" s="14">
        <f t="shared" si="0"/>
        <v>0.08</v>
      </c>
    </row>
    <row r="22" spans="1:10">
      <c r="A22">
        <v>2</v>
      </c>
      <c r="B22" t="s">
        <v>7</v>
      </c>
      <c r="C22" t="s">
        <v>5</v>
      </c>
      <c r="D22" t="s">
        <v>70</v>
      </c>
      <c r="E22" t="s">
        <v>79</v>
      </c>
      <c r="F22" t="s">
        <v>6</v>
      </c>
      <c r="G22" s="1">
        <v>0.12</v>
      </c>
      <c r="H22" s="7"/>
      <c r="I22" s="7">
        <f t="shared" si="0"/>
        <v>0.24</v>
      </c>
    </row>
    <row r="23" spans="1:10">
      <c r="A23" s="12">
        <v>1</v>
      </c>
      <c r="B23" s="15" t="s">
        <v>55</v>
      </c>
      <c r="C23" s="12" t="s">
        <v>80</v>
      </c>
      <c r="D23" s="12" t="s">
        <v>81</v>
      </c>
      <c r="E23" s="12" t="s">
        <v>82</v>
      </c>
      <c r="F23" s="12" t="s">
        <v>83</v>
      </c>
      <c r="G23" s="13">
        <v>0.35</v>
      </c>
      <c r="H23" s="14"/>
      <c r="I23" s="14">
        <f t="shared" si="0"/>
        <v>0.35</v>
      </c>
    </row>
    <row r="24" spans="1:10">
      <c r="A24">
        <v>1</v>
      </c>
      <c r="B24" t="s">
        <v>26</v>
      </c>
      <c r="C24" t="s">
        <v>26</v>
      </c>
      <c r="D24" t="s">
        <v>84</v>
      </c>
      <c r="E24" t="s">
        <v>25</v>
      </c>
      <c r="F24" t="s">
        <v>27</v>
      </c>
      <c r="G24" s="1">
        <v>0.65</v>
      </c>
      <c r="H24" s="7"/>
      <c r="I24" s="7">
        <f t="shared" si="0"/>
        <v>0.65</v>
      </c>
    </row>
    <row r="25" spans="1:10">
      <c r="A25" s="12">
        <v>1</v>
      </c>
      <c r="B25" s="12" t="s">
        <v>34</v>
      </c>
      <c r="C25" s="12" t="s">
        <v>34</v>
      </c>
      <c r="D25" s="12" t="s">
        <v>85</v>
      </c>
      <c r="E25" s="12" t="s">
        <v>33</v>
      </c>
      <c r="F25" s="12" t="s">
        <v>35</v>
      </c>
      <c r="G25" s="13"/>
      <c r="H25" s="14"/>
      <c r="I25" s="14">
        <f t="shared" si="0"/>
        <v>0</v>
      </c>
    </row>
    <row r="26" spans="1:10">
      <c r="A26">
        <v>1</v>
      </c>
      <c r="B26" t="s">
        <v>15</v>
      </c>
      <c r="C26" t="s">
        <v>16</v>
      </c>
      <c r="D26" t="s">
        <v>16</v>
      </c>
      <c r="E26" t="s">
        <v>15</v>
      </c>
      <c r="F26" t="s">
        <v>17</v>
      </c>
      <c r="G26" s="1">
        <v>0.2</v>
      </c>
      <c r="H26" s="7"/>
      <c r="I26" s="7">
        <f t="shared" si="0"/>
        <v>0.2</v>
      </c>
    </row>
    <row r="27" spans="1:10">
      <c r="A27" s="12">
        <v>4</v>
      </c>
      <c r="B27" s="12" t="s">
        <v>93</v>
      </c>
      <c r="C27" s="12" t="s">
        <v>32</v>
      </c>
      <c r="D27" s="12" t="s">
        <v>86</v>
      </c>
      <c r="E27" s="12" t="s">
        <v>87</v>
      </c>
      <c r="F27" s="12"/>
      <c r="G27" s="13">
        <v>0.5</v>
      </c>
      <c r="H27" s="14"/>
      <c r="I27" s="14">
        <f t="shared" si="0"/>
        <v>2</v>
      </c>
    </row>
    <row r="28" spans="1:10">
      <c r="A28">
        <v>1</v>
      </c>
      <c r="B28" t="s">
        <v>30</v>
      </c>
      <c r="C28" t="s">
        <v>30</v>
      </c>
      <c r="D28" t="s">
        <v>88</v>
      </c>
      <c r="E28" t="s">
        <v>29</v>
      </c>
      <c r="F28" t="s">
        <v>31</v>
      </c>
      <c r="G28" s="1"/>
      <c r="H28" s="7"/>
      <c r="I28" s="7">
        <f t="shared" si="0"/>
        <v>0</v>
      </c>
    </row>
    <row r="29" spans="1:10">
      <c r="A29" s="12">
        <v>1</v>
      </c>
      <c r="B29" s="12" t="s">
        <v>22</v>
      </c>
      <c r="C29" s="12" t="s">
        <v>23</v>
      </c>
      <c r="D29" s="12" t="s">
        <v>85</v>
      </c>
      <c r="E29" s="12" t="s">
        <v>21</v>
      </c>
      <c r="F29" s="12" t="s">
        <v>24</v>
      </c>
      <c r="G29" s="13">
        <v>0.95</v>
      </c>
      <c r="H29" s="14"/>
      <c r="I29" s="14">
        <f t="shared" si="0"/>
        <v>0.95</v>
      </c>
    </row>
    <row r="30" spans="1:10">
      <c r="A30">
        <v>1</v>
      </c>
      <c r="B30" s="6" t="s">
        <v>54</v>
      </c>
      <c r="C30" t="s">
        <v>19</v>
      </c>
      <c r="D30" t="s">
        <v>89</v>
      </c>
      <c r="E30" t="s">
        <v>18</v>
      </c>
      <c r="F30" t="s">
        <v>20</v>
      </c>
      <c r="G30" s="1">
        <v>3.35</v>
      </c>
      <c r="H30" s="7"/>
      <c r="I30" s="7">
        <f t="shared" si="0"/>
        <v>3.35</v>
      </c>
    </row>
    <row r="31" spans="1:10">
      <c r="A31" s="12">
        <v>1</v>
      </c>
      <c r="B31" s="12" t="s">
        <v>45</v>
      </c>
      <c r="C31" s="12" t="s">
        <v>45</v>
      </c>
      <c r="D31" s="12" t="s">
        <v>45</v>
      </c>
      <c r="E31" s="12" t="s">
        <v>44</v>
      </c>
      <c r="F31" s="12" t="s">
        <v>90</v>
      </c>
      <c r="G31" s="13">
        <v>2.8</v>
      </c>
      <c r="H31" s="14">
        <v>2.5</v>
      </c>
      <c r="I31" s="14">
        <f t="shared" si="0"/>
        <v>5.3</v>
      </c>
      <c r="J31" t="s">
        <v>91</v>
      </c>
    </row>
    <row r="32" spans="1:10">
      <c r="A32">
        <v>1</v>
      </c>
      <c r="B32" t="s">
        <v>47</v>
      </c>
      <c r="C32" t="s">
        <v>47</v>
      </c>
      <c r="D32" t="s">
        <v>47</v>
      </c>
      <c r="E32" t="s">
        <v>46</v>
      </c>
      <c r="G32" s="1">
        <v>6</v>
      </c>
      <c r="H32" s="7"/>
      <c r="I32" s="7">
        <f t="shared" si="0"/>
        <v>6</v>
      </c>
    </row>
    <row r="33" spans="1:9">
      <c r="I33" s="7">
        <f t="shared" si="0"/>
        <v>0</v>
      </c>
    </row>
    <row r="34" spans="1:9">
      <c r="I34" s="7">
        <f t="shared" si="0"/>
        <v>0</v>
      </c>
    </row>
    <row r="35" spans="1:9">
      <c r="I35" s="7">
        <f t="shared" si="0"/>
        <v>0</v>
      </c>
    </row>
    <row r="36" spans="1:9" ht="20">
      <c r="A36" s="9"/>
      <c r="B36" s="9"/>
      <c r="C36" s="9"/>
      <c r="D36" s="9"/>
      <c r="E36" s="9"/>
      <c r="F36" s="9"/>
      <c r="G36" s="10">
        <f>SUM(G6:G35)</f>
        <v>18.170000000000002</v>
      </c>
      <c r="H36" s="11">
        <f>SUM(H31:H35)</f>
        <v>2.5</v>
      </c>
      <c r="I36" s="11">
        <f>SUM(I31:I35)</f>
        <v>11.3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Frank Mauer</dc:creator>
  <cp:lastModifiedBy>Arne Frank Mauer</cp:lastModifiedBy>
  <dcterms:created xsi:type="dcterms:W3CDTF">2013-11-20T20:14:56Z</dcterms:created>
  <dcterms:modified xsi:type="dcterms:W3CDTF">2013-11-30T19:13:59Z</dcterms:modified>
</cp:coreProperties>
</file>