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rnobalam/Documents/Dissertation/irs-pricing-python/reports/tables/"/>
    </mc:Choice>
  </mc:AlternateContent>
  <xr:revisionPtr revIDLastSave="0" documentId="13_ncr:1_{EC833553-88FA-B141-8D79-A7FD6C63B7D4}" xr6:coauthVersionLast="47" xr6:coauthVersionMax="47" xr10:uidLastSave="{00000000-0000-0000-0000-000000000000}"/>
  <bookViews>
    <workbookView xWindow="6420" yWindow="3820" windowWidth="38400" windowHeight="1940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2" i="1"/>
  <c r="G11" i="1"/>
  <c r="G12" i="1"/>
  <c r="G3" i="1"/>
  <c r="G6" i="1"/>
  <c r="G7" i="1"/>
  <c r="G8" i="1"/>
  <c r="G5" i="1"/>
  <c r="G9" i="1"/>
  <c r="G13" i="1"/>
  <c r="G14" i="1"/>
  <c r="G15" i="1"/>
  <c r="G10" i="1"/>
</calcChain>
</file>

<file path=xl/sharedStrings.xml><?xml version="1.0" encoding="utf-8"?>
<sst xmlns="http://schemas.openxmlformats.org/spreadsheetml/2006/main" count="23" uniqueCount="23">
  <si>
    <t>Currency</t>
  </si>
  <si>
    <t>Floating Leg</t>
  </si>
  <si>
    <t>USD</t>
  </si>
  <si>
    <t>CLICP</t>
  </si>
  <si>
    <t>IBR</t>
  </si>
  <si>
    <t>LIBOR</t>
  </si>
  <si>
    <t>USD-AAA_MUNI-</t>
  </si>
  <si>
    <t>USD-BMA Municipal Swap Index</t>
  </si>
  <si>
    <t>USD-Federal Funds-H.15</t>
  </si>
  <si>
    <t>USD-PRIME-H.15</t>
  </si>
  <si>
    <t>USD-PRIME-H15</t>
  </si>
  <si>
    <t>USD-Prime-H.15</t>
  </si>
  <si>
    <t>USD-SIFMA Municipal Swap Index</t>
  </si>
  <si>
    <t>USD-USPSA-BLOOMBERG</t>
  </si>
  <si>
    <t>CAD</t>
  </si>
  <si>
    <t>CAD-BA-CDOR</t>
  </si>
  <si>
    <t>CAD-REPO-CORRA</t>
  </si>
  <si>
    <t>CDOR</t>
  </si>
  <si>
    <t>Percent Cleared</t>
  </si>
  <si>
    <t>Cleared (Count)</t>
  </si>
  <si>
    <t>Cleared (Notional Value)</t>
  </si>
  <si>
    <t>Uncleared (Count)</t>
  </si>
  <si>
    <t>Uncleared (Notional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</si>
</sst>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4" fontId="0" fillId="0" borderId="0" xfId="0" applyNumberFormat="1" applyAlignment="1">
      <alignment horizontal="right" vertical="center"/>
    </xf>
    <xf numFmtId="9" fontId="0" fillId="0" borderId="0" xfId="1" applyFont="1"/>
    <xf numFmtId="0" fontId="0" fillId="0" borderId="0" xfId="0" applyAlignment="1">
      <alignment wrapText="1"/>
    </xf>
    <xf numFmtId="0" fontId="4" fillId="0" borderId="1" xfId="0" applyFont="1" applyBorder="1"/>
    <xf numFmtId="0" fontId="2" fillId="0" borderId="1" xfId="0" applyFont="1" applyBorder="1"/>
    <xf numFmtId="3" fontId="0" fillId="0" borderId="0" xfId="0" applyNumberFormat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sqref="A1:G15"/>
    </sheetView>
  </sheetViews>
  <sheetFormatPr baseColWidth="10" defaultColWidth="8.83203125" defaultRowHeight="15" x14ac:dyDescent="0.2"/>
  <cols>
    <col min="1" max="1" width="8" bestFit="1" customWidth="1"/>
    <col min="2" max="2" width="26.83203125" bestFit="1" customWidth="1"/>
    <col min="3" max="3" width="12.5" bestFit="1" customWidth="1"/>
    <col min="4" max="4" width="10.1640625" bestFit="1" customWidth="1"/>
    <col min="5" max="5" width="14.6640625" bestFit="1" customWidth="1"/>
    <col min="6" max="6" width="9.5" bestFit="1" customWidth="1"/>
    <col min="7" max="7" width="9.6640625" customWidth="1"/>
  </cols>
  <sheetData>
    <row r="1" spans="1:7" s="3" customFormat="1" ht="51" x14ac:dyDescent="0.2">
      <c r="A1" s="7" t="s">
        <v>0</v>
      </c>
      <c r="B1" s="8" t="s">
        <v>1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18</v>
      </c>
    </row>
    <row r="2" spans="1:7" x14ac:dyDescent="0.2">
      <c r="A2" s="4" t="s">
        <v>2</v>
      </c>
      <c r="B2" s="1" t="s">
        <v>5</v>
      </c>
      <c r="C2" s="6">
        <v>4342</v>
      </c>
      <c r="D2" s="1">
        <v>262257.7</v>
      </c>
      <c r="E2" s="6">
        <v>2125</v>
      </c>
      <c r="F2" s="1">
        <v>76649.649999999994</v>
      </c>
      <c r="G2" s="2">
        <f>D2/(D2+F2)</f>
        <v>0.77383302545666255</v>
      </c>
    </row>
    <row r="3" spans="1:7" x14ac:dyDescent="0.2">
      <c r="A3" s="5"/>
      <c r="B3" s="1" t="s">
        <v>8</v>
      </c>
      <c r="C3" s="6">
        <v>0</v>
      </c>
      <c r="D3" s="1">
        <v>0</v>
      </c>
      <c r="E3" s="6">
        <v>24</v>
      </c>
      <c r="F3" s="1">
        <v>3353</v>
      </c>
      <c r="G3" s="2">
        <f>D3/(D3+F3)</f>
        <v>0</v>
      </c>
    </row>
    <row r="4" spans="1:7" x14ac:dyDescent="0.2">
      <c r="A4" s="5"/>
      <c r="B4" s="1" t="s">
        <v>4</v>
      </c>
      <c r="C4" s="6">
        <v>0</v>
      </c>
      <c r="D4" s="1">
        <v>0</v>
      </c>
      <c r="E4" s="6">
        <v>6</v>
      </c>
      <c r="F4" s="1">
        <v>1050</v>
      </c>
      <c r="G4" s="2">
        <f>D4/(D4+F4)</f>
        <v>0</v>
      </c>
    </row>
    <row r="5" spans="1:7" x14ac:dyDescent="0.2">
      <c r="A5" s="5"/>
      <c r="B5" s="1" t="s">
        <v>12</v>
      </c>
      <c r="C5" s="6">
        <v>0</v>
      </c>
      <c r="D5" s="1">
        <v>0</v>
      </c>
      <c r="E5" s="6">
        <v>6</v>
      </c>
      <c r="F5" s="1">
        <v>60</v>
      </c>
      <c r="G5" s="2">
        <f>D5/(D5+F5)</f>
        <v>0</v>
      </c>
    </row>
    <row r="6" spans="1:7" x14ac:dyDescent="0.2">
      <c r="A6" s="5"/>
      <c r="B6" s="1" t="s">
        <v>9</v>
      </c>
      <c r="C6" s="6">
        <v>0</v>
      </c>
      <c r="D6" s="1">
        <v>0</v>
      </c>
      <c r="E6" s="6">
        <v>2</v>
      </c>
      <c r="F6" s="1">
        <v>6</v>
      </c>
      <c r="G6" s="2">
        <f>D6/(D6+F6)</f>
        <v>0</v>
      </c>
    </row>
    <row r="7" spans="1:7" x14ac:dyDescent="0.2">
      <c r="A7" s="5"/>
      <c r="B7" s="1" t="s">
        <v>10</v>
      </c>
      <c r="C7" s="6">
        <v>0</v>
      </c>
      <c r="D7" s="1">
        <v>0</v>
      </c>
      <c r="E7" s="6">
        <v>2</v>
      </c>
      <c r="F7" s="1">
        <v>3</v>
      </c>
      <c r="G7" s="2">
        <f>D7/(D7+F7)</f>
        <v>0</v>
      </c>
    </row>
    <row r="8" spans="1:7" x14ac:dyDescent="0.2">
      <c r="A8" s="5"/>
      <c r="B8" s="1" t="s">
        <v>11</v>
      </c>
      <c r="C8" s="6">
        <v>0</v>
      </c>
      <c r="D8" s="1">
        <v>0</v>
      </c>
      <c r="E8" s="6">
        <v>1</v>
      </c>
      <c r="F8" s="1">
        <v>2</v>
      </c>
      <c r="G8" s="2">
        <f>D8/(D8+F8)</f>
        <v>0</v>
      </c>
    </row>
    <row r="9" spans="1:7" x14ac:dyDescent="0.2">
      <c r="A9" s="5"/>
      <c r="B9" s="1" t="s">
        <v>13</v>
      </c>
      <c r="C9" s="6">
        <v>0</v>
      </c>
      <c r="D9" s="1">
        <v>0</v>
      </c>
      <c r="E9" s="6">
        <v>2</v>
      </c>
      <c r="F9" s="1">
        <v>20</v>
      </c>
      <c r="G9" s="2">
        <f>D9/(D9+F9)</f>
        <v>0</v>
      </c>
    </row>
    <row r="10" spans="1:7" x14ac:dyDescent="0.2">
      <c r="A10" s="5"/>
      <c r="B10" s="1" t="s">
        <v>3</v>
      </c>
      <c r="C10" s="6">
        <v>0</v>
      </c>
      <c r="D10" s="1">
        <v>0</v>
      </c>
      <c r="E10" s="6">
        <v>3</v>
      </c>
      <c r="F10" s="1">
        <v>450</v>
      </c>
      <c r="G10" s="2">
        <f>D10/(D10+F10)</f>
        <v>0</v>
      </c>
    </row>
    <row r="11" spans="1:7" x14ac:dyDescent="0.2">
      <c r="A11" s="5"/>
      <c r="B11" s="1" t="s">
        <v>6</v>
      </c>
      <c r="C11" s="6">
        <v>0</v>
      </c>
      <c r="D11" s="1">
        <v>0</v>
      </c>
      <c r="E11" s="6">
        <v>2</v>
      </c>
      <c r="F11" s="1">
        <v>25</v>
      </c>
      <c r="G11" s="2">
        <f t="shared" ref="G11:G15" si="0">D11/(D11+F11)</f>
        <v>0</v>
      </c>
    </row>
    <row r="12" spans="1:7" x14ac:dyDescent="0.2">
      <c r="A12" s="5"/>
      <c r="B12" s="1" t="s">
        <v>7</v>
      </c>
      <c r="C12" s="6">
        <v>0</v>
      </c>
      <c r="D12" s="1">
        <v>0</v>
      </c>
      <c r="E12" s="6">
        <v>2</v>
      </c>
      <c r="F12" s="1">
        <v>6.52</v>
      </c>
      <c r="G12" s="2">
        <f t="shared" si="0"/>
        <v>0</v>
      </c>
    </row>
    <row r="13" spans="1:7" x14ac:dyDescent="0.2">
      <c r="A13" s="4" t="s">
        <v>14</v>
      </c>
      <c r="B13" s="1" t="s">
        <v>15</v>
      </c>
      <c r="C13" s="6">
        <v>126</v>
      </c>
      <c r="D13" s="1">
        <v>9578</v>
      </c>
      <c r="E13" s="6">
        <v>140</v>
      </c>
      <c r="F13" s="1">
        <v>11137.31</v>
      </c>
      <c r="G13" s="2">
        <f t="shared" si="0"/>
        <v>0.46236334382637773</v>
      </c>
    </row>
    <row r="14" spans="1:7" x14ac:dyDescent="0.2">
      <c r="A14" s="5"/>
      <c r="B14" s="1" t="s">
        <v>16</v>
      </c>
      <c r="C14" s="6">
        <v>0</v>
      </c>
      <c r="D14" s="1">
        <v>0</v>
      </c>
      <c r="E14" s="6">
        <v>3</v>
      </c>
      <c r="F14" s="1">
        <v>780</v>
      </c>
      <c r="G14" s="2">
        <f t="shared" si="0"/>
        <v>0</v>
      </c>
    </row>
    <row r="15" spans="1:7" x14ac:dyDescent="0.2">
      <c r="A15" s="5"/>
      <c r="B15" s="1" t="s">
        <v>17</v>
      </c>
      <c r="C15" s="6">
        <v>0</v>
      </c>
      <c r="D15" s="1">
        <v>0</v>
      </c>
      <c r="E15" s="6">
        <v>5</v>
      </c>
      <c r="F15" s="1">
        <v>105.6</v>
      </c>
      <c r="G15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Arnob Alam</cp:lastModifiedBy>
  <dcterms:created xsi:type="dcterms:W3CDTF">2023-04-10T04:14:53Z</dcterms:created>
  <dcterms:modified xsi:type="dcterms:W3CDTF">2023-10-29T22:03:38Z</dcterms:modified>
</cp:coreProperties>
</file>