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N:\PC stuff\Programs\Python\FBD\"/>
    </mc:Choice>
  </mc:AlternateContent>
  <xr:revisionPtr revIDLastSave="0" documentId="13_ncr:1_{E25A75E2-D976-47C7-AF74-D7F221992C9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" i="2"/>
  <c r="B2" i="2"/>
  <c r="G2" i="2" s="1"/>
  <c r="C2" i="2"/>
  <c r="B3" i="2"/>
  <c r="G3" i="2" s="1"/>
  <c r="C3" i="2"/>
  <c r="B4" i="2"/>
  <c r="G4" i="2" s="1"/>
  <c r="C4" i="2"/>
  <c r="B5" i="2"/>
  <c r="G5" i="2" s="1"/>
  <c r="C5" i="2"/>
  <c r="B6" i="2"/>
  <c r="G6" i="2" s="1"/>
  <c r="C6" i="2"/>
  <c r="B7" i="2"/>
  <c r="G7" i="2" s="1"/>
  <c r="C7" i="2"/>
  <c r="B8" i="2"/>
  <c r="G8" i="2" s="1"/>
  <c r="C8" i="2"/>
  <c r="B9" i="2"/>
  <c r="G9" i="2" s="1"/>
  <c r="C9" i="2"/>
  <c r="B10" i="2"/>
  <c r="G10" i="2" s="1"/>
  <c r="C10" i="2"/>
  <c r="B11" i="2"/>
  <c r="G11" i="2" s="1"/>
  <c r="C11" i="2"/>
  <c r="B12" i="2"/>
  <c r="G12" i="2" s="1"/>
  <c r="C12" i="2"/>
  <c r="B13" i="2"/>
  <c r="G13" i="2" s="1"/>
  <c r="C13" i="2"/>
  <c r="B14" i="2"/>
  <c r="G14" i="2" s="1"/>
  <c r="C14" i="2"/>
  <c r="B15" i="2"/>
  <c r="G15" i="2" s="1"/>
  <c r="C15" i="2"/>
  <c r="B16" i="2"/>
  <c r="G16" i="2" s="1"/>
  <c r="C16" i="2"/>
  <c r="B17" i="2"/>
  <c r="G17" i="2" s="1"/>
  <c r="C17" i="2"/>
  <c r="B18" i="2"/>
  <c r="G18" i="2" s="1"/>
  <c r="C18" i="2"/>
  <c r="B19" i="2"/>
  <c r="G19" i="2" s="1"/>
  <c r="C19" i="2"/>
  <c r="B20" i="2"/>
  <c r="G20" i="2" s="1"/>
  <c r="C20" i="2"/>
  <c r="B21" i="2"/>
  <c r="G21" i="2" s="1"/>
  <c r="C21" i="2"/>
  <c r="B22" i="2"/>
  <c r="G22" i="2" s="1"/>
  <c r="C22" i="2"/>
  <c r="B23" i="2"/>
  <c r="G23" i="2" s="1"/>
  <c r="C23" i="2"/>
  <c r="B24" i="2"/>
  <c r="G24" i="2" s="1"/>
  <c r="C24" i="2"/>
  <c r="B25" i="2"/>
  <c r="G25" i="2" s="1"/>
  <c r="C25" i="2"/>
  <c r="B26" i="2"/>
  <c r="G26" i="2" s="1"/>
  <c r="C26" i="2"/>
  <c r="B27" i="2"/>
  <c r="G27" i="2" s="1"/>
  <c r="C27" i="2"/>
  <c r="B28" i="2"/>
  <c r="G28" i="2" s="1"/>
  <c r="C28" i="2"/>
  <c r="D26" i="2" l="1"/>
  <c r="F26" i="2" s="1"/>
  <c r="E26" i="2" s="1"/>
  <c r="D23" i="2"/>
  <c r="F23" i="2" s="1"/>
  <c r="E23" i="2" s="1"/>
  <c r="D8" i="2"/>
  <c r="F8" i="2" s="1"/>
  <c r="E8" i="2" s="1"/>
  <c r="D6" i="2"/>
  <c r="F6" i="2" s="1"/>
  <c r="E6" i="2" s="1"/>
  <c r="D11" i="2"/>
  <c r="F11" i="2" s="1"/>
  <c r="E11" i="2" s="1"/>
  <c r="D15" i="2"/>
  <c r="F15" i="2" s="1"/>
  <c r="E15" i="2" s="1"/>
  <c r="D7" i="2"/>
  <c r="F7" i="2" s="1"/>
  <c r="E7" i="2" s="1"/>
  <c r="D27" i="2"/>
  <c r="F27" i="2" s="1"/>
  <c r="E27" i="2" s="1"/>
  <c r="D13" i="2"/>
  <c r="F13" i="2" s="1"/>
  <c r="E13" i="2" s="1"/>
  <c r="D4" i="2"/>
  <c r="F4" i="2" s="1"/>
  <c r="E4" i="2" s="1"/>
  <c r="D20" i="2"/>
  <c r="F20" i="2" s="1"/>
  <c r="E20" i="2" s="1"/>
  <c r="D10" i="2"/>
  <c r="F10" i="2" s="1"/>
  <c r="E10" i="2" s="1"/>
  <c r="D9" i="2"/>
  <c r="F9" i="2" s="1"/>
  <c r="E9" i="2" s="1"/>
  <c r="D3" i="2"/>
  <c r="F3" i="2" s="1"/>
  <c r="E3" i="2" s="1"/>
  <c r="D18" i="2"/>
  <c r="F18" i="2" s="1"/>
  <c r="E18" i="2" s="1"/>
  <c r="D24" i="2"/>
  <c r="F24" i="2" s="1"/>
  <c r="E24" i="2" s="1"/>
  <c r="D2" i="2"/>
  <c r="F2" i="2" s="1"/>
  <c r="E2" i="2" s="1"/>
  <c r="D22" i="2"/>
  <c r="F22" i="2" s="1"/>
  <c r="E22" i="2" s="1"/>
  <c r="D25" i="2"/>
  <c r="F25" i="2" s="1"/>
  <c r="E25" i="2" s="1"/>
  <c r="D17" i="2"/>
  <c r="F17" i="2" s="1"/>
  <c r="E17" i="2" s="1"/>
  <c r="D19" i="2"/>
  <c r="F19" i="2" s="1"/>
  <c r="E19" i="2" s="1"/>
  <c r="D12" i="2"/>
  <c r="F12" i="2" s="1"/>
  <c r="E12" i="2" s="1"/>
  <c r="D5" i="2"/>
  <c r="F5" i="2" s="1"/>
  <c r="E5" i="2" s="1"/>
  <c r="D16" i="2"/>
  <c r="F16" i="2" s="1"/>
  <c r="E16" i="2" s="1"/>
  <c r="D28" i="2"/>
  <c r="F28" i="2" s="1"/>
  <c r="E28" i="2" s="1"/>
  <c r="D21" i="2"/>
  <c r="F21" i="2" s="1"/>
  <c r="E21" i="2" s="1"/>
  <c r="D14" i="2"/>
  <c r="F14" i="2" s="1"/>
  <c r="E14" i="2" s="1"/>
</calcChain>
</file>

<file path=xl/sharedStrings.xml><?xml version="1.0" encoding="utf-8"?>
<sst xmlns="http://schemas.openxmlformats.org/spreadsheetml/2006/main" count="78" uniqueCount="40">
  <si>
    <t>Planed start</t>
  </si>
  <si>
    <t>Due</t>
  </si>
  <si>
    <t>On time</t>
  </si>
  <si>
    <t>Planed Duration</t>
  </si>
  <si>
    <t>Activity</t>
  </si>
  <si>
    <t>Planed End</t>
  </si>
  <si>
    <t>Latest Start</t>
  </si>
  <si>
    <t>Actual End</t>
  </si>
  <si>
    <t>Percent Complete</t>
  </si>
  <si>
    <t>Actual Duration</t>
  </si>
  <si>
    <t>Actual Start</t>
  </si>
  <si>
    <t>Done</t>
  </si>
  <si>
    <t>Activity 1</t>
  </si>
  <si>
    <t>Activity 2</t>
  </si>
  <si>
    <t>Activity 3</t>
  </si>
  <si>
    <t>Activity 4</t>
  </si>
  <si>
    <t>Activity 5</t>
  </si>
  <si>
    <t>Activity 6</t>
  </si>
  <si>
    <t>Activity 7</t>
  </si>
  <si>
    <t>Activity 8</t>
  </si>
  <si>
    <t>Activity 9</t>
  </si>
  <si>
    <t>Activity 10</t>
  </si>
  <si>
    <t>Activity 11</t>
  </si>
  <si>
    <t>Activity 12</t>
  </si>
  <si>
    <t>Activity 13</t>
  </si>
  <si>
    <t>Activity 14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</si>
  <si>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</si>
  <si>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</si>
  <si>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</si>
  <si>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</si>
  <si>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</si>
  <si>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</si>
  <si>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</si>
  <si>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</si>
  <si>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</si>
  <si>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</si>
  <si>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</si>
  <si>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</si>
  <si>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t>Activity 27</t>
  </si>
  <si>
    <t>Planed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</si>
</sst>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U14" sqref="U14"/>
    </sheetView>
  </sheetViews>
  <sheetFormatPr defaultRowHeight="15" x14ac:dyDescent="0.25"/>
  <cols>
    <col min="1" max="1" width="13.140625" customWidth="1"/>
    <col min="2" max="2" width="13.85546875" customWidth="1"/>
    <col min="3" max="3" width="15" customWidth="1"/>
    <col min="4" max="4" width="13" customWidth="1"/>
    <col min="5" max="5" width="12.42578125" customWidth="1"/>
    <col min="6" max="6" width="12.7109375" customWidth="1"/>
    <col min="7" max="7" width="13.42578125" customWidth="1"/>
    <col min="8" max="8" width="15.28515625" customWidth="1"/>
    <col min="9" max="9" width="11.28515625" customWidth="1"/>
    <col min="10" max="10" width="17.7109375" customWidth="1"/>
  </cols>
  <sheetData>
    <row r="1" spans="1:12" x14ac:dyDescent="0.25">
      <c r="A1" t="s">
        <v>4</v>
      </c>
      <c r="B1" t="s">
        <v>39</v>
      </c>
      <c r="C1" t="s">
        <v>3</v>
      </c>
      <c r="D1" t="s">
        <v>5</v>
      </c>
      <c r="E1" t="s">
        <v>6</v>
      </c>
      <c r="F1" t="s">
        <v>1</v>
      </c>
      <c r="G1" t="s">
        <v>10</v>
      </c>
      <c r="H1" t="s">
        <v>9</v>
      </c>
      <c r="I1" t="s">
        <v>7</v>
      </c>
      <c r="J1" t="s">
        <v>8</v>
      </c>
      <c r="K1" t="s">
        <v>2</v>
      </c>
      <c r="L1" t="s">
        <v>11</v>
      </c>
    </row>
    <row r="2" spans="1:12" x14ac:dyDescent="0.25">
      <c r="A2" t="s">
        <v>12</v>
      </c>
      <c r="B2" s="1">
        <v>44786</v>
      </c>
      <c r="C2">
        <v>9</v>
      </c>
      <c r="D2" s="1">
        <v>44795</v>
      </c>
      <c r="E2" s="1">
        <v>44789</v>
      </c>
      <c r="F2" s="1">
        <v>44798</v>
      </c>
      <c r="G2">
        <v>44788</v>
      </c>
      <c r="J2">
        <v>0.10166054538476466</v>
      </c>
    </row>
    <row r="3" spans="1:12" x14ac:dyDescent="0.25">
      <c r="A3" t="s">
        <v>13</v>
      </c>
      <c r="B3" s="1">
        <v>44786</v>
      </c>
      <c r="C3">
        <v>8</v>
      </c>
      <c r="D3" s="1">
        <v>44794</v>
      </c>
      <c r="E3" s="1">
        <v>44788</v>
      </c>
      <c r="F3" s="1">
        <v>44796</v>
      </c>
      <c r="G3">
        <v>44787</v>
      </c>
      <c r="J3">
        <v>0.5337103812199584</v>
      </c>
    </row>
    <row r="4" spans="1:12" x14ac:dyDescent="0.25">
      <c r="A4" t="s">
        <v>14</v>
      </c>
      <c r="B4" s="1">
        <v>44775</v>
      </c>
      <c r="C4">
        <v>12</v>
      </c>
      <c r="D4" s="1">
        <v>44787</v>
      </c>
      <c r="E4" s="1">
        <v>44776</v>
      </c>
      <c r="F4" s="1">
        <v>44788</v>
      </c>
      <c r="G4">
        <v>44775</v>
      </c>
      <c r="J4">
        <v>0.90593601073479024</v>
      </c>
    </row>
    <row r="5" spans="1:12" ht="19.5" customHeight="1" x14ac:dyDescent="0.25">
      <c r="A5" t="s">
        <v>15</v>
      </c>
      <c r="B5" s="1">
        <v>44798</v>
      </c>
      <c r="C5">
        <v>6</v>
      </c>
      <c r="D5" s="1">
        <v>44804</v>
      </c>
      <c r="E5" s="1">
        <v>44800</v>
      </c>
      <c r="F5" s="1">
        <v>44806</v>
      </c>
      <c r="G5">
        <v>44800</v>
      </c>
      <c r="J5">
        <v>8.0682719158240435E-2</v>
      </c>
    </row>
    <row r="6" spans="1:12" ht="16.5" customHeight="1" x14ac:dyDescent="0.25">
      <c r="A6" t="s">
        <v>16</v>
      </c>
      <c r="B6" s="1">
        <v>44777</v>
      </c>
      <c r="C6">
        <v>15</v>
      </c>
      <c r="D6" s="1">
        <v>44792</v>
      </c>
      <c r="E6" s="1">
        <v>44780</v>
      </c>
      <c r="F6" s="1">
        <v>44795</v>
      </c>
      <c r="G6">
        <v>44775</v>
      </c>
      <c r="J6">
        <v>0.25313888057680134</v>
      </c>
    </row>
    <row r="7" spans="1:12" x14ac:dyDescent="0.25">
      <c r="A7" t="s">
        <v>17</v>
      </c>
      <c r="B7" s="1">
        <v>44784</v>
      </c>
      <c r="C7">
        <v>15</v>
      </c>
      <c r="D7" s="1">
        <v>44799</v>
      </c>
      <c r="E7" s="1">
        <v>44787</v>
      </c>
      <c r="F7" s="1">
        <v>44802</v>
      </c>
      <c r="G7">
        <v>44786</v>
      </c>
      <c r="J7">
        <v>0.18769852918537488</v>
      </c>
    </row>
    <row r="8" spans="1:12" x14ac:dyDescent="0.25">
      <c r="A8" t="s">
        <v>18</v>
      </c>
      <c r="B8" s="1">
        <v>44782</v>
      </c>
      <c r="C8">
        <v>8</v>
      </c>
      <c r="D8" s="1">
        <v>44790</v>
      </c>
      <c r="E8" s="1">
        <v>44783</v>
      </c>
      <c r="F8" s="1">
        <v>44791</v>
      </c>
      <c r="G8">
        <v>44782</v>
      </c>
      <c r="J8">
        <v>0.3968292657657686</v>
      </c>
    </row>
    <row r="9" spans="1:12" x14ac:dyDescent="0.25">
      <c r="A9" t="s">
        <v>19</v>
      </c>
      <c r="B9" s="1">
        <v>44797</v>
      </c>
      <c r="C9">
        <v>9</v>
      </c>
      <c r="D9" s="1">
        <v>44806</v>
      </c>
      <c r="E9" s="1">
        <v>44799</v>
      </c>
      <c r="F9" s="1">
        <v>44808</v>
      </c>
      <c r="G9">
        <v>44798</v>
      </c>
      <c r="J9">
        <v>0.71524821793420845</v>
      </c>
    </row>
    <row r="10" spans="1:12" x14ac:dyDescent="0.25">
      <c r="A10" t="s">
        <v>20</v>
      </c>
      <c r="B10" s="1">
        <v>44797</v>
      </c>
      <c r="C10">
        <v>14</v>
      </c>
      <c r="D10" s="1">
        <v>44811</v>
      </c>
      <c r="E10" s="1">
        <v>44798</v>
      </c>
      <c r="F10" s="1">
        <v>44812</v>
      </c>
      <c r="G10">
        <v>44795</v>
      </c>
      <c r="J10">
        <v>0.1995355977999389</v>
      </c>
    </row>
    <row r="11" spans="1:12" x14ac:dyDescent="0.25">
      <c r="A11" t="s">
        <v>21</v>
      </c>
      <c r="B11" s="1">
        <v>44796</v>
      </c>
      <c r="C11">
        <v>15</v>
      </c>
      <c r="D11" s="1">
        <v>44811</v>
      </c>
      <c r="E11" s="1">
        <v>44798</v>
      </c>
      <c r="F11" s="1">
        <v>44813</v>
      </c>
      <c r="G11">
        <v>44798</v>
      </c>
      <c r="J11">
        <v>0.2607955170618188</v>
      </c>
    </row>
    <row r="12" spans="1:12" x14ac:dyDescent="0.25">
      <c r="A12" t="s">
        <v>22</v>
      </c>
      <c r="B12" s="1">
        <v>44780</v>
      </c>
      <c r="C12">
        <v>3</v>
      </c>
      <c r="D12" s="1">
        <v>44783</v>
      </c>
      <c r="E12" s="1">
        <v>44782</v>
      </c>
      <c r="F12" s="1">
        <v>44785</v>
      </c>
      <c r="G12">
        <v>44778</v>
      </c>
      <c r="J12">
        <v>0.39261552055287752</v>
      </c>
    </row>
    <row r="13" spans="1:12" x14ac:dyDescent="0.25">
      <c r="A13" t="s">
        <v>23</v>
      </c>
      <c r="B13" s="1">
        <v>44785</v>
      </c>
      <c r="C13">
        <v>9</v>
      </c>
      <c r="D13" s="1">
        <v>44794</v>
      </c>
      <c r="E13" s="1">
        <v>44788</v>
      </c>
      <c r="F13" s="1">
        <v>44797</v>
      </c>
      <c r="G13">
        <v>44784</v>
      </c>
      <c r="J13">
        <v>0.68996470205820548</v>
      </c>
    </row>
    <row r="14" spans="1:12" x14ac:dyDescent="0.25">
      <c r="A14" t="s">
        <v>24</v>
      </c>
      <c r="B14" s="1">
        <v>44777</v>
      </c>
      <c r="C14">
        <v>15</v>
      </c>
      <c r="D14" s="1">
        <v>44792</v>
      </c>
      <c r="E14" s="1">
        <v>44780</v>
      </c>
      <c r="F14" s="1">
        <v>44795</v>
      </c>
      <c r="G14">
        <v>44776</v>
      </c>
      <c r="J14">
        <v>0.14829582125330043</v>
      </c>
    </row>
    <row r="15" spans="1:12" x14ac:dyDescent="0.25">
      <c r="A15" t="s">
        <v>25</v>
      </c>
      <c r="B15" s="1">
        <v>44783</v>
      </c>
      <c r="C15">
        <v>4</v>
      </c>
      <c r="D15" s="1">
        <v>44787</v>
      </c>
      <c r="E15" s="1">
        <v>44785</v>
      </c>
      <c r="F15" s="1">
        <v>44789</v>
      </c>
      <c r="G15">
        <v>44784</v>
      </c>
      <c r="J15">
        <v>0.8453289423829311</v>
      </c>
    </row>
    <row r="16" spans="1:12" x14ac:dyDescent="0.25">
      <c r="A16" t="s">
        <v>26</v>
      </c>
      <c r="B16" s="1">
        <v>44789</v>
      </c>
      <c r="C16">
        <v>4</v>
      </c>
      <c r="D16" s="1">
        <v>44793</v>
      </c>
      <c r="E16" s="1">
        <v>44791</v>
      </c>
      <c r="F16" s="1">
        <v>44795</v>
      </c>
      <c r="G16">
        <v>44790</v>
      </c>
      <c r="J16">
        <v>0.18775837617642077</v>
      </c>
    </row>
    <row r="17" spans="1:10" x14ac:dyDescent="0.25">
      <c r="A17" t="s">
        <v>27</v>
      </c>
      <c r="B17" s="1">
        <v>44781</v>
      </c>
      <c r="C17">
        <v>9</v>
      </c>
      <c r="D17" s="1">
        <v>44790</v>
      </c>
      <c r="E17" s="1">
        <v>44784</v>
      </c>
      <c r="F17" s="1">
        <v>44793</v>
      </c>
      <c r="G17">
        <v>44779</v>
      </c>
      <c r="J17">
        <v>0.44261342757143485</v>
      </c>
    </row>
    <row r="18" spans="1:10" x14ac:dyDescent="0.25">
      <c r="A18" t="s">
        <v>28</v>
      </c>
      <c r="B18" s="1">
        <v>44782</v>
      </c>
      <c r="C18">
        <v>12</v>
      </c>
      <c r="D18" s="1">
        <v>44794</v>
      </c>
      <c r="E18" s="1">
        <v>44785</v>
      </c>
      <c r="F18" s="1">
        <v>44797</v>
      </c>
      <c r="G18">
        <v>44782</v>
      </c>
      <c r="J18">
        <v>0.83836730076226107</v>
      </c>
    </row>
    <row r="19" spans="1:10" x14ac:dyDescent="0.25">
      <c r="A19" t="s">
        <v>29</v>
      </c>
      <c r="B19" s="1">
        <v>44784</v>
      </c>
      <c r="C19">
        <v>7</v>
      </c>
      <c r="D19" s="1">
        <v>44791</v>
      </c>
      <c r="E19" s="1">
        <v>44786</v>
      </c>
      <c r="F19" s="1">
        <v>44793</v>
      </c>
      <c r="G19">
        <v>44786</v>
      </c>
      <c r="J19">
        <v>0.80582090446593124</v>
      </c>
    </row>
    <row r="20" spans="1:10" x14ac:dyDescent="0.25">
      <c r="A20" t="s">
        <v>30</v>
      </c>
      <c r="B20" s="1">
        <v>44785</v>
      </c>
      <c r="C20">
        <v>11</v>
      </c>
      <c r="D20" s="1">
        <v>44796</v>
      </c>
      <c r="E20" s="1">
        <v>44788</v>
      </c>
      <c r="F20" s="1">
        <v>44799</v>
      </c>
      <c r="G20">
        <v>44786</v>
      </c>
      <c r="J20">
        <v>0.59004595638459878</v>
      </c>
    </row>
    <row r="21" spans="1:10" x14ac:dyDescent="0.25">
      <c r="A21" t="s">
        <v>31</v>
      </c>
      <c r="B21" s="1">
        <v>44797</v>
      </c>
      <c r="C21">
        <v>3</v>
      </c>
      <c r="D21" s="1">
        <v>44800</v>
      </c>
      <c r="E21" s="1">
        <v>44800</v>
      </c>
      <c r="F21" s="1">
        <v>44803</v>
      </c>
      <c r="G21">
        <v>44797</v>
      </c>
      <c r="J21">
        <v>0.22007787827947489</v>
      </c>
    </row>
    <row r="22" spans="1:10" x14ac:dyDescent="0.25">
      <c r="A22" t="s">
        <v>32</v>
      </c>
      <c r="B22" s="1">
        <v>44797</v>
      </c>
      <c r="C22">
        <v>4</v>
      </c>
      <c r="D22" s="1">
        <v>44801</v>
      </c>
      <c r="E22" s="1">
        <v>44800</v>
      </c>
      <c r="F22" s="1">
        <v>44804</v>
      </c>
      <c r="G22">
        <v>44797</v>
      </c>
      <c r="J22">
        <v>0.85328488252707724</v>
      </c>
    </row>
    <row r="23" spans="1:10" x14ac:dyDescent="0.25">
      <c r="A23" t="s">
        <v>33</v>
      </c>
      <c r="B23" s="1">
        <v>44795</v>
      </c>
      <c r="C23">
        <v>5</v>
      </c>
      <c r="D23" s="1">
        <v>44800</v>
      </c>
      <c r="E23" s="1">
        <v>44797</v>
      </c>
      <c r="F23" s="1">
        <v>44802</v>
      </c>
      <c r="G23">
        <v>44796</v>
      </c>
      <c r="J23">
        <v>0.6910928877182807</v>
      </c>
    </row>
    <row r="24" spans="1:10" x14ac:dyDescent="0.25">
      <c r="A24" t="s">
        <v>34</v>
      </c>
      <c r="B24" s="1">
        <v>44791</v>
      </c>
      <c r="C24">
        <v>7</v>
      </c>
      <c r="D24" s="1">
        <v>44798</v>
      </c>
      <c r="E24" s="1">
        <v>44793</v>
      </c>
      <c r="F24" s="1">
        <v>44800</v>
      </c>
      <c r="G24">
        <v>44791</v>
      </c>
      <c r="J24">
        <v>0.31225888456609052</v>
      </c>
    </row>
    <row r="25" spans="1:10" x14ac:dyDescent="0.25">
      <c r="A25" t="s">
        <v>35</v>
      </c>
      <c r="B25" s="1">
        <v>44794</v>
      </c>
      <c r="C25">
        <v>9</v>
      </c>
      <c r="D25" s="1">
        <v>44803</v>
      </c>
      <c r="E25" s="1">
        <v>44795</v>
      </c>
      <c r="F25" s="1">
        <v>44804</v>
      </c>
      <c r="G25">
        <v>44793</v>
      </c>
      <c r="J25">
        <v>0.5775393943236683</v>
      </c>
    </row>
    <row r="26" spans="1:10" x14ac:dyDescent="0.25">
      <c r="A26" t="s">
        <v>36</v>
      </c>
      <c r="B26" s="1">
        <v>44784</v>
      </c>
      <c r="C26">
        <v>10</v>
      </c>
      <c r="D26" s="1">
        <v>44794</v>
      </c>
      <c r="E26" s="1">
        <v>44786</v>
      </c>
      <c r="F26" s="1">
        <v>44796</v>
      </c>
      <c r="G26">
        <v>44786</v>
      </c>
      <c r="J26">
        <v>0.64414481858990358</v>
      </c>
    </row>
    <row r="27" spans="1:10" x14ac:dyDescent="0.25">
      <c r="A27" t="s">
        <v>37</v>
      </c>
      <c r="B27" s="1">
        <v>44787</v>
      </c>
      <c r="C27">
        <v>7</v>
      </c>
      <c r="D27" s="1">
        <v>44794</v>
      </c>
      <c r="E27" s="1">
        <v>44788</v>
      </c>
      <c r="F27" s="1">
        <v>44795</v>
      </c>
      <c r="G27">
        <v>44785</v>
      </c>
      <c r="J27">
        <v>0.65071196815277499</v>
      </c>
    </row>
    <row r="28" spans="1:10" x14ac:dyDescent="0.25">
      <c r="A28" t="s">
        <v>38</v>
      </c>
      <c r="B28" s="1">
        <v>44799</v>
      </c>
      <c r="C28">
        <v>14</v>
      </c>
      <c r="D28" s="1">
        <v>44813</v>
      </c>
      <c r="E28" s="1">
        <v>44802</v>
      </c>
      <c r="F28" s="1">
        <v>44816</v>
      </c>
      <c r="G28">
        <v>44801</v>
      </c>
      <c r="J28">
        <v>0.42863813108636351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456F6-1E81-4955-B5C3-AAC24F956C57}">
  <dimension ref="A1:L28"/>
  <sheetViews>
    <sheetView workbookViewId="0">
      <selection sqref="A1:L28"/>
    </sheetView>
  </sheetViews>
  <sheetFormatPr defaultRowHeight="15" x14ac:dyDescent="0.25"/>
  <cols>
    <col min="7" max="7" width="10.42578125" bestFit="1" customWidth="1"/>
  </cols>
  <sheetData>
    <row r="1" spans="1:12" x14ac:dyDescent="0.25">
      <c r="A1" t="s">
        <v>4</v>
      </c>
      <c r="B1" t="s">
        <v>0</v>
      </c>
      <c r="C1" t="s">
        <v>3</v>
      </c>
      <c r="D1" t="s">
        <v>5</v>
      </c>
      <c r="E1" t="s">
        <v>6</v>
      </c>
      <c r="F1" t="s">
        <v>1</v>
      </c>
      <c r="G1" t="s">
        <v>10</v>
      </c>
      <c r="H1" t="s">
        <v>9</v>
      </c>
      <c r="I1" t="s">
        <v>7</v>
      </c>
      <c r="J1" t="s">
        <v>8</v>
      </c>
      <c r="K1" t="s">
        <v>2</v>
      </c>
      <c r="L1" t="s">
        <v>11</v>
      </c>
    </row>
    <row r="2" spans="1:12" x14ac:dyDescent="0.25">
      <c r="A2" t="s">
        <v>12</v>
      </c>
      <c r="B2" s="1">
        <f t="shared" ref="B2:B28" ca="1" si="0">DATE(2022,8,RANDBETWEEN(1,30))</f>
        <v>44784</v>
      </c>
      <c r="C2">
        <f t="shared" ref="C2:C28" ca="1" si="1">RANDBETWEEN(3,15)</f>
        <v>7</v>
      </c>
      <c r="D2" s="1">
        <f t="shared" ref="D2:D28" ca="1" si="2">B2+C2</f>
        <v>44791</v>
      </c>
      <c r="E2" s="1">
        <f t="shared" ref="E2:E28" ca="1" si="3">F2-C2</f>
        <v>44787</v>
      </c>
      <c r="F2" s="1">
        <f t="shared" ref="F2:F28" ca="1" si="4">D2+RANDBETWEEN(1,3)</f>
        <v>44794</v>
      </c>
      <c r="G2" s="1">
        <f ca="1">B2+RANDBETWEEN(-2,2)</f>
        <v>44785</v>
      </c>
      <c r="J2">
        <f ca="1">RAND()</f>
        <v>0.86627562061531271</v>
      </c>
    </row>
    <row r="3" spans="1:12" x14ac:dyDescent="0.25">
      <c r="A3" t="s">
        <v>13</v>
      </c>
      <c r="B3" s="1">
        <f t="shared" ca="1" si="0"/>
        <v>44794</v>
      </c>
      <c r="C3">
        <f t="shared" ca="1" si="1"/>
        <v>10</v>
      </c>
      <c r="D3" s="1">
        <f t="shared" ca="1" si="2"/>
        <v>44804</v>
      </c>
      <c r="E3" s="1">
        <f t="shared" ca="1" si="3"/>
        <v>44797</v>
      </c>
      <c r="F3" s="1">
        <f t="shared" ca="1" si="4"/>
        <v>44807</v>
      </c>
      <c r="G3" s="1">
        <f t="shared" ref="G3:G28" ca="1" si="5">B3+RANDBETWEEN(-2,2)</f>
        <v>44792</v>
      </c>
      <c r="J3">
        <f t="shared" ref="J3:J28" ca="1" si="6">RAND()</f>
        <v>7.6409256066880094E-2</v>
      </c>
    </row>
    <row r="4" spans="1:12" x14ac:dyDescent="0.25">
      <c r="A4" t="s">
        <v>14</v>
      </c>
      <c r="B4" s="1">
        <f t="shared" ca="1" si="0"/>
        <v>44798</v>
      </c>
      <c r="C4">
        <f t="shared" ca="1" si="1"/>
        <v>4</v>
      </c>
      <c r="D4" s="1">
        <f t="shared" ca="1" si="2"/>
        <v>44802</v>
      </c>
      <c r="E4" s="1">
        <f t="shared" ca="1" si="3"/>
        <v>44799</v>
      </c>
      <c r="F4" s="1">
        <f t="shared" ca="1" si="4"/>
        <v>44803</v>
      </c>
      <c r="G4" s="1">
        <f t="shared" ca="1" si="5"/>
        <v>44799</v>
      </c>
      <c r="J4">
        <f t="shared" ca="1" si="6"/>
        <v>0.53141514069122064</v>
      </c>
    </row>
    <row r="5" spans="1:12" x14ac:dyDescent="0.25">
      <c r="A5" t="s">
        <v>15</v>
      </c>
      <c r="B5" s="1">
        <f t="shared" ca="1" si="0"/>
        <v>44784</v>
      </c>
      <c r="C5">
        <f t="shared" ca="1" si="1"/>
        <v>4</v>
      </c>
      <c r="D5" s="1">
        <f t="shared" ca="1" si="2"/>
        <v>44788</v>
      </c>
      <c r="E5" s="1">
        <f t="shared" ca="1" si="3"/>
        <v>44786</v>
      </c>
      <c r="F5" s="1">
        <f t="shared" ca="1" si="4"/>
        <v>44790</v>
      </c>
      <c r="G5" s="1">
        <f t="shared" ca="1" si="5"/>
        <v>44784</v>
      </c>
      <c r="J5">
        <f t="shared" ca="1" si="6"/>
        <v>1.0394706018034494E-2</v>
      </c>
    </row>
    <row r="6" spans="1:12" x14ac:dyDescent="0.25">
      <c r="A6" t="s">
        <v>16</v>
      </c>
      <c r="B6" s="1">
        <f t="shared" ca="1" si="0"/>
        <v>44777</v>
      </c>
      <c r="C6">
        <f t="shared" ca="1" si="1"/>
        <v>10</v>
      </c>
      <c r="D6" s="1">
        <f t="shared" ca="1" si="2"/>
        <v>44787</v>
      </c>
      <c r="E6" s="1">
        <f t="shared" ca="1" si="3"/>
        <v>44779</v>
      </c>
      <c r="F6" s="1">
        <f t="shared" ca="1" si="4"/>
        <v>44789</v>
      </c>
      <c r="G6" s="1">
        <f t="shared" ca="1" si="5"/>
        <v>44776</v>
      </c>
      <c r="J6">
        <f t="shared" ca="1" si="6"/>
        <v>0.91745116701539398</v>
      </c>
    </row>
    <row r="7" spans="1:12" x14ac:dyDescent="0.25">
      <c r="A7" t="s">
        <v>17</v>
      </c>
      <c r="B7" s="1">
        <f t="shared" ca="1" si="0"/>
        <v>44793</v>
      </c>
      <c r="C7">
        <f t="shared" ca="1" si="1"/>
        <v>11</v>
      </c>
      <c r="D7" s="1">
        <f t="shared" ca="1" si="2"/>
        <v>44804</v>
      </c>
      <c r="E7" s="1">
        <f t="shared" ca="1" si="3"/>
        <v>44796</v>
      </c>
      <c r="F7" s="1">
        <f t="shared" ca="1" si="4"/>
        <v>44807</v>
      </c>
      <c r="G7" s="1">
        <f t="shared" ca="1" si="5"/>
        <v>44794</v>
      </c>
      <c r="J7">
        <f t="shared" ca="1" si="6"/>
        <v>0.63011885624227859</v>
      </c>
    </row>
    <row r="8" spans="1:12" x14ac:dyDescent="0.25">
      <c r="A8" t="s">
        <v>18</v>
      </c>
      <c r="B8" s="1">
        <f t="shared" ca="1" si="0"/>
        <v>44793</v>
      </c>
      <c r="C8">
        <f t="shared" ca="1" si="1"/>
        <v>3</v>
      </c>
      <c r="D8" s="1">
        <f t="shared" ca="1" si="2"/>
        <v>44796</v>
      </c>
      <c r="E8" s="1">
        <f t="shared" ca="1" si="3"/>
        <v>44794</v>
      </c>
      <c r="F8" s="1">
        <f t="shared" ca="1" si="4"/>
        <v>44797</v>
      </c>
      <c r="G8" s="1">
        <f t="shared" ca="1" si="5"/>
        <v>44794</v>
      </c>
      <c r="J8">
        <f t="shared" ca="1" si="6"/>
        <v>0.83271179074004942</v>
      </c>
    </row>
    <row r="9" spans="1:12" x14ac:dyDescent="0.25">
      <c r="A9" t="s">
        <v>19</v>
      </c>
      <c r="B9" s="1">
        <f t="shared" ca="1" si="0"/>
        <v>44784</v>
      </c>
      <c r="C9">
        <f t="shared" ca="1" si="1"/>
        <v>7</v>
      </c>
      <c r="D9" s="1">
        <f t="shared" ca="1" si="2"/>
        <v>44791</v>
      </c>
      <c r="E9" s="1">
        <f t="shared" ca="1" si="3"/>
        <v>44787</v>
      </c>
      <c r="F9" s="1">
        <f t="shared" ca="1" si="4"/>
        <v>44794</v>
      </c>
      <c r="G9" s="1">
        <f t="shared" ca="1" si="5"/>
        <v>44786</v>
      </c>
      <c r="J9">
        <f t="shared" ca="1" si="6"/>
        <v>0.94846279070183948</v>
      </c>
    </row>
    <row r="10" spans="1:12" x14ac:dyDescent="0.25">
      <c r="A10" t="s">
        <v>20</v>
      </c>
      <c r="B10" s="1">
        <f t="shared" ca="1" si="0"/>
        <v>44784</v>
      </c>
      <c r="C10">
        <f t="shared" ca="1" si="1"/>
        <v>11</v>
      </c>
      <c r="D10" s="1">
        <f t="shared" ca="1" si="2"/>
        <v>44795</v>
      </c>
      <c r="E10" s="1">
        <f t="shared" ca="1" si="3"/>
        <v>44785</v>
      </c>
      <c r="F10" s="1">
        <f t="shared" ca="1" si="4"/>
        <v>44796</v>
      </c>
      <c r="G10" s="1">
        <f t="shared" ca="1" si="5"/>
        <v>44786</v>
      </c>
      <c r="J10">
        <f t="shared" ca="1" si="6"/>
        <v>0.8538336490116345</v>
      </c>
    </row>
    <row r="11" spans="1:12" x14ac:dyDescent="0.25">
      <c r="A11" t="s">
        <v>21</v>
      </c>
      <c r="B11" s="1">
        <f t="shared" ca="1" si="0"/>
        <v>44778</v>
      </c>
      <c r="C11">
        <f t="shared" ca="1" si="1"/>
        <v>4</v>
      </c>
      <c r="D11" s="1">
        <f t="shared" ca="1" si="2"/>
        <v>44782</v>
      </c>
      <c r="E11" s="1">
        <f t="shared" ca="1" si="3"/>
        <v>44780</v>
      </c>
      <c r="F11" s="1">
        <f t="shared" ca="1" si="4"/>
        <v>44784</v>
      </c>
      <c r="G11" s="1">
        <f t="shared" ca="1" si="5"/>
        <v>44778</v>
      </c>
      <c r="J11">
        <f t="shared" ca="1" si="6"/>
        <v>0.98470707212969744</v>
      </c>
    </row>
    <row r="12" spans="1:12" x14ac:dyDescent="0.25">
      <c r="A12" t="s">
        <v>22</v>
      </c>
      <c r="B12" s="1">
        <f t="shared" ca="1" si="0"/>
        <v>44787</v>
      </c>
      <c r="C12">
        <f t="shared" ca="1" si="1"/>
        <v>12</v>
      </c>
      <c r="D12" s="1">
        <f t="shared" ca="1" si="2"/>
        <v>44799</v>
      </c>
      <c r="E12" s="1">
        <f t="shared" ca="1" si="3"/>
        <v>44790</v>
      </c>
      <c r="F12" s="1">
        <f t="shared" ca="1" si="4"/>
        <v>44802</v>
      </c>
      <c r="G12" s="1">
        <f t="shared" ca="1" si="5"/>
        <v>44785</v>
      </c>
      <c r="J12">
        <f t="shared" ca="1" si="6"/>
        <v>0.69430564791626481</v>
      </c>
    </row>
    <row r="13" spans="1:12" x14ac:dyDescent="0.25">
      <c r="A13" t="s">
        <v>23</v>
      </c>
      <c r="B13" s="1">
        <f t="shared" ca="1" si="0"/>
        <v>44803</v>
      </c>
      <c r="C13">
        <f t="shared" ca="1" si="1"/>
        <v>4</v>
      </c>
      <c r="D13" s="1">
        <f t="shared" ca="1" si="2"/>
        <v>44807</v>
      </c>
      <c r="E13" s="1">
        <f t="shared" ca="1" si="3"/>
        <v>44805</v>
      </c>
      <c r="F13" s="1">
        <f t="shared" ca="1" si="4"/>
        <v>44809</v>
      </c>
      <c r="G13" s="1">
        <f t="shared" ca="1" si="5"/>
        <v>44805</v>
      </c>
      <c r="J13">
        <f t="shared" ca="1" si="6"/>
        <v>0.40177790217868159</v>
      </c>
    </row>
    <row r="14" spans="1:12" x14ac:dyDescent="0.25">
      <c r="A14" t="s">
        <v>24</v>
      </c>
      <c r="B14" s="1">
        <f t="shared" ca="1" si="0"/>
        <v>44793</v>
      </c>
      <c r="C14">
        <f t="shared" ca="1" si="1"/>
        <v>7</v>
      </c>
      <c r="D14" s="1">
        <f t="shared" ca="1" si="2"/>
        <v>44800</v>
      </c>
      <c r="E14" s="1">
        <f t="shared" ca="1" si="3"/>
        <v>44794</v>
      </c>
      <c r="F14" s="1">
        <f t="shared" ca="1" si="4"/>
        <v>44801</v>
      </c>
      <c r="G14" s="1">
        <f t="shared" ca="1" si="5"/>
        <v>44793</v>
      </c>
      <c r="J14">
        <f t="shared" ca="1" si="6"/>
        <v>1.6261937012594374E-2</v>
      </c>
    </row>
    <row r="15" spans="1:12" x14ac:dyDescent="0.25">
      <c r="A15" t="s">
        <v>25</v>
      </c>
      <c r="B15" s="1">
        <f t="shared" ca="1" si="0"/>
        <v>44795</v>
      </c>
      <c r="C15">
        <f t="shared" ca="1" si="1"/>
        <v>8</v>
      </c>
      <c r="D15" s="1">
        <f t="shared" ca="1" si="2"/>
        <v>44803</v>
      </c>
      <c r="E15" s="1">
        <f t="shared" ca="1" si="3"/>
        <v>44796</v>
      </c>
      <c r="F15" s="1">
        <f t="shared" ca="1" si="4"/>
        <v>44804</v>
      </c>
      <c r="G15" s="1">
        <f t="shared" ca="1" si="5"/>
        <v>44794</v>
      </c>
      <c r="J15">
        <f t="shared" ca="1" si="6"/>
        <v>0.63967939774892812</v>
      </c>
    </row>
    <row r="16" spans="1:12" x14ac:dyDescent="0.25">
      <c r="A16" t="s">
        <v>26</v>
      </c>
      <c r="B16" s="1">
        <f t="shared" ca="1" si="0"/>
        <v>44800</v>
      </c>
      <c r="C16">
        <f t="shared" ca="1" si="1"/>
        <v>15</v>
      </c>
      <c r="D16" s="1">
        <f t="shared" ca="1" si="2"/>
        <v>44815</v>
      </c>
      <c r="E16" s="1">
        <f t="shared" ca="1" si="3"/>
        <v>44802</v>
      </c>
      <c r="F16" s="1">
        <f t="shared" ca="1" si="4"/>
        <v>44817</v>
      </c>
      <c r="G16" s="1">
        <f t="shared" ca="1" si="5"/>
        <v>44799</v>
      </c>
      <c r="J16">
        <f t="shared" ca="1" si="6"/>
        <v>0.86165387067457033</v>
      </c>
    </row>
    <row r="17" spans="1:10" x14ac:dyDescent="0.25">
      <c r="A17" t="s">
        <v>27</v>
      </c>
      <c r="B17" s="1">
        <f t="shared" ca="1" si="0"/>
        <v>44774</v>
      </c>
      <c r="C17">
        <f t="shared" ca="1" si="1"/>
        <v>9</v>
      </c>
      <c r="D17" s="1">
        <f t="shared" ca="1" si="2"/>
        <v>44783</v>
      </c>
      <c r="E17" s="1">
        <f t="shared" ca="1" si="3"/>
        <v>44775</v>
      </c>
      <c r="F17" s="1">
        <f t="shared" ca="1" si="4"/>
        <v>44784</v>
      </c>
      <c r="G17" s="1">
        <f t="shared" ca="1" si="5"/>
        <v>44775</v>
      </c>
      <c r="J17">
        <f t="shared" ca="1" si="6"/>
        <v>0.93862711403202426</v>
      </c>
    </row>
    <row r="18" spans="1:10" x14ac:dyDescent="0.25">
      <c r="A18" t="s">
        <v>28</v>
      </c>
      <c r="B18" s="1">
        <f t="shared" ca="1" si="0"/>
        <v>44783</v>
      </c>
      <c r="C18">
        <f t="shared" ca="1" si="1"/>
        <v>14</v>
      </c>
      <c r="D18" s="1">
        <f t="shared" ca="1" si="2"/>
        <v>44797</v>
      </c>
      <c r="E18" s="1">
        <f t="shared" ca="1" si="3"/>
        <v>44786</v>
      </c>
      <c r="F18" s="1">
        <f t="shared" ca="1" si="4"/>
        <v>44800</v>
      </c>
      <c r="G18" s="1">
        <f t="shared" ca="1" si="5"/>
        <v>44784</v>
      </c>
      <c r="J18">
        <f t="shared" ca="1" si="6"/>
        <v>8.7866462679026647E-2</v>
      </c>
    </row>
    <row r="19" spans="1:10" x14ac:dyDescent="0.25">
      <c r="A19" t="s">
        <v>29</v>
      </c>
      <c r="B19" s="1">
        <f t="shared" ca="1" si="0"/>
        <v>44775</v>
      </c>
      <c r="C19">
        <f t="shared" ca="1" si="1"/>
        <v>3</v>
      </c>
      <c r="D19" s="1">
        <f t="shared" ca="1" si="2"/>
        <v>44778</v>
      </c>
      <c r="E19" s="1">
        <f t="shared" ca="1" si="3"/>
        <v>44776</v>
      </c>
      <c r="F19" s="1">
        <f t="shared" ca="1" si="4"/>
        <v>44779</v>
      </c>
      <c r="G19" s="1">
        <f t="shared" ca="1" si="5"/>
        <v>44774</v>
      </c>
      <c r="J19">
        <f t="shared" ca="1" si="6"/>
        <v>0.44819314876654059</v>
      </c>
    </row>
    <row r="20" spans="1:10" x14ac:dyDescent="0.25">
      <c r="A20" t="s">
        <v>30</v>
      </c>
      <c r="B20" s="1">
        <f t="shared" ca="1" si="0"/>
        <v>44794</v>
      </c>
      <c r="C20">
        <f t="shared" ca="1" si="1"/>
        <v>5</v>
      </c>
      <c r="D20" s="1">
        <f t="shared" ca="1" si="2"/>
        <v>44799</v>
      </c>
      <c r="E20" s="1">
        <f t="shared" ca="1" si="3"/>
        <v>44796</v>
      </c>
      <c r="F20" s="1">
        <f t="shared" ca="1" si="4"/>
        <v>44801</v>
      </c>
      <c r="G20" s="1">
        <f t="shared" ca="1" si="5"/>
        <v>44794</v>
      </c>
      <c r="J20">
        <f t="shared" ca="1" si="6"/>
        <v>0.43986028607667393</v>
      </c>
    </row>
    <row r="21" spans="1:10" x14ac:dyDescent="0.25">
      <c r="A21" t="s">
        <v>31</v>
      </c>
      <c r="B21" s="1">
        <f t="shared" ca="1" si="0"/>
        <v>44774</v>
      </c>
      <c r="C21">
        <f t="shared" ca="1" si="1"/>
        <v>14</v>
      </c>
      <c r="D21" s="1">
        <f t="shared" ca="1" si="2"/>
        <v>44788</v>
      </c>
      <c r="E21" s="1">
        <f t="shared" ca="1" si="3"/>
        <v>44777</v>
      </c>
      <c r="F21" s="1">
        <f t="shared" ca="1" si="4"/>
        <v>44791</v>
      </c>
      <c r="G21" s="1">
        <f t="shared" ca="1" si="5"/>
        <v>44774</v>
      </c>
      <c r="J21">
        <f t="shared" ca="1" si="6"/>
        <v>0.48900262756384982</v>
      </c>
    </row>
    <row r="22" spans="1:10" x14ac:dyDescent="0.25">
      <c r="A22" t="s">
        <v>32</v>
      </c>
      <c r="B22" s="1">
        <f t="shared" ca="1" si="0"/>
        <v>44777</v>
      </c>
      <c r="C22">
        <f t="shared" ca="1" si="1"/>
        <v>9</v>
      </c>
      <c r="D22" s="1">
        <f t="shared" ca="1" si="2"/>
        <v>44786</v>
      </c>
      <c r="E22" s="1">
        <f t="shared" ca="1" si="3"/>
        <v>44780</v>
      </c>
      <c r="F22" s="1">
        <f t="shared" ca="1" si="4"/>
        <v>44789</v>
      </c>
      <c r="G22" s="1">
        <f t="shared" ca="1" si="5"/>
        <v>44777</v>
      </c>
      <c r="J22">
        <f t="shared" ca="1" si="6"/>
        <v>0.753257931818473</v>
      </c>
    </row>
    <row r="23" spans="1:10" x14ac:dyDescent="0.25">
      <c r="A23" t="s">
        <v>33</v>
      </c>
      <c r="B23" s="1">
        <f t="shared" ca="1" si="0"/>
        <v>44795</v>
      </c>
      <c r="C23">
        <f t="shared" ca="1" si="1"/>
        <v>5</v>
      </c>
      <c r="D23" s="1">
        <f t="shared" ca="1" si="2"/>
        <v>44800</v>
      </c>
      <c r="E23" s="1">
        <f t="shared" ca="1" si="3"/>
        <v>44796</v>
      </c>
      <c r="F23" s="1">
        <f t="shared" ca="1" si="4"/>
        <v>44801</v>
      </c>
      <c r="G23" s="1">
        <f t="shared" ca="1" si="5"/>
        <v>44794</v>
      </c>
      <c r="J23">
        <f t="shared" ca="1" si="6"/>
        <v>0.34900074093966604</v>
      </c>
    </row>
    <row r="24" spans="1:10" x14ac:dyDescent="0.25">
      <c r="A24" t="s">
        <v>34</v>
      </c>
      <c r="B24" s="1">
        <f t="shared" ca="1" si="0"/>
        <v>44780</v>
      </c>
      <c r="C24">
        <f t="shared" ca="1" si="1"/>
        <v>5</v>
      </c>
      <c r="D24" s="1">
        <f t="shared" ca="1" si="2"/>
        <v>44785</v>
      </c>
      <c r="E24" s="1">
        <f t="shared" ca="1" si="3"/>
        <v>44781</v>
      </c>
      <c r="F24" s="1">
        <f t="shared" ca="1" si="4"/>
        <v>44786</v>
      </c>
      <c r="G24" s="1">
        <f t="shared" ca="1" si="5"/>
        <v>44781</v>
      </c>
      <c r="J24">
        <f t="shared" ca="1" si="6"/>
        <v>0.95409850660775919</v>
      </c>
    </row>
    <row r="25" spans="1:10" x14ac:dyDescent="0.25">
      <c r="A25" t="s">
        <v>35</v>
      </c>
      <c r="B25" s="1">
        <f t="shared" ca="1" si="0"/>
        <v>44780</v>
      </c>
      <c r="C25">
        <f t="shared" ca="1" si="1"/>
        <v>7</v>
      </c>
      <c r="D25" s="1">
        <f t="shared" ca="1" si="2"/>
        <v>44787</v>
      </c>
      <c r="E25" s="1">
        <f t="shared" ca="1" si="3"/>
        <v>44783</v>
      </c>
      <c r="F25" s="1">
        <f t="shared" ca="1" si="4"/>
        <v>44790</v>
      </c>
      <c r="G25" s="1">
        <f t="shared" ca="1" si="5"/>
        <v>44781</v>
      </c>
      <c r="J25">
        <f t="shared" ca="1" si="6"/>
        <v>0.76319964318697753</v>
      </c>
    </row>
    <row r="26" spans="1:10" x14ac:dyDescent="0.25">
      <c r="A26" t="s">
        <v>36</v>
      </c>
      <c r="B26" s="1">
        <f t="shared" ca="1" si="0"/>
        <v>44781</v>
      </c>
      <c r="C26">
        <f t="shared" ca="1" si="1"/>
        <v>5</v>
      </c>
      <c r="D26" s="1">
        <f t="shared" ca="1" si="2"/>
        <v>44786</v>
      </c>
      <c r="E26" s="1">
        <f t="shared" ca="1" si="3"/>
        <v>44782</v>
      </c>
      <c r="F26" s="1">
        <f t="shared" ca="1" si="4"/>
        <v>44787</v>
      </c>
      <c r="G26" s="1">
        <f t="shared" ca="1" si="5"/>
        <v>44782</v>
      </c>
      <c r="J26">
        <f t="shared" ca="1" si="6"/>
        <v>0.46466083500806221</v>
      </c>
    </row>
    <row r="27" spans="1:10" x14ac:dyDescent="0.25">
      <c r="A27" t="s">
        <v>37</v>
      </c>
      <c r="B27" s="1">
        <f t="shared" ca="1" si="0"/>
        <v>44779</v>
      </c>
      <c r="C27">
        <f t="shared" ca="1" si="1"/>
        <v>12</v>
      </c>
      <c r="D27" s="1">
        <f t="shared" ca="1" si="2"/>
        <v>44791</v>
      </c>
      <c r="E27" s="1">
        <f t="shared" ca="1" si="3"/>
        <v>44780</v>
      </c>
      <c r="F27" s="1">
        <f t="shared" ca="1" si="4"/>
        <v>44792</v>
      </c>
      <c r="G27" s="1">
        <f t="shared" ca="1" si="5"/>
        <v>44780</v>
      </c>
      <c r="J27">
        <f t="shared" ca="1" si="6"/>
        <v>0.59215935893478355</v>
      </c>
    </row>
    <row r="28" spans="1:10" x14ac:dyDescent="0.25">
      <c r="A28" t="s">
        <v>38</v>
      </c>
      <c r="B28" s="1">
        <f t="shared" ca="1" si="0"/>
        <v>44780</v>
      </c>
      <c r="C28">
        <f t="shared" ca="1" si="1"/>
        <v>13</v>
      </c>
      <c r="D28" s="1">
        <f t="shared" ca="1" si="2"/>
        <v>44793</v>
      </c>
      <c r="E28" s="1">
        <f t="shared" ca="1" si="3"/>
        <v>44782</v>
      </c>
      <c r="F28" s="1">
        <f t="shared" ca="1" si="4"/>
        <v>44795</v>
      </c>
      <c r="G28" s="1">
        <f t="shared" ca="1" si="5"/>
        <v>44780</v>
      </c>
      <c r="J28">
        <f t="shared" ca="1" si="6"/>
        <v>2.5014167244450825E-2</v>
      </c>
    </row>
  </sheetData>
  <dataValidations count="6">
    <dataValidation allowBlank="1" showInputMessage="1" showErrorMessage="1" prompt="Enter plan duration period in column D, starting with cell D5" sqref="C1:F1" xr:uid="{F0E7E772-27AC-4A51-BA5D-8641057F8CD4}"/>
    <dataValidation allowBlank="1" showInputMessage="1" showErrorMessage="1" prompt="Enter activity in column B, starting with cell B5_x000a_" sqref="A1" xr:uid="{B1A42A73-AB9B-442F-AAD9-ADF219A7A63B}"/>
    <dataValidation allowBlank="1" showInputMessage="1" showErrorMessage="1" prompt="Enter plan start period in column C, starting with cell C5" sqref="B1" xr:uid="{E32D8DBC-43A9-4737-91E7-654B3A2227C7}"/>
    <dataValidation allowBlank="1" showInputMessage="1" showErrorMessage="1" prompt="Enter actual start period in column E, starting with cell E5" sqref="G1" xr:uid="{5D167307-275B-494C-B72B-BB913DC90FCF}"/>
    <dataValidation allowBlank="1" showInputMessage="1" showErrorMessage="1" prompt="Enter actual duration period in column F, starting with cell F5" sqref="H1:I1" xr:uid="{2B7F5212-9F8A-49D6-8935-A953AC02F70F}"/>
    <dataValidation allowBlank="1" showInputMessage="1" showErrorMessage="1" prompt="Enter the percentage of project completed in column G, starting with cell G5" sqref="J1" xr:uid="{79268B78-4536-4D9C-905E-F53DBE94FA48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 Claassens</dc:creator>
  <cp:lastModifiedBy>Arno Claassens</cp:lastModifiedBy>
  <dcterms:created xsi:type="dcterms:W3CDTF">2015-06-05T18:17:20Z</dcterms:created>
  <dcterms:modified xsi:type="dcterms:W3CDTF">2022-07-31T22:32:49Z</dcterms:modified>
</cp:coreProperties>
</file>